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B59" i="1" l="1"/>
  <c r="D59" i="1" s="1"/>
  <c r="F59" i="1" s="1"/>
  <c r="H59" i="1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6452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<sst xmlns="http://schemas.openxmlformats.org/spreadsheetml/2006/main" count="228" uniqueCount="61">
  <si>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</si>
  <si>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</si>
  <si>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</si>
  <si>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</si>
  <si>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</si>
  <si>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</si>
  <si>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</si>
  <si>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</si>
  <si>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</si>
  <si>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</si>
  <si>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</si>
  <si>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</si>
  <si>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</si>
  <si>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</si>
  <si>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</si>
  <si>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</si>
  <si>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</si>
  <si>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</si>
  <si>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</si>
  <si>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</si>
  <si>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</si>
  <si>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</si>
  <si>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</si>
  <si>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</si>
  <si>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</si>
  <si>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</si>
  <si>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</si>
  <si>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</si>
  <si>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</si>
  <si>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</si>
  <si>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</si>
  <si>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</si>
  <si>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</si>
  <si>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</si>
  <si>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</si>
  <si>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</si>
  <si>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</si>
  <si>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</si>
  <si>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</si>
  <si>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</si>
  <si>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</si>
  <si>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</si>
  <si>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</si>
  <si>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</si>
  <si>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</si>
  <si>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</si>
  <si>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</si>
  <si>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</si>
  <si>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</si>
  <si>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</si>
  <si>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</si>
  <si>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</si>
  <si>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</si>
  <si>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</si>
  <si>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</si>
  <si>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</si>
  <si>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</si>
  <si>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</si>
  <si>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</si>
  <si>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</si>
  <si>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אגח עד 20% במניות למקבלי קצבה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</si>
</sst>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A2" sqref="A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 t="s">
        <v>1</v>
      </c>
    </row>
    <row r="2" spans="1:26" ht="15" x14ac:dyDescent="0.25">
      <c r="A2" s="2" t="s">
        <v>2</v>
      </c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" t="s">
        <v>1</v>
      </c>
    </row>
    <row r="3" spans="1:26" ht="15" x14ac:dyDescent="0.25">
      <c r="A3" s="3" t="s">
        <v>4</v>
      </c>
      <c r="B3" s="39" t="s">
        <v>60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1" t="s">
        <v>1</v>
      </c>
    </row>
    <row r="4" spans="1:26" x14ac:dyDescent="0.2">
      <c r="A4" s="4" t="s">
        <v>5</v>
      </c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x14ac:dyDescent="0.25">
      <c r="A5" s="5" t="s">
        <v>7</v>
      </c>
      <c r="B5" s="34" t="s">
        <v>8</v>
      </c>
      <c r="C5" s="35"/>
      <c r="D5" s="36" t="s">
        <v>9</v>
      </c>
      <c r="E5" s="37"/>
      <c r="F5" s="34" t="s">
        <v>10</v>
      </c>
      <c r="G5" s="35"/>
      <c r="H5" s="36" t="s">
        <v>11</v>
      </c>
      <c r="I5" s="37"/>
      <c r="J5" s="34" t="s">
        <v>12</v>
      </c>
      <c r="K5" s="35"/>
      <c r="L5" s="36" t="s">
        <v>13</v>
      </c>
      <c r="M5" s="37"/>
      <c r="N5" s="34" t="s">
        <v>14</v>
      </c>
      <c r="O5" s="35"/>
      <c r="P5" s="36" t="s">
        <v>15</v>
      </c>
      <c r="Q5" s="37"/>
      <c r="R5" s="34" t="s">
        <v>16</v>
      </c>
      <c r="S5" s="35"/>
      <c r="T5" s="36" t="s">
        <v>17</v>
      </c>
      <c r="U5" s="37"/>
      <c r="V5" s="34" t="s">
        <v>18</v>
      </c>
      <c r="W5" s="35"/>
      <c r="X5" s="36" t="s">
        <v>19</v>
      </c>
      <c r="Y5" s="37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-6.6100285909732458E-4</v>
      </c>
      <c r="C7" s="13">
        <v>7.3213307165080357E-2</v>
      </c>
      <c r="D7" s="14">
        <v>-1.2590569148073693E-3</v>
      </c>
      <c r="E7" s="15">
        <v>7.0630794666778823E-2</v>
      </c>
      <c r="F7" s="12">
        <v>-5.1419002773699812E-4</v>
      </c>
      <c r="G7" s="13">
        <v>0.11464204371819767</v>
      </c>
      <c r="H7" s="14">
        <v>3.3024611335670008E-5</v>
      </c>
      <c r="I7" s="15">
        <v>8.4113031330995985E-2</v>
      </c>
      <c r="J7" s="12">
        <v>-1.7681431766800615E-4</v>
      </c>
      <c r="K7" s="13">
        <v>7.9936237744896846E-2</v>
      </c>
      <c r="L7" s="14">
        <v>-1.4773664272883165E-4</v>
      </c>
      <c r="M7" s="15">
        <v>5.8274562003439591E-2</v>
      </c>
      <c r="N7" s="12">
        <v>2.1903571751230203E-4</v>
      </c>
      <c r="O7" s="13">
        <v>6.356289839531043E-2</v>
      </c>
      <c r="P7" s="14">
        <v>1.0347162520729613E-4</v>
      </c>
      <c r="Q7" s="15">
        <v>5.8892898427441574E-2</v>
      </c>
      <c r="R7" s="12">
        <v>-7.244206417816076E-5</v>
      </c>
      <c r="S7" s="13">
        <v>6.2662702471004653E-2</v>
      </c>
      <c r="T7" s="14">
        <v>2.4720032333790997E-5</v>
      </c>
      <c r="U7" s="15">
        <v>5.8708924432462832E-2</v>
      </c>
      <c r="V7" s="12">
        <v>-4.0962877051998523E-5</v>
      </c>
      <c r="W7" s="13">
        <v>6.7702604390901283E-2</v>
      </c>
      <c r="X7" s="14">
        <v>-1.7939904397723421E-5</v>
      </c>
      <c r="Y7" s="15">
        <v>6.8089879235343237E-2</v>
      </c>
      <c r="Z7" s="1" t="s">
        <v>1</v>
      </c>
    </row>
    <row r="8" spans="1:26" x14ac:dyDescent="0.2">
      <c r="A8" s="16" t="s">
        <v>24</v>
      </c>
      <c r="B8" s="12">
        <v>1.4777871057718357E-5</v>
      </c>
      <c r="C8" s="13">
        <v>0.32675661481010648</v>
      </c>
      <c r="D8" s="14">
        <v>-2.2422626317430904E-4</v>
      </c>
      <c r="E8" s="15">
        <v>0.31690342167342872</v>
      </c>
      <c r="F8" s="12">
        <v>1.5280780561530468E-3</v>
      </c>
      <c r="G8" s="13">
        <v>0.30943194895362058</v>
      </c>
      <c r="H8" s="14">
        <v>1.9266662741945116E-3</v>
      </c>
      <c r="I8" s="15">
        <v>0.31013129523457478</v>
      </c>
      <c r="J8" s="12">
        <v>2.0398952955085078E-3</v>
      </c>
      <c r="K8" s="13">
        <v>0.32891828708282511</v>
      </c>
      <c r="L8" s="14">
        <v>-8.8756948057187196E-4</v>
      </c>
      <c r="M8" s="15">
        <v>0.32122864694457581</v>
      </c>
      <c r="N8" s="12">
        <v>1.8227960249508875E-3</v>
      </c>
      <c r="O8" s="13">
        <v>0.32656095451273881</v>
      </c>
      <c r="P8" s="14">
        <v>1.4720378028721347E-3</v>
      </c>
      <c r="Q8" s="15">
        <v>0.33506082254408748</v>
      </c>
      <c r="R8" s="12">
        <v>-5.1256401391281802E-4</v>
      </c>
      <c r="S8" s="13">
        <v>0.34682628225197798</v>
      </c>
      <c r="T8" s="14">
        <v>7.8257342460404133E-4</v>
      </c>
      <c r="U8" s="15">
        <v>0.33431724996462198</v>
      </c>
      <c r="V8" s="12">
        <v>8.781447502336111E-4</v>
      </c>
      <c r="W8" s="13">
        <v>0.33537988374191741</v>
      </c>
      <c r="X8" s="14">
        <v>4.3567594433237055E-4</v>
      </c>
      <c r="Y8" s="15">
        <v>0.33095796986913528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1.8007801798971281E-3</v>
      </c>
      <c r="C11" s="13">
        <v>0.43430817161031465</v>
      </c>
      <c r="D11" s="14">
        <v>-3.2018444571537758E-4</v>
      </c>
      <c r="E11" s="15">
        <v>0.41461743370473875</v>
      </c>
      <c r="F11" s="12">
        <v>1.6920745467310316E-3</v>
      </c>
      <c r="G11" s="13">
        <v>0.40577205982440212</v>
      </c>
      <c r="H11" s="14">
        <v>4.8359478979636888E-3</v>
      </c>
      <c r="I11" s="15">
        <v>0.39221672056779044</v>
      </c>
      <c r="J11" s="12">
        <v>3.5996761275854734E-3</v>
      </c>
      <c r="K11" s="13">
        <v>0.39472273793762191</v>
      </c>
      <c r="L11" s="14">
        <v>-1.2422767696145588E-3</v>
      </c>
      <c r="M11" s="15">
        <v>0.39515173943549947</v>
      </c>
      <c r="N11" s="12">
        <v>5.3901915983155264E-3</v>
      </c>
      <c r="O11" s="13">
        <v>0.38881928596692372</v>
      </c>
      <c r="P11" s="14">
        <v>4.1746268462875165E-3</v>
      </c>
      <c r="Q11" s="15">
        <v>0.3717346713777791</v>
      </c>
      <c r="R11" s="12">
        <v>-4.3254639501148307E-4</v>
      </c>
      <c r="S11" s="13">
        <v>0.36564441299384975</v>
      </c>
      <c r="T11" s="14">
        <v>1.9058784689250255E-3</v>
      </c>
      <c r="U11" s="15">
        <v>0.35045709804361036</v>
      </c>
      <c r="V11" s="12">
        <v>1.5222685113258035E-3</v>
      </c>
      <c r="W11" s="13">
        <v>0.38837860255960988</v>
      </c>
      <c r="X11" s="14">
        <v>1.7712330039554457E-3</v>
      </c>
      <c r="Y11" s="15">
        <v>0.36119711191259279</v>
      </c>
      <c r="Z11" s="1" t="s">
        <v>1</v>
      </c>
    </row>
    <row r="12" spans="1:26" x14ac:dyDescent="0.2">
      <c r="A12" s="16" t="s">
        <v>28</v>
      </c>
      <c r="B12" s="12">
        <v>0</v>
      </c>
      <c r="C12" s="13">
        <v>6.4834536139951008E-5</v>
      </c>
      <c r="D12" s="14">
        <v>0</v>
      </c>
      <c r="E12" s="15">
        <v>9.8838981457174447E-5</v>
      </c>
      <c r="F12" s="12">
        <v>8.8434477964369717E-6</v>
      </c>
      <c r="G12" s="13">
        <v>3.0273869743248222E-3</v>
      </c>
      <c r="H12" s="14">
        <v>2.6871299033966271E-5</v>
      </c>
      <c r="I12" s="15">
        <v>2.6757395109912414E-3</v>
      </c>
      <c r="J12" s="12">
        <v>2.1436580927334079E-5</v>
      </c>
      <c r="K12" s="13">
        <v>2.6630216585508916E-3</v>
      </c>
      <c r="L12" s="14">
        <v>1.0544510280692261E-5</v>
      </c>
      <c r="M12" s="15">
        <v>3.698741895566317E-3</v>
      </c>
      <c r="N12" s="12">
        <v>4.516919032278161E-5</v>
      </c>
      <c r="O12" s="13">
        <v>4.9803459708462903E-3</v>
      </c>
      <c r="P12" s="14">
        <v>7.7288414351768279E-5</v>
      </c>
      <c r="Q12" s="15">
        <v>8.7760884473016051E-3</v>
      </c>
      <c r="R12" s="12">
        <v>6.8137106682134936E-6</v>
      </c>
      <c r="S12" s="13">
        <v>8.9654333036753991E-3</v>
      </c>
      <c r="T12" s="14">
        <v>3.3377339071518884E-5</v>
      </c>
      <c r="U12" s="15">
        <v>1.0718637649365962E-2</v>
      </c>
      <c r="V12" s="12">
        <v>2.4616205439232161E-5</v>
      </c>
      <c r="W12" s="13">
        <v>3.775785539498748E-3</v>
      </c>
      <c r="X12" s="14">
        <v>2.4511180945769683E-5</v>
      </c>
      <c r="Y12" s="15">
        <v>6.2382227198345052E-3</v>
      </c>
      <c r="Z12" s="1" t="s">
        <v>1</v>
      </c>
    </row>
    <row r="13" spans="1:26" x14ac:dyDescent="0.2">
      <c r="A13" s="16" t="s">
        <v>29</v>
      </c>
      <c r="B13" s="12">
        <v>-2.4015546763781433E-4</v>
      </c>
      <c r="C13" s="13">
        <v>7.4479817817411309E-2</v>
      </c>
      <c r="D13" s="14">
        <v>1.6089111900644305E-3</v>
      </c>
      <c r="E13" s="15">
        <v>7.3879184682063073E-2</v>
      </c>
      <c r="F13" s="12">
        <v>-1.4578326553314058E-4</v>
      </c>
      <c r="G13" s="13">
        <v>6.1627497044305792E-2</v>
      </c>
      <c r="H13" s="14">
        <v>7.8292610554594523E-4</v>
      </c>
      <c r="I13" s="15">
        <v>5.3752438437337013E-2</v>
      </c>
      <c r="J13" s="12">
        <v>1.3871917435584725E-3</v>
      </c>
      <c r="K13" s="13">
        <v>5.0385377510219626E-2</v>
      </c>
      <c r="L13" s="14">
        <v>-4.0561671060921229E-4</v>
      </c>
      <c r="M13" s="15">
        <v>4.5913382889417501E-2</v>
      </c>
      <c r="N13" s="12">
        <v>4.3195542716808094E-4</v>
      </c>
      <c r="O13" s="13">
        <v>3.9705036239575664E-2</v>
      </c>
      <c r="P13" s="14">
        <v>-8.1189067532970937E-4</v>
      </c>
      <c r="Q13" s="15">
        <v>3.7245716390852425E-2</v>
      </c>
      <c r="R13" s="12">
        <v>7.4353494063075884E-4</v>
      </c>
      <c r="S13" s="13">
        <v>3.6245135868616316E-2</v>
      </c>
      <c r="T13" s="14">
        <v>7.5685419824062428E-4</v>
      </c>
      <c r="U13" s="15">
        <v>6.5370842493178455E-2</v>
      </c>
      <c r="V13" s="12">
        <v>1.3864858450628713E-3</v>
      </c>
      <c r="W13" s="13">
        <v>6.7831418176734395E-2</v>
      </c>
      <c r="X13" s="14">
        <v>1.403430555248894E-3</v>
      </c>
      <c r="Y13" s="15">
        <v>6.8140257021519421E-2</v>
      </c>
      <c r="Z13" s="1" t="s">
        <v>1</v>
      </c>
    </row>
    <row r="14" spans="1:26" x14ac:dyDescent="0.2">
      <c r="A14" s="16" t="s">
        <v>30</v>
      </c>
      <c r="B14" s="12">
        <v>4.3093266746934675E-4</v>
      </c>
      <c r="C14" s="13">
        <v>3.29407416899778E-2</v>
      </c>
      <c r="D14" s="14">
        <v>-9.3020259275765558E-5</v>
      </c>
      <c r="E14" s="15">
        <v>3.2472133862218464E-2</v>
      </c>
      <c r="F14" s="12">
        <v>4.0915548921739524E-4</v>
      </c>
      <c r="G14" s="13">
        <v>3.9401277602626343E-2</v>
      </c>
      <c r="H14" s="14">
        <v>6.0135268300358184E-4</v>
      </c>
      <c r="I14" s="15">
        <v>3.8610587055423091E-2</v>
      </c>
      <c r="J14" s="12">
        <v>3.6997065835041499E-4</v>
      </c>
      <c r="K14" s="13">
        <v>4.1510093488925461E-2</v>
      </c>
      <c r="L14" s="14">
        <v>-4.4945042302306553E-4</v>
      </c>
      <c r="M14" s="15">
        <v>4.4973267245046883E-2</v>
      </c>
      <c r="N14" s="12">
        <v>2.2666891514195402E-3</v>
      </c>
      <c r="O14" s="13">
        <v>4.8948742312618032E-2</v>
      </c>
      <c r="P14" s="14">
        <v>9.3332917022925376E-4</v>
      </c>
      <c r="Q14" s="15">
        <v>4.7738593625922206E-2</v>
      </c>
      <c r="R14" s="12">
        <v>-1.4331084014670986E-4</v>
      </c>
      <c r="S14" s="13">
        <v>4.8219232711024643E-2</v>
      </c>
      <c r="T14" s="14">
        <v>9.4279843793240378E-4</v>
      </c>
      <c r="U14" s="15">
        <v>3.8191253550797215E-2</v>
      </c>
      <c r="V14" s="12">
        <v>2.3913181646408009E-4</v>
      </c>
      <c r="W14" s="13">
        <v>4.0087952942915582E-2</v>
      </c>
      <c r="X14" s="14">
        <v>5.7873081265489223E-4</v>
      </c>
      <c r="Y14" s="15">
        <v>3.8581943382510496E-2</v>
      </c>
      <c r="Z14" s="1" t="s">
        <v>1</v>
      </c>
    </row>
    <row r="15" spans="1:26" x14ac:dyDescent="0.2">
      <c r="A15" s="16" t="s">
        <v>31</v>
      </c>
      <c r="B15" s="12">
        <v>-2.0706598678600592E-4</v>
      </c>
      <c r="C15" s="13">
        <v>4.4411403559066774E-2</v>
      </c>
      <c r="D15" s="14">
        <v>-7.2400248548308598E-4</v>
      </c>
      <c r="E15" s="15">
        <v>4.793694993222021E-2</v>
      </c>
      <c r="F15" s="12">
        <v>-2.4852863900644642E-4</v>
      </c>
      <c r="G15" s="13">
        <v>4.8813068545216116E-2</v>
      </c>
      <c r="H15" s="14">
        <v>3.0503268902640381E-4</v>
      </c>
      <c r="I15" s="15">
        <v>4.5839498698453739E-2</v>
      </c>
      <c r="J15" s="12">
        <v>-3.5932839182772745E-4</v>
      </c>
      <c r="K15" s="13">
        <v>4.6433377410666457E-2</v>
      </c>
      <c r="L15" s="14">
        <v>-5.0639388637149069E-4</v>
      </c>
      <c r="M15" s="15">
        <v>5.3236841109612403E-2</v>
      </c>
      <c r="N15" s="12">
        <v>1.714235792467915E-3</v>
      </c>
      <c r="O15" s="13">
        <v>5.3998981436372384E-2</v>
      </c>
      <c r="P15" s="14">
        <v>6.5356621239375662E-4</v>
      </c>
      <c r="Q15" s="15">
        <v>5.6775035744243092E-2</v>
      </c>
      <c r="R15" s="12">
        <v>-5.6936771391935385E-4</v>
      </c>
      <c r="S15" s="13">
        <v>5.5863984854810672E-2</v>
      </c>
      <c r="T15" s="14">
        <v>4.6476002829556197E-5</v>
      </c>
      <c r="U15" s="15">
        <v>5.1627182136279745E-2</v>
      </c>
      <c r="V15" s="12">
        <v>5.3550904338393545E-5</v>
      </c>
      <c r="W15" s="13">
        <v>5.1343377497880295E-2</v>
      </c>
      <c r="X15" s="14">
        <v>-6.5541706872842422E-6</v>
      </c>
      <c r="Y15" s="15">
        <v>4.9806239008759801E-2</v>
      </c>
      <c r="Z15" s="1" t="s">
        <v>1</v>
      </c>
    </row>
    <row r="16" spans="1:26" x14ac:dyDescent="0.2">
      <c r="A16" s="16" t="s">
        <v>32</v>
      </c>
      <c r="B16" s="12">
        <v>0</v>
      </c>
      <c r="C16" s="13">
        <v>0</v>
      </c>
      <c r="D16" s="14">
        <v>0</v>
      </c>
      <c r="E16" s="15">
        <v>0</v>
      </c>
      <c r="F16" s="12">
        <v>0</v>
      </c>
      <c r="G16" s="13">
        <v>0</v>
      </c>
      <c r="H16" s="14">
        <v>0</v>
      </c>
      <c r="I16" s="15">
        <v>0</v>
      </c>
      <c r="J16" s="12">
        <v>0</v>
      </c>
      <c r="K16" s="13">
        <v>0</v>
      </c>
      <c r="L16" s="14">
        <v>0</v>
      </c>
      <c r="M16" s="15">
        <v>0</v>
      </c>
      <c r="N16" s="12">
        <v>0</v>
      </c>
      <c r="O16" s="13">
        <v>0</v>
      </c>
      <c r="P16" s="14">
        <v>0</v>
      </c>
      <c r="Q16" s="15">
        <v>0</v>
      </c>
      <c r="R16" s="12">
        <v>0</v>
      </c>
      <c r="S16" s="13">
        <v>0</v>
      </c>
      <c r="T16" s="14">
        <v>0</v>
      </c>
      <c r="U16" s="15">
        <v>0</v>
      </c>
      <c r="V16" s="12">
        <v>0</v>
      </c>
      <c r="W16" s="13">
        <v>0</v>
      </c>
      <c r="X16" s="14">
        <v>0</v>
      </c>
      <c r="Y16" s="15">
        <v>0</v>
      </c>
      <c r="Z16" s="1" t="s">
        <v>1</v>
      </c>
    </row>
    <row r="17" spans="1:26" x14ac:dyDescent="0.2">
      <c r="A17" s="16" t="s">
        <v>33</v>
      </c>
      <c r="B17" s="12">
        <v>3.3922400367323119E-6</v>
      </c>
      <c r="C17" s="13">
        <v>3.9659914614165397E-5</v>
      </c>
      <c r="D17" s="14">
        <v>7.8881175440747151E-6</v>
      </c>
      <c r="E17" s="15">
        <v>4.5221357007275399E-5</v>
      </c>
      <c r="F17" s="12">
        <v>-3.0271844975464498E-5</v>
      </c>
      <c r="G17" s="13">
        <v>3.5529099187411775E-5</v>
      </c>
      <c r="H17" s="14">
        <v>2.5821917421438939E-6</v>
      </c>
      <c r="I17" s="15">
        <v>3.2826018171889117E-5</v>
      </c>
      <c r="J17" s="12">
        <v>3.2403484341090033E-6</v>
      </c>
      <c r="K17" s="13">
        <v>2.507071014596866E-5</v>
      </c>
      <c r="L17" s="14">
        <v>9.3353414256854022E-6</v>
      </c>
      <c r="M17" s="15">
        <v>3.1848062646450613E-5</v>
      </c>
      <c r="N17" s="12">
        <v>-1.8766333175539098E-7</v>
      </c>
      <c r="O17" s="13">
        <v>1.3930450295023579E-5</v>
      </c>
      <c r="P17" s="14">
        <v>-1.1289405066640142E-6</v>
      </c>
      <c r="Q17" s="15">
        <v>1.2125669820726452E-5</v>
      </c>
      <c r="R17" s="12">
        <v>-7.9452413320496965E-7</v>
      </c>
      <c r="S17" s="13">
        <v>1.0796270084877353E-5</v>
      </c>
      <c r="T17" s="14">
        <v>5.2879357222092509E-5</v>
      </c>
      <c r="U17" s="15">
        <v>1.7694128804639918E-5</v>
      </c>
      <c r="V17" s="12">
        <v>-3.3480116616067532E-6</v>
      </c>
      <c r="W17" s="13">
        <v>1.6036500264039006E-5</v>
      </c>
      <c r="X17" s="14">
        <v>-2.6907863969143072E-6</v>
      </c>
      <c r="Y17" s="15">
        <v>1.3051796460692806E-5</v>
      </c>
      <c r="Z17" s="1" t="s">
        <v>1</v>
      </c>
    </row>
    <row r="18" spans="1:26" x14ac:dyDescent="0.2">
      <c r="A18" s="16" t="s">
        <v>34</v>
      </c>
      <c r="B18" s="12">
        <v>2.4051552805963803E-3</v>
      </c>
      <c r="C18" s="13">
        <v>2.5261086943553332E-3</v>
      </c>
      <c r="D18" s="14">
        <v>5.9508991151911144E-3</v>
      </c>
      <c r="E18" s="15">
        <v>7.0446729794259172E-3</v>
      </c>
      <c r="F18" s="12">
        <v>1.5371531718627565E-3</v>
      </c>
      <c r="G18" s="13">
        <v>5.3251711612156086E-3</v>
      </c>
      <c r="H18" s="14">
        <v>4.372956572710196E-4</v>
      </c>
      <c r="I18" s="15">
        <v>4.4467930065974787E-3</v>
      </c>
      <c r="J18" s="12">
        <v>1.6798577758850883E-3</v>
      </c>
      <c r="K18" s="13">
        <v>5.3282518751820059E-3</v>
      </c>
      <c r="L18" s="14">
        <v>2.4852132393334356E-4</v>
      </c>
      <c r="M18" s="15">
        <v>4.648164327196184E-3</v>
      </c>
      <c r="N18" s="12">
        <v>-1.5140499435943456E-3</v>
      </c>
      <c r="O18" s="13">
        <v>2.1732527172755381E-3</v>
      </c>
      <c r="P18" s="14">
        <v>-1.3833520788138222E-3</v>
      </c>
      <c r="Q18" s="15">
        <v>3.7930197236914188E-4</v>
      </c>
      <c r="R18" s="12">
        <v>3.9716994602849841E-3</v>
      </c>
      <c r="S18" s="13">
        <v>2.3508991992837076E-3</v>
      </c>
      <c r="T18" s="14">
        <v>2.6198549163371707E-3</v>
      </c>
      <c r="U18" s="15">
        <v>2.5304591774108405E-3</v>
      </c>
      <c r="V18" s="12">
        <v>1.2506863571934976E-3</v>
      </c>
      <c r="W18" s="13">
        <v>3.6127818513302717E-3</v>
      </c>
      <c r="X18" s="14">
        <v>6.2968802875399126E-4</v>
      </c>
      <c r="Y18" s="15">
        <v>5.195262989766249E-4</v>
      </c>
      <c r="Z18" s="1" t="s">
        <v>1</v>
      </c>
    </row>
    <row r="19" spans="1:26" x14ac:dyDescent="0.2">
      <c r="A19" s="16" t="s">
        <v>35</v>
      </c>
      <c r="B19" s="12">
        <v>5.332530301968782E-6</v>
      </c>
      <c r="C19" s="13">
        <v>-9.4643350180066254E-6</v>
      </c>
      <c r="D19" s="14">
        <v>1.1043529442102512E-5</v>
      </c>
      <c r="E19" s="15">
        <v>-1.7384620687726618E-6</v>
      </c>
      <c r="F19" s="12">
        <v>-7.9285098466912044E-5</v>
      </c>
      <c r="G19" s="13">
        <v>-1.0037805972345716E-6</v>
      </c>
      <c r="H19" s="14">
        <v>6.0908588899615648E-8</v>
      </c>
      <c r="I19" s="15">
        <v>-7.6595850210148077E-7</v>
      </c>
      <c r="J19" s="12">
        <v>3.6521367258350038E-5</v>
      </c>
      <c r="K19" s="13">
        <v>6.5201401442048956E-5</v>
      </c>
      <c r="L19" s="14">
        <v>-2.8761861404990647E-5</v>
      </c>
      <c r="M19" s="15">
        <v>1.0176159533339074E-4</v>
      </c>
      <c r="N19" s="12">
        <v>-4.5541716826680692E-5</v>
      </c>
      <c r="O19" s="13">
        <v>1.0749020495833187E-4</v>
      </c>
      <c r="P19" s="14">
        <v>-1.2749441503874097E-5</v>
      </c>
      <c r="Q19" s="15">
        <v>8.5936307494709435E-5</v>
      </c>
      <c r="R19" s="12">
        <v>-4.9890864573590575E-5</v>
      </c>
      <c r="S19" s="13">
        <v>3.4627633584072955E-5</v>
      </c>
      <c r="T19" s="14">
        <v>-1.6031818129797256E-5</v>
      </c>
      <c r="U19" s="15">
        <v>1.0718600718918351E-5</v>
      </c>
      <c r="V19" s="12">
        <v>1.1498649582304849E-5</v>
      </c>
      <c r="W19" s="13">
        <v>2.4405788111729724E-5</v>
      </c>
      <c r="X19" s="14">
        <v>1.1767288468479787E-5</v>
      </c>
      <c r="Y19" s="15">
        <v>1.1789043769494546E-5</v>
      </c>
      <c r="Z19" s="1" t="s">
        <v>1</v>
      </c>
    </row>
    <row r="20" spans="1:26" x14ac:dyDescent="0.2">
      <c r="A20" s="16" t="s">
        <v>36</v>
      </c>
      <c r="B20" s="12">
        <v>3.744882270507118E-7</v>
      </c>
      <c r="C20" s="13">
        <v>7.8126359582635714E-4</v>
      </c>
      <c r="D20" s="14">
        <v>5.8641115398269737E-7</v>
      </c>
      <c r="E20" s="15">
        <v>7.3089540934006647E-4</v>
      </c>
      <c r="F20" s="12">
        <v>1.4033592014812283E-6</v>
      </c>
      <c r="G20" s="13">
        <v>9.6291072568289733E-4</v>
      </c>
      <c r="H20" s="14">
        <v>-1.23637360745998E-6</v>
      </c>
      <c r="I20" s="15">
        <v>9.7664079725635336E-4</v>
      </c>
      <c r="J20" s="12">
        <v>8.0075906725066234E-6</v>
      </c>
      <c r="K20" s="13">
        <v>1.0265650601549491E-3</v>
      </c>
      <c r="L20" s="14">
        <v>2.2172520001913976E-6</v>
      </c>
      <c r="M20" s="15">
        <v>1.2464811293652074E-3</v>
      </c>
      <c r="N20" s="12">
        <v>-1.4758294776879619E-6</v>
      </c>
      <c r="O20" s="13">
        <v>1.352157501144213E-3</v>
      </c>
      <c r="P20" s="14">
        <v>3.6468535456835472E-6</v>
      </c>
      <c r="Q20" s="15">
        <v>1.7053430250864201E-3</v>
      </c>
      <c r="R20" s="12">
        <v>9.9935551651878476E-6</v>
      </c>
      <c r="S20" s="13">
        <v>1.6531893752690077E-3</v>
      </c>
      <c r="T20" s="14">
        <v>2.2272750461738829E-6</v>
      </c>
      <c r="U20" s="15">
        <v>1.6125068537962866E-3</v>
      </c>
      <c r="V20" s="12">
        <v>6.8682019530496949E-6</v>
      </c>
      <c r="W20" s="13">
        <v>1.0336992047012986E-3</v>
      </c>
      <c r="X20" s="14">
        <v>1.687646840214996E-6</v>
      </c>
      <c r="Y20" s="15">
        <v>1.8754132760887793E-3</v>
      </c>
      <c r="Z20" s="1" t="s">
        <v>1</v>
      </c>
    </row>
    <row r="21" spans="1:26" x14ac:dyDescent="0.2">
      <c r="A21" s="16" t="s">
        <v>37</v>
      </c>
      <c r="B21" s="12">
        <v>0</v>
      </c>
      <c r="C21" s="13">
        <v>0</v>
      </c>
      <c r="D21" s="14">
        <v>0</v>
      </c>
      <c r="E21" s="15">
        <v>0</v>
      </c>
      <c r="F21" s="12">
        <v>-3.2397682328558373E-6</v>
      </c>
      <c r="G21" s="13">
        <v>9.6890497045681763E-3</v>
      </c>
      <c r="H21" s="14">
        <v>8.9433664309540071E-5</v>
      </c>
      <c r="I21" s="15">
        <v>1.0725150528532415E-2</v>
      </c>
      <c r="J21" s="12">
        <v>6.0574004982046432E-5</v>
      </c>
      <c r="K21" s="13">
        <v>1.6563944296355486E-2</v>
      </c>
      <c r="L21" s="14">
        <v>-5.0685020044914323E-5</v>
      </c>
      <c r="M21" s="15">
        <v>2.6617341725562623E-2</v>
      </c>
      <c r="N21" s="12">
        <v>2.8866059031641841E-4</v>
      </c>
      <c r="O21" s="13">
        <v>3.4516870836528699E-2</v>
      </c>
      <c r="P21" s="14">
        <v>3.2796125848994834E-4</v>
      </c>
      <c r="Q21" s="15">
        <v>6.4329796768866285E-2</v>
      </c>
      <c r="R21" s="12">
        <v>1.8722544701744063E-4</v>
      </c>
      <c r="S21" s="13">
        <v>6.7774236364840118E-2</v>
      </c>
      <c r="T21" s="14">
        <v>5.4728537998352425E-4</v>
      </c>
      <c r="U21" s="15">
        <v>6.9607023491610839E-2</v>
      </c>
      <c r="V21" s="12">
        <v>8.1588152685652322E-5</v>
      </c>
      <c r="W21" s="13">
        <v>2.9718858750451715E-2</v>
      </c>
      <c r="X21" s="14">
        <v>2.7185951096890651E-4</v>
      </c>
      <c r="Y21" s="15">
        <v>7.2022997667702551E-2</v>
      </c>
      <c r="Z21" s="1" t="s">
        <v>1</v>
      </c>
    </row>
    <row r="22" spans="1:26" x14ac:dyDescent="0.2">
      <c r="A22" s="16" t="s">
        <v>38</v>
      </c>
      <c r="B22" s="12">
        <v>0</v>
      </c>
      <c r="C22" s="13">
        <v>0</v>
      </c>
      <c r="D22" s="14">
        <v>0</v>
      </c>
      <c r="E22" s="15">
        <v>0</v>
      </c>
      <c r="F22" s="12">
        <v>1.487394150908029E-8</v>
      </c>
      <c r="G22" s="13">
        <v>3.1629794443609514E-4</v>
      </c>
      <c r="H22" s="14">
        <v>2.3654217542780121E-6</v>
      </c>
      <c r="I22" s="15">
        <v>2.7474664311523845E-4</v>
      </c>
      <c r="J22" s="12">
        <v>1.0532533283743943E-6</v>
      </c>
      <c r="K22" s="13">
        <v>2.7384785226153822E-4</v>
      </c>
      <c r="L22" s="14">
        <v>-1.9463856735023419E-6</v>
      </c>
      <c r="M22" s="15">
        <v>4.2550588024673868E-4</v>
      </c>
      <c r="N22" s="12">
        <v>1.0005369660498191E-6</v>
      </c>
      <c r="O22" s="13">
        <v>6.6486740841893699E-4</v>
      </c>
      <c r="P22" s="14">
        <v>4.8997362473754494E-7</v>
      </c>
      <c r="Q22" s="15">
        <v>1.229240073925237E-3</v>
      </c>
      <c r="R22" s="12">
        <v>-1.927371699816053E-6</v>
      </c>
      <c r="S22" s="13">
        <v>1.2757640074358E-3</v>
      </c>
      <c r="T22" s="14">
        <v>6.0504704857801922E-6</v>
      </c>
      <c r="U22" s="15">
        <v>1.5203119081471977E-3</v>
      </c>
      <c r="V22" s="12">
        <v>2.3861207862471377E-6</v>
      </c>
      <c r="W22" s="13">
        <v>5.1470423167194893E-4</v>
      </c>
      <c r="X22" s="14">
        <v>4.0502320916334607E-7</v>
      </c>
      <c r="Y22" s="15">
        <v>7.856414828376658E-4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-3.41069171163318E-5</v>
      </c>
      <c r="C25" s="13">
        <v>1.048754094212396E-2</v>
      </c>
      <c r="D25" s="14">
        <v>2.9100736433580722E-5</v>
      </c>
      <c r="E25" s="15">
        <v>3.5642191213391315E-2</v>
      </c>
      <c r="F25" s="12">
        <v>4.1666134398207082E-6</v>
      </c>
      <c r="G25" s="13">
        <v>9.5676248281353253E-4</v>
      </c>
      <c r="H25" s="14">
        <v>-9.6049636517857771E-6</v>
      </c>
      <c r="I25" s="15">
        <v>5.620529812926129E-2</v>
      </c>
      <c r="J25" s="12">
        <v>3.9261217379422211E-5</v>
      </c>
      <c r="K25" s="13">
        <v>3.2147985970752163E-2</v>
      </c>
      <c r="L25" s="14">
        <v>-2.2372111465323285E-5</v>
      </c>
      <c r="M25" s="15">
        <v>4.4451715756491733E-2</v>
      </c>
      <c r="N25" s="12">
        <v>-3.0929935945668131E-5</v>
      </c>
      <c r="O25" s="13">
        <v>3.4595186046993368E-2</v>
      </c>
      <c r="P25" s="14">
        <v>8.7943398719083159E-6</v>
      </c>
      <c r="Q25" s="15">
        <v>1.6034429624809644E-2</v>
      </c>
      <c r="R25" s="12">
        <v>-4.7601424444139463E-5</v>
      </c>
      <c r="S25" s="13">
        <v>2.4733026945431185E-3</v>
      </c>
      <c r="T25" s="14">
        <v>-1.8284357037071254E-5</v>
      </c>
      <c r="U25" s="15">
        <v>1.5310097569194939E-2</v>
      </c>
      <c r="V25" s="12">
        <v>-1.1420870790711295E-5</v>
      </c>
      <c r="W25" s="13">
        <v>1.0579888824011249E-2</v>
      </c>
      <c r="X25" s="14">
        <v>-4.1046647250734895E-5</v>
      </c>
      <c r="Y25" s="15">
        <v>1.7599572844687794E-3</v>
      </c>
      <c r="Z25" s="1" t="s">
        <v>1</v>
      </c>
    </row>
    <row r="26" spans="1:26" ht="15" x14ac:dyDescent="0.25">
      <c r="A26" s="17" t="s">
        <v>42</v>
      </c>
      <c r="B26" s="18" vm="1">
        <v>3.5184140269488573E-3</v>
      </c>
      <c r="C26" s="19">
        <v>0.99999999999999911</v>
      </c>
      <c r="D26" s="20" vm="2">
        <v>4.9879387313733758E-3</v>
      </c>
      <c r="E26" s="21">
        <v>1.0000000000000011</v>
      </c>
      <c r="F26" s="22" vm="3">
        <v>4.1595909143916643E-3</v>
      </c>
      <c r="G26" s="19">
        <v>0.99999999999999989</v>
      </c>
      <c r="H26" s="20" vm="4">
        <v>9.0327180665104034E-3</v>
      </c>
      <c r="I26" s="21">
        <v>0.99999999999999878</v>
      </c>
      <c r="J26" s="22" vm="5">
        <v>8.7105432543743699E-3</v>
      </c>
      <c r="K26" s="19">
        <v>1.0000000000000007</v>
      </c>
      <c r="L26" s="20" vm="6">
        <v>-3.4721908638678523E-3</v>
      </c>
      <c r="M26" s="21">
        <v>1.0000000000000002</v>
      </c>
      <c r="N26" s="22" vm="7">
        <v>1.0587548940263369E-2</v>
      </c>
      <c r="O26" s="19">
        <v>0.99999999999999967</v>
      </c>
      <c r="P26" s="20" vm="8">
        <v>5.5460913607199291E-3</v>
      </c>
      <c r="Q26" s="21">
        <v>0.99999999999999956</v>
      </c>
      <c r="R26" s="22" vm="9">
        <v>3.0888219017473073E-3</v>
      </c>
      <c r="S26" s="19">
        <v>1.0000000000000002</v>
      </c>
      <c r="T26" s="20" vm="10">
        <v>7.6866591278448304E-3</v>
      </c>
      <c r="U26" s="21">
        <v>1.0000000000000002</v>
      </c>
      <c r="V26" s="22" vm="11">
        <v>5.401493755560427E-3</v>
      </c>
      <c r="W26" s="19">
        <v>0.99999999999999989</v>
      </c>
      <c r="X26" s="20" vm="12">
        <v>5.060757486645473E-3</v>
      </c>
      <c r="Y26" s="21">
        <v>1.0000000000000004</v>
      </c>
      <c r="Z26" s="1" t="s">
        <v>1</v>
      </c>
    </row>
    <row r="27" spans="1:26" ht="15" x14ac:dyDescent="0.25">
      <c r="A27" s="23" t="s">
        <v>43</v>
      </c>
      <c r="B27" s="24">
        <v>0</v>
      </c>
      <c r="C27" s="25" t="s">
        <v>20</v>
      </c>
      <c r="D27" s="26">
        <v>5.8659999999999997</v>
      </c>
      <c r="E27" s="25" t="s">
        <v>20</v>
      </c>
      <c r="F27" s="24">
        <v>25.193999999999999</v>
      </c>
      <c r="G27" s="25" t="s">
        <v>20</v>
      </c>
      <c r="H27" s="26">
        <v>171.46799999999999</v>
      </c>
      <c r="I27" s="25" t="s">
        <v>20</v>
      </c>
      <c r="J27" s="24">
        <v>188.70400000000001</v>
      </c>
      <c r="K27" s="25" t="s">
        <v>20</v>
      </c>
      <c r="L27" s="26">
        <v>-90.510999999999996</v>
      </c>
      <c r="M27" s="25" t="s">
        <v>20</v>
      </c>
      <c r="N27" s="24">
        <v>296.05500000000001</v>
      </c>
      <c r="O27" s="25" t="s">
        <v>20</v>
      </c>
      <c r="P27" s="26">
        <v>198.11600000000001</v>
      </c>
      <c r="Q27" s="25" t="s">
        <v>20</v>
      </c>
      <c r="R27" s="24">
        <v>124.554</v>
      </c>
      <c r="S27" s="25" t="s">
        <v>20</v>
      </c>
      <c r="T27" s="26">
        <v>351.99900000000002</v>
      </c>
      <c r="U27" s="25" t="s">
        <v>20</v>
      </c>
      <c r="V27" s="24">
        <v>266.56700000000001</v>
      </c>
      <c r="W27" s="25" t="s">
        <v>20</v>
      </c>
      <c r="X27" s="26">
        <v>277.40899999999999</v>
      </c>
      <c r="Y27" s="25" t="s">
        <v>20</v>
      </c>
      <c r="Z27" s="1" t="s">
        <v>1</v>
      </c>
    </row>
    <row r="28" spans="1:26" x14ac:dyDescent="0.2">
      <c r="A28" s="31" t="s">
        <v>44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">
      <c r="A29" s="11" t="s">
        <v>45</v>
      </c>
      <c r="B29" s="27">
        <v>3.4211692546186664E-3</v>
      </c>
      <c r="C29" s="28">
        <v>0.82188673328425277</v>
      </c>
      <c r="D29" s="29">
        <v>6.0771205987842801E-3</v>
      </c>
      <c r="E29" s="30">
        <v>0.83112023992230599</v>
      </c>
      <c r="F29" s="27">
        <v>6.5038270836901106E-3</v>
      </c>
      <c r="G29" s="28">
        <v>0.82898140492977657</v>
      </c>
      <c r="H29" s="29">
        <v>6.1116827504675902E-3</v>
      </c>
      <c r="I29" s="30">
        <v>0.83959472105956978</v>
      </c>
      <c r="J29" s="27">
        <v>8.0256850788868114E-3</v>
      </c>
      <c r="K29" s="28">
        <v>0.8336574507828709</v>
      </c>
      <c r="L29" s="29">
        <v>-1.6208243273012335E-3</v>
      </c>
      <c r="M29" s="30">
        <v>0.81595895385365813</v>
      </c>
      <c r="N29" s="27">
        <v>2.0964968112741401E-3</v>
      </c>
      <c r="O29" s="28">
        <v>0.80430096972350762</v>
      </c>
      <c r="P29" s="29">
        <v>2.4993437725181248E-3</v>
      </c>
      <c r="Q29" s="30">
        <v>0.79196089036789663</v>
      </c>
      <c r="R29" s="27">
        <v>3.2117461379095654E-3</v>
      </c>
      <c r="S29" s="28">
        <v>0.79531364213050892</v>
      </c>
      <c r="T29" s="29">
        <v>4.3148558899359013E-3</v>
      </c>
      <c r="U29" s="30">
        <v>0.81083231233958952</v>
      </c>
      <c r="V29" s="27">
        <v>3.577310003816983E-3</v>
      </c>
      <c r="W29" s="28">
        <v>0.81882512600666191</v>
      </c>
      <c r="X29" s="29">
        <v>3.8919475838531219E-3</v>
      </c>
      <c r="Y29" s="30">
        <v>0.8243873362131392</v>
      </c>
      <c r="Z29" s="1" t="s">
        <v>1</v>
      </c>
    </row>
    <row r="30" spans="1:26" x14ac:dyDescent="0.2">
      <c r="A30" s="16" t="s">
        <v>46</v>
      </c>
      <c r="B30" s="27">
        <v>9.7244772330187481E-5</v>
      </c>
      <c r="C30" s="13">
        <v>0.1781132667157472</v>
      </c>
      <c r="D30" s="14">
        <v>-1.0891818674109044E-3</v>
      </c>
      <c r="E30" s="15">
        <v>0.1688797600776939</v>
      </c>
      <c r="F30" s="12">
        <v>-2.344236169298442E-3</v>
      </c>
      <c r="G30" s="13">
        <v>0.17101859507022341</v>
      </c>
      <c r="H30" s="14">
        <v>2.9210353160428206E-3</v>
      </c>
      <c r="I30" s="15">
        <v>0.16040527894043013</v>
      </c>
      <c r="J30" s="12">
        <v>6.8485817548755558E-4</v>
      </c>
      <c r="K30" s="13">
        <v>0.16634254921712907</v>
      </c>
      <c r="L30" s="14">
        <v>-1.851366536566617E-3</v>
      </c>
      <c r="M30" s="15">
        <v>0.18404104614634181</v>
      </c>
      <c r="N30" s="12">
        <v>8.4910521289892297E-3</v>
      </c>
      <c r="O30" s="13">
        <v>0.19569903027649249</v>
      </c>
      <c r="P30" s="14">
        <v>3.0467475882018048E-3</v>
      </c>
      <c r="Q30" s="15">
        <v>0.20803910963210331</v>
      </c>
      <c r="R30" s="12">
        <v>-1.2292423616225816E-4</v>
      </c>
      <c r="S30" s="13">
        <v>0.20468635786949105</v>
      </c>
      <c r="T30" s="14">
        <v>3.3718032379089326E-3</v>
      </c>
      <c r="U30" s="15">
        <v>0.18916768766041051</v>
      </c>
      <c r="V30" s="12">
        <v>1.8241837517434438E-3</v>
      </c>
      <c r="W30" s="13">
        <v>0.18117487399333801</v>
      </c>
      <c r="X30" s="14">
        <v>1.1688099027923468E-3</v>
      </c>
      <c r="Y30" s="15">
        <v>0.17561266378686069</v>
      </c>
      <c r="Z30" s="1" t="s">
        <v>1</v>
      </c>
    </row>
    <row r="31" spans="1:26" ht="15" x14ac:dyDescent="0.25">
      <c r="A31" s="17" t="s">
        <v>42</v>
      </c>
      <c r="B31" s="22" vm="1">
        <v>3.5184140269488573E-3</v>
      </c>
      <c r="C31" s="19">
        <v>1</v>
      </c>
      <c r="D31" s="20" vm="2">
        <v>4.9879387313733758E-3</v>
      </c>
      <c r="E31" s="21">
        <v>0.99999999999999989</v>
      </c>
      <c r="F31" s="22" vm="3">
        <v>4.1595909143916643E-3</v>
      </c>
      <c r="G31" s="19">
        <v>1</v>
      </c>
      <c r="H31" s="20" vm="4">
        <v>9.0327180665104034E-3</v>
      </c>
      <c r="I31" s="21">
        <v>0.99999999999999989</v>
      </c>
      <c r="J31" s="22" vm="5">
        <v>8.7105432543743699E-3</v>
      </c>
      <c r="K31" s="19">
        <v>1</v>
      </c>
      <c r="L31" s="20" vm="6">
        <v>-3.4721908638678523E-3</v>
      </c>
      <c r="M31" s="21">
        <v>1</v>
      </c>
      <c r="N31" s="22" vm="7">
        <v>1.0587548940263369E-2</v>
      </c>
      <c r="O31" s="19">
        <v>1</v>
      </c>
      <c r="P31" s="20" vm="8">
        <v>5.5460913607199291E-3</v>
      </c>
      <c r="Q31" s="21">
        <v>1</v>
      </c>
      <c r="R31" s="22" vm="9">
        <v>3.0888219017473073E-3</v>
      </c>
      <c r="S31" s="19">
        <v>1</v>
      </c>
      <c r="T31" s="20" vm="10">
        <v>7.6866591278448304E-3</v>
      </c>
      <c r="U31" s="21">
        <v>1</v>
      </c>
      <c r="V31" s="22" vm="11">
        <v>5.401493755560427E-3</v>
      </c>
      <c r="W31" s="19">
        <v>0.99999999999999989</v>
      </c>
      <c r="X31" s="20" vm="12">
        <v>5.060757486645473E-3</v>
      </c>
      <c r="Y31" s="21">
        <v>0.99999999999999989</v>
      </c>
      <c r="Z31" s="1" t="s">
        <v>1</v>
      </c>
    </row>
    <row r="32" spans="1:26" x14ac:dyDescent="0.2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">
      <c r="A33" s="11" t="s">
        <v>47</v>
      </c>
      <c r="B33" s="27">
        <v>1.7958949728598488E-3</v>
      </c>
      <c r="C33" s="28">
        <v>0.98883846982114931</v>
      </c>
      <c r="D33" s="29">
        <v>6.4441850796654546E-4</v>
      </c>
      <c r="E33" s="30">
        <v>0.95969587388920696</v>
      </c>
      <c r="F33" s="27">
        <v>3.2239094266082848E-3</v>
      </c>
      <c r="G33" s="28">
        <v>0.98335614462874654</v>
      </c>
      <c r="H33" s="29">
        <v>9.1709986226772618E-3</v>
      </c>
      <c r="I33" s="30">
        <v>0.92850756449489413</v>
      </c>
      <c r="J33" s="27">
        <v>7.7114870044952119E-3</v>
      </c>
      <c r="K33" s="28">
        <v>0.9466075884247267</v>
      </c>
      <c r="L33" s="29">
        <v>-3.9680966133213823E-3</v>
      </c>
      <c r="M33" s="30">
        <v>0.92175493908708284</v>
      </c>
      <c r="N33" s="27">
        <v>1.2933627070028373E-2</v>
      </c>
      <c r="O33" s="28">
        <v>0.92547966392241776</v>
      </c>
      <c r="P33" s="29">
        <v>6.6773240137081398E-3</v>
      </c>
      <c r="Q33" s="30">
        <v>0.91182316619871484</v>
      </c>
      <c r="R33" s="27">
        <v>5.7756288326834529E-4</v>
      </c>
      <c r="S33" s="28">
        <v>0.92003403918311988</v>
      </c>
      <c r="T33" s="29">
        <v>6.5592108449706553E-3</v>
      </c>
      <c r="U33" s="30">
        <v>0.90182096865700079</v>
      </c>
      <c r="V33" s="27">
        <v>5.253364518930291E-3</v>
      </c>
      <c r="W33" s="28">
        <v>0.95420341588238256</v>
      </c>
      <c r="X33" s="29">
        <v>4.5844005214507365E-3</v>
      </c>
      <c r="Y33" s="30">
        <v>0.91956631187341231</v>
      </c>
      <c r="Z33" s="1" t="s">
        <v>1</v>
      </c>
    </row>
    <row r="34" spans="1:26" x14ac:dyDescent="0.2">
      <c r="A34" s="16" t="s">
        <v>48</v>
      </c>
      <c r="B34" s="27">
        <v>1.7225190540890042E-3</v>
      </c>
      <c r="C34" s="13">
        <v>1.11615301788506E-2</v>
      </c>
      <c r="D34" s="14">
        <v>4.3435202234068304E-3</v>
      </c>
      <c r="E34" s="15">
        <v>4.0304126110793786E-2</v>
      </c>
      <c r="F34" s="12">
        <v>9.3568148778337852E-4</v>
      </c>
      <c r="G34" s="13">
        <v>1.6643855371252899E-2</v>
      </c>
      <c r="H34" s="14">
        <v>-1.3828055616685499E-4</v>
      </c>
      <c r="I34" s="15">
        <v>7.1492435505103882E-2</v>
      </c>
      <c r="J34" s="12">
        <v>9.9905624987915373E-4</v>
      </c>
      <c r="K34" s="13">
        <v>5.3392411575273427E-2</v>
      </c>
      <c r="L34" s="14">
        <v>4.9590574945353194E-4</v>
      </c>
      <c r="M34" s="15">
        <v>7.8245060912916678E-2</v>
      </c>
      <c r="N34" s="12">
        <v>-2.3460781297650096E-3</v>
      </c>
      <c r="O34" s="13">
        <v>7.4520336077581836E-2</v>
      </c>
      <c r="P34" s="14">
        <v>-1.1312326529882048E-3</v>
      </c>
      <c r="Q34" s="15">
        <v>8.8176833801284396E-2</v>
      </c>
      <c r="R34" s="12">
        <v>2.5112590184789649E-3</v>
      </c>
      <c r="S34" s="13">
        <v>7.9965960816880913E-2</v>
      </c>
      <c r="T34" s="14">
        <v>1.1274482828741784E-3</v>
      </c>
      <c r="U34" s="15">
        <v>9.817903134299906E-2</v>
      </c>
      <c r="V34" s="12">
        <v>1.4812923663013369E-4</v>
      </c>
      <c r="W34" s="13">
        <v>4.5796584117617188E-2</v>
      </c>
      <c r="X34" s="14">
        <v>4.7635696519473348E-4</v>
      </c>
      <c r="Y34" s="15">
        <v>8.0433688126587161E-2</v>
      </c>
      <c r="Z34" s="1" t="s">
        <v>1</v>
      </c>
    </row>
    <row r="35" spans="1:26" ht="15" x14ac:dyDescent="0.25">
      <c r="A35" s="17" t="s">
        <v>42</v>
      </c>
      <c r="B35" s="22" vm="1">
        <v>3.5184140269488573E-3</v>
      </c>
      <c r="C35" s="19">
        <v>0.99999999999999989</v>
      </c>
      <c r="D35" s="20" vm="2">
        <v>4.9879387313733758E-3</v>
      </c>
      <c r="E35" s="21">
        <v>1.0000000000000007</v>
      </c>
      <c r="F35" s="22" vm="3">
        <v>4.1595909143916643E-3</v>
      </c>
      <c r="G35" s="19">
        <v>0.99999999999999944</v>
      </c>
      <c r="H35" s="20" vm="4">
        <v>9.0327180665104034E-3</v>
      </c>
      <c r="I35" s="21">
        <v>0.999999999999998</v>
      </c>
      <c r="J35" s="22" vm="5">
        <v>8.7105432543743699E-3</v>
      </c>
      <c r="K35" s="19">
        <v>1.0000000000000002</v>
      </c>
      <c r="L35" s="20" vm="6">
        <v>-3.4721908638678523E-3</v>
      </c>
      <c r="M35" s="21">
        <v>0.99999999999999956</v>
      </c>
      <c r="N35" s="22" vm="7">
        <v>1.0587548940263369E-2</v>
      </c>
      <c r="O35" s="19">
        <v>0.99999999999999956</v>
      </c>
      <c r="P35" s="20" vm="8">
        <v>5.5460913607199291E-3</v>
      </c>
      <c r="Q35" s="21">
        <v>0.99999999999999922</v>
      </c>
      <c r="R35" s="22" vm="9">
        <v>3.0888219017473073E-3</v>
      </c>
      <c r="S35" s="19">
        <v>1.0000000000000009</v>
      </c>
      <c r="T35" s="20" vm="10">
        <v>7.6866591278448304E-3</v>
      </c>
      <c r="U35" s="21">
        <v>0.99999999999999989</v>
      </c>
      <c r="V35" s="22" vm="11">
        <v>5.401493755560427E-3</v>
      </c>
      <c r="W35" s="19">
        <v>0.99999999999999978</v>
      </c>
      <c r="X35" s="20" vm="12">
        <v>5.060757486645473E-3</v>
      </c>
      <c r="Y35" s="21">
        <v>0.99999999999999944</v>
      </c>
      <c r="Z35" s="1" t="s">
        <v>1</v>
      </c>
    </row>
    <row r="36" spans="1:26" x14ac:dyDescent="0.2">
      <c r="A36" s="31" t="s">
        <v>49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" x14ac:dyDescent="0.25">
      <c r="A37" s="5" t="s">
        <v>50</v>
      </c>
      <c r="B37" s="34" t="s">
        <v>51</v>
      </c>
      <c r="C37" s="35"/>
      <c r="D37" s="36" t="s">
        <v>52</v>
      </c>
      <c r="E37" s="37" t="s">
        <v>53</v>
      </c>
      <c r="F37" s="34" t="s">
        <v>54</v>
      </c>
      <c r="G37" s="35" t="s">
        <v>55</v>
      </c>
      <c r="H37" s="36" t="s">
        <v>56</v>
      </c>
      <c r="I37" s="37" t="s">
        <v>57</v>
      </c>
      <c r="J37" s="32" t="s">
        <v>44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2" t="s">
        <v>44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1" t="s">
        <v>1</v>
      </c>
    </row>
    <row r="39" spans="1:26" x14ac:dyDescent="0.2">
      <c r="A39" s="11" t="s">
        <v>23</v>
      </c>
      <c r="B39" s="12">
        <v>-2.3372427954017347E-3</v>
      </c>
      <c r="C39" s="13">
        <v>0.11464204371819767</v>
      </c>
      <c r="D39" s="14">
        <v>-2.0325272395749138E-3</v>
      </c>
      <c r="E39" s="15">
        <v>5.8274562003439591E-2</v>
      </c>
      <c r="F39" s="12">
        <v>-1.1080519593713305E-3</v>
      </c>
      <c r="G39" s="13">
        <v>6.2662702471004653E-2</v>
      </c>
      <c r="H39" s="14">
        <v>-7.6270813897941876E-4</v>
      </c>
      <c r="I39" s="15">
        <v>6.8089879235343237E-2</v>
      </c>
      <c r="J39" s="32" t="s">
        <v>44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" t="s">
        <v>1</v>
      </c>
    </row>
    <row r="40" spans="1:26" x14ac:dyDescent="0.2">
      <c r="A40" s="16" t="s">
        <v>24</v>
      </c>
      <c r="B40" s="12">
        <v>1.800095454366647E-3</v>
      </c>
      <c r="C40" s="13">
        <v>0.30943194895362058</v>
      </c>
      <c r="D40" s="14">
        <v>5.2096676748518223E-3</v>
      </c>
      <c r="E40" s="15">
        <v>0.32122864694457581</v>
      </c>
      <c r="F40" s="12">
        <v>7.5117285024702473E-3</v>
      </c>
      <c r="G40" s="13">
        <v>0.34682628225197798</v>
      </c>
      <c r="H40" s="14">
        <v>8.9002444469699505E-3</v>
      </c>
      <c r="I40" s="15">
        <v>0.33095796986913528</v>
      </c>
      <c r="J40" s="32" t="s">
        <v>44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2" t="s">
        <v>44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2" t="s">
        <v>44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1" t="s">
        <v>1</v>
      </c>
    </row>
    <row r="43" spans="1:26" x14ac:dyDescent="0.2">
      <c r="A43" s="16" t="s">
        <v>27</v>
      </c>
      <c r="B43" s="12">
        <v>3.2911919175695166E-3</v>
      </c>
      <c r="C43" s="13">
        <v>0.40577205982440212</v>
      </c>
      <c r="D43" s="14">
        <v>1.1685433928167529E-2</v>
      </c>
      <c r="E43" s="15">
        <v>0.39515173943549947</v>
      </c>
      <c r="F43" s="12">
        <v>2.1146870883114833E-2</v>
      </c>
      <c r="G43" s="13">
        <v>0.36564441299384975</v>
      </c>
      <c r="H43" s="14">
        <v>2.3893840659032679E-2</v>
      </c>
      <c r="I43" s="15">
        <v>0.36119711191259279</v>
      </c>
      <c r="J43" s="32" t="s">
        <v>44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1" t="s">
        <v>1</v>
      </c>
    </row>
    <row r="44" spans="1:26" x14ac:dyDescent="0.2">
      <c r="A44" s="16" t="s">
        <v>28</v>
      </c>
      <c r="B44" s="12">
        <v>1.1548346029559239E-5</v>
      </c>
      <c r="C44" s="13">
        <v>3.0273869743248222E-3</v>
      </c>
      <c r="D44" s="14">
        <v>9.258288934033914E-5</v>
      </c>
      <c r="E44" s="15">
        <v>3.698741895566317E-3</v>
      </c>
      <c r="F44" s="12">
        <v>2.5772713758743165E-4</v>
      </c>
      <c r="G44" s="13">
        <v>8.9654333036753991E-3</v>
      </c>
      <c r="H44" s="14">
        <v>3.2861118553794669E-4</v>
      </c>
      <c r="I44" s="15">
        <v>6.2382227198345052E-3</v>
      </c>
      <c r="J44" s="32" t="s">
        <v>44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" t="s">
        <v>1</v>
      </c>
    </row>
    <row r="45" spans="1:26" x14ac:dyDescent="0.2">
      <c r="A45" s="16" t="s">
        <v>29</v>
      </c>
      <c r="B45" s="12">
        <v>1.1089341088605959E-3</v>
      </c>
      <c r="C45" s="13">
        <v>6.1627497044305792E-2</v>
      </c>
      <c r="D45" s="14">
        <v>3.12393982204477E-3</v>
      </c>
      <c r="E45" s="15">
        <v>4.5913382889417501E-2</v>
      </c>
      <c r="F45" s="12">
        <v>2.7578562378490156E-3</v>
      </c>
      <c r="G45" s="13">
        <v>3.6245135868616316E-2</v>
      </c>
      <c r="H45" s="14">
        <v>1.0931787216728705E-2</v>
      </c>
      <c r="I45" s="15">
        <v>6.8140257021519421E-2</v>
      </c>
      <c r="J45" s="32" t="s">
        <v>44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" t="s">
        <v>1</v>
      </c>
    </row>
    <row r="46" spans="1:26" x14ac:dyDescent="0.2">
      <c r="A46" s="16" t="s">
        <v>30</v>
      </c>
      <c r="B46" s="12">
        <v>7.7801064245871339E-4</v>
      </c>
      <c r="C46" s="13">
        <v>3.9401277602626343E-2</v>
      </c>
      <c r="D46" s="14">
        <v>1.0757489664643322E-3</v>
      </c>
      <c r="E46" s="15">
        <v>4.4973267245046883E-2</v>
      </c>
      <c r="F46" s="12">
        <v>4.9553466622684261E-3</v>
      </c>
      <c r="G46" s="13">
        <v>4.8219232711024643E-2</v>
      </c>
      <c r="H46" s="14">
        <v>6.3273419154512836E-3</v>
      </c>
      <c r="I46" s="15">
        <v>3.8581943382510496E-2</v>
      </c>
      <c r="J46" s="32" t="s">
        <v>44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1" t="s">
        <v>1</v>
      </c>
    </row>
    <row r="47" spans="1:26" x14ac:dyDescent="0.2">
      <c r="A47" s="16" t="s">
        <v>31</v>
      </c>
      <c r="B47" s="12">
        <v>-1.1501446040596715E-3</v>
      </c>
      <c r="C47" s="13">
        <v>4.8813068545216116E-2</v>
      </c>
      <c r="D47" s="14">
        <v>-1.7784006246739329E-3</v>
      </c>
      <c r="E47" s="15">
        <v>5.3236841109612403E-2</v>
      </c>
      <c r="F47" s="12">
        <v>1.0522221016692045E-3</v>
      </c>
      <c r="G47" s="13">
        <v>5.5863984854810672E-2</v>
      </c>
      <c r="H47" s="14">
        <v>7.5856750445462318E-4</v>
      </c>
      <c r="I47" s="15">
        <v>4.9806239008759801E-2</v>
      </c>
      <c r="J47" s="32" t="s">
        <v>44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1" t="s">
        <v>1</v>
      </c>
    </row>
    <row r="48" spans="1:26" x14ac:dyDescent="0.2">
      <c r="A48" s="16" t="s">
        <v>32</v>
      </c>
      <c r="B48" s="12">
        <v>0</v>
      </c>
      <c r="C48" s="13">
        <v>0</v>
      </c>
      <c r="D48" s="14">
        <v>0</v>
      </c>
      <c r="E48" s="15">
        <v>0</v>
      </c>
      <c r="F48" s="12">
        <v>0</v>
      </c>
      <c r="G48" s="13">
        <v>0</v>
      </c>
      <c r="H48" s="14">
        <v>0</v>
      </c>
      <c r="I48" s="15">
        <v>0</v>
      </c>
      <c r="J48" s="32" t="s">
        <v>44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" t="s">
        <v>1</v>
      </c>
    </row>
    <row r="49" spans="1:26" x14ac:dyDescent="0.2">
      <c r="A49" s="16" t="s">
        <v>33</v>
      </c>
      <c r="B49" s="12">
        <v>-2.9667263583553695E-5</v>
      </c>
      <c r="C49" s="13">
        <v>3.5529099187411775E-5</v>
      </c>
      <c r="D49" s="14">
        <v>4.4591977375325467E-6</v>
      </c>
      <c r="E49" s="15">
        <v>3.1848062646450613E-5</v>
      </c>
      <c r="F49" s="12">
        <v>-2.2413821601372131E-7</v>
      </c>
      <c r="G49" s="13">
        <v>1.0796270084877353E-5</v>
      </c>
      <c r="H49" s="14">
        <v>3.5861263109701487E-5</v>
      </c>
      <c r="I49" s="15">
        <v>1.3051796460692806E-5</v>
      </c>
      <c r="J49" s="32" t="s">
        <v>44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" t="s">
        <v>1</v>
      </c>
    </row>
    <row r="50" spans="1:26" x14ac:dyDescent="0.2">
      <c r="A50" s="16" t="s">
        <v>34</v>
      </c>
      <c r="B50" s="12">
        <v>9.3308674407864035E-3</v>
      </c>
      <c r="C50" s="13">
        <v>5.3251711612156086E-3</v>
      </c>
      <c r="D50" s="14">
        <v>9.7169026861759905E-3</v>
      </c>
      <c r="E50" s="15">
        <v>4.648164327196184E-3</v>
      </c>
      <c r="F50" s="12">
        <v>9.4478882668646205E-3</v>
      </c>
      <c r="G50" s="13">
        <v>2.3508991992837076E-3</v>
      </c>
      <c r="H50" s="14">
        <v>1.3566675965361721E-2</v>
      </c>
      <c r="I50" s="15">
        <v>5.195262989766249E-4</v>
      </c>
      <c r="J50" s="32" t="s">
        <v>44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1" t="s">
        <v>1</v>
      </c>
    </row>
    <row r="51" spans="1:26" x14ac:dyDescent="0.2">
      <c r="A51" s="16" t="s">
        <v>35</v>
      </c>
      <c r="B51" s="12">
        <v>-8.9280320496349077E-5</v>
      </c>
      <c r="C51" s="13">
        <v>-1.0037805972345716E-6</v>
      </c>
      <c r="D51" s="14">
        <v>-5.4400220401612801E-5</v>
      </c>
      <c r="E51" s="15">
        <v>1.0176159533339074E-4</v>
      </c>
      <c r="F51" s="12">
        <v>-2.0293696556253246E-4</v>
      </c>
      <c r="G51" s="13">
        <v>3.4627633584072955E-5</v>
      </c>
      <c r="H51" s="14">
        <v>-5.6653256395208993E-5</v>
      </c>
      <c r="I51" s="15">
        <v>1.1789043769494546E-5</v>
      </c>
      <c r="J51" s="32" t="s">
        <v>44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1" t="s">
        <v>1</v>
      </c>
    </row>
    <row r="52" spans="1:26" x14ac:dyDescent="0.2">
      <c r="A52" s="16" t="s">
        <v>36</v>
      </c>
      <c r="B52" s="12">
        <v>2.6593743708408952E-6</v>
      </c>
      <c r="C52" s="13">
        <v>9.6291072568289733E-4</v>
      </c>
      <c r="D52" s="14">
        <v>1.5928793505401164E-5</v>
      </c>
      <c r="E52" s="15">
        <v>1.2464811293652074E-3</v>
      </c>
      <c r="F52" s="12">
        <v>3.2029151133151988E-5</v>
      </c>
      <c r="G52" s="13">
        <v>1.6531893752690077E-3</v>
      </c>
      <c r="H52" s="14">
        <v>4.5063224414088819E-5</v>
      </c>
      <c r="I52" s="15">
        <v>1.8754132760887793E-3</v>
      </c>
      <c r="J52" s="32" t="s">
        <v>44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" t="s">
        <v>1</v>
      </c>
    </row>
    <row r="53" spans="1:26" x14ac:dyDescent="0.2">
      <c r="A53" s="16" t="s">
        <v>37</v>
      </c>
      <c r="B53" s="12">
        <v>-4.2306988710519628E-6</v>
      </c>
      <c r="C53" s="13">
        <v>9.6890497045681763E-3</v>
      </c>
      <c r="D53" s="14">
        <v>1.1612887912013507E-4</v>
      </c>
      <c r="E53" s="15">
        <v>2.6617341725562623E-2</v>
      </c>
      <c r="F53" s="12">
        <v>1.2944317546987507E-3</v>
      </c>
      <c r="G53" s="13">
        <v>6.7774236364840118E-2</v>
      </c>
      <c r="H53" s="14">
        <v>2.4220236837262971E-3</v>
      </c>
      <c r="I53" s="15">
        <v>7.2022997667702551E-2</v>
      </c>
      <c r="J53" s="32" t="s">
        <v>44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" t="s">
        <v>1</v>
      </c>
    </row>
    <row r="54" spans="1:26" x14ac:dyDescent="0.2">
      <c r="A54" s="16" t="s">
        <v>38</v>
      </c>
      <c r="B54" s="12">
        <v>1.9423354705558356E-8</v>
      </c>
      <c r="C54" s="13">
        <v>3.1629794443609514E-4</v>
      </c>
      <c r="D54" s="14">
        <v>1.2985210071134177E-6</v>
      </c>
      <c r="E54" s="15">
        <v>4.2550588024673868E-4</v>
      </c>
      <c r="F54" s="12">
        <v>-2.7621689373274674E-7</v>
      </c>
      <c r="G54" s="13">
        <v>1.2757640074358E-3</v>
      </c>
      <c r="H54" s="14">
        <v>1.4182652670372943E-5</v>
      </c>
      <c r="I54" s="15">
        <v>7.856414828376658E-4</v>
      </c>
      <c r="J54" s="32" t="s">
        <v>44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2" t="s">
        <v>44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2" t="s">
        <v>44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" t="s">
        <v>1</v>
      </c>
    </row>
    <row r="57" spans="1:26" x14ac:dyDescent="0.2">
      <c r="A57" s="16" t="s">
        <v>41</v>
      </c>
      <c r="B57" s="12">
        <v>6.1882278718197334E-6</v>
      </c>
      <c r="C57" s="13">
        <v>9.5676248281353253E-4</v>
      </c>
      <c r="D57" s="14">
        <v>1.1781819257975429E-5</v>
      </c>
      <c r="E57" s="15">
        <v>4.4451715756491733E-2</v>
      </c>
      <c r="F57" s="12">
        <v>-9.9282170304864533E-5</v>
      </c>
      <c r="G57" s="13">
        <v>2.4733026945431185E-3</v>
      </c>
      <c r="H57" s="14">
        <v>-2.4373243824202251E-4</v>
      </c>
      <c r="I57" s="15">
        <v>1.7599572844687794E-3</v>
      </c>
      <c r="J57" s="32" t="s">
        <v>44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" t="s">
        <v>1</v>
      </c>
    </row>
    <row r="58" spans="1:26" ht="15" x14ac:dyDescent="0.25">
      <c r="A58" s="17" t="s">
        <v>58</v>
      </c>
      <c r="B58" s="22">
        <v>1.2718949253256451E-2</v>
      </c>
      <c r="C58" s="19">
        <v>0.99999999999999989</v>
      </c>
      <c r="D58" s="20">
        <v>2.7188545093022487E-2</v>
      </c>
      <c r="E58" s="21">
        <v>1.0000000000000002</v>
      </c>
      <c r="F58" s="22">
        <v>4.7045329247307199E-2</v>
      </c>
      <c r="G58" s="19">
        <v>1.0000000000000002</v>
      </c>
      <c r="H58" s="20">
        <v>6.6161105883840721E-2</v>
      </c>
      <c r="I58" s="21">
        <v>1.0000000000000004</v>
      </c>
      <c r="J58" s="32" t="s">
        <v>44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1" t="s">
        <v>1</v>
      </c>
    </row>
    <row r="59" spans="1:26" ht="15" x14ac:dyDescent="0.25">
      <c r="A59" s="23" t="s">
        <v>43</v>
      </c>
      <c r="B59" s="24">
        <f>+B27+D27+F27</f>
        <v>31.06</v>
      </c>
      <c r="C59" s="25" t="s">
        <v>20</v>
      </c>
      <c r="D59" s="26">
        <f>+B59+H27+J27+L27</f>
        <v>300.721</v>
      </c>
      <c r="E59" s="25" t="s">
        <v>20</v>
      </c>
      <c r="F59" s="24">
        <f>+D59+N27+P27+R27</f>
        <v>919.44600000000003</v>
      </c>
      <c r="G59" s="25" t="s">
        <v>20</v>
      </c>
      <c r="H59" s="26">
        <f>+F59+T27+V27+X27</f>
        <v>1815.4210000000003</v>
      </c>
      <c r="I59" s="25" t="s">
        <v>20</v>
      </c>
      <c r="J59" s="32" t="s">
        <v>44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1" t="s">
        <v>1</v>
      </c>
    </row>
    <row r="60" spans="1:26" x14ac:dyDescent="0.2">
      <c r="A60" s="33" t="s">
        <v>44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">
      <c r="A61" s="11" t="s">
        <v>45</v>
      </c>
      <c r="B61" s="27">
        <v>1.6709740676042837E-2</v>
      </c>
      <c r="C61" s="28">
        <v>0.82898140492977657</v>
      </c>
      <c r="D61" s="29">
        <v>2.822929479100111E-2</v>
      </c>
      <c r="E61" s="30">
        <v>0.81595895385365813</v>
      </c>
      <c r="F61" s="27">
        <v>3.2065753884483697E-2</v>
      </c>
      <c r="G61" s="28">
        <v>0.79531364213050892</v>
      </c>
      <c r="H61" s="29">
        <v>4.5333381362051728E-2</v>
      </c>
      <c r="I61" s="30">
        <v>0.8243873362131392</v>
      </c>
      <c r="J61" s="32" t="s">
        <v>44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" t="s">
        <v>1</v>
      </c>
    </row>
    <row r="62" spans="1:26" x14ac:dyDescent="0.2">
      <c r="A62" s="16" t="s">
        <v>46</v>
      </c>
      <c r="B62" s="27">
        <v>-3.990791422786381E-3</v>
      </c>
      <c r="C62" s="13">
        <v>0.17101859507022341</v>
      </c>
      <c r="D62" s="14">
        <v>-1.0407496979786112E-3</v>
      </c>
      <c r="E62" s="15">
        <v>0.18404104614634181</v>
      </c>
      <c r="F62" s="12">
        <v>1.4979575362823514E-2</v>
      </c>
      <c r="G62" s="13">
        <v>0.20468635786949105</v>
      </c>
      <c r="H62" s="14">
        <v>2.0827724521788972E-2</v>
      </c>
      <c r="I62" s="15">
        <v>0.17561266378686069</v>
      </c>
      <c r="J62" s="32" t="s">
        <v>44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1" t="s">
        <v>1</v>
      </c>
    </row>
    <row r="63" spans="1:26" ht="15" x14ac:dyDescent="0.25">
      <c r="A63" s="17" t="s">
        <v>58</v>
      </c>
      <c r="B63" s="22">
        <v>1.2718949253256451E-2</v>
      </c>
      <c r="C63" s="19">
        <v>1</v>
      </c>
      <c r="D63" s="20">
        <v>2.7188545093022487E-2</v>
      </c>
      <c r="E63" s="21">
        <v>1</v>
      </c>
      <c r="F63" s="22">
        <v>4.7045329247307199E-2</v>
      </c>
      <c r="G63" s="19">
        <v>1</v>
      </c>
      <c r="H63" s="20">
        <v>6.6161105883840721E-2</v>
      </c>
      <c r="I63" s="21">
        <v>0.99999999999999989</v>
      </c>
      <c r="J63" s="32" t="s">
        <v>44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1" t="s">
        <v>1</v>
      </c>
    </row>
    <row r="64" spans="1:26" x14ac:dyDescent="0.2">
      <c r="A64" s="33" t="s">
        <v>44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x14ac:dyDescent="0.2">
      <c r="A65" s="11" t="s">
        <v>47</v>
      </c>
      <c r="B65" s="27">
        <v>6.1768831266811606E-3</v>
      </c>
      <c r="C65" s="28">
        <v>0.98335614462874654</v>
      </c>
      <c r="D65" s="29">
        <v>2.0665084229707354E-2</v>
      </c>
      <c r="E65" s="30">
        <v>0.92175493908708284</v>
      </c>
      <c r="F65" s="27">
        <v>4.3027604158777252E-2</v>
      </c>
      <c r="G65" s="28">
        <v>0.92003403918311988</v>
      </c>
      <c r="H65" s="29">
        <v>6.0762338341895095E-2</v>
      </c>
      <c r="I65" s="30">
        <v>0.91956631187341231</v>
      </c>
      <c r="J65" s="32" t="s">
        <v>44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1" t="s">
        <v>1</v>
      </c>
    </row>
    <row r="66" spans="1:26" x14ac:dyDescent="0.2">
      <c r="A66" s="16" t="s">
        <v>48</v>
      </c>
      <c r="B66" s="27">
        <v>6.5420661265752859E-3</v>
      </c>
      <c r="C66" s="13">
        <v>1.6643855371252899E-2</v>
      </c>
      <c r="D66" s="14">
        <v>6.5234608633151329E-3</v>
      </c>
      <c r="E66" s="15">
        <v>7.8245060912916678E-2</v>
      </c>
      <c r="F66" s="12">
        <v>4.017725088529967E-3</v>
      </c>
      <c r="G66" s="13">
        <v>7.9965960816880913E-2</v>
      </c>
      <c r="H66" s="14">
        <v>5.3987675419456269E-3</v>
      </c>
      <c r="I66" s="15">
        <v>8.0433688126587161E-2</v>
      </c>
      <c r="J66" s="32" t="s">
        <v>44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1" t="s">
        <v>1</v>
      </c>
    </row>
    <row r="67" spans="1:26" ht="15" x14ac:dyDescent="0.25">
      <c r="A67" s="17" t="s">
        <v>58</v>
      </c>
      <c r="B67" s="22">
        <v>1.2718949253256451E-2</v>
      </c>
      <c r="C67" s="19">
        <v>0.99999999999999944</v>
      </c>
      <c r="D67" s="20">
        <v>2.7188545093022487E-2</v>
      </c>
      <c r="E67" s="21">
        <v>0.99999999999999956</v>
      </c>
      <c r="F67" s="22">
        <v>4.7045329247307199E-2</v>
      </c>
      <c r="G67" s="19">
        <v>1.0000000000000009</v>
      </c>
      <c r="H67" s="20">
        <v>6.6161105883840721E-2</v>
      </c>
      <c r="I67" s="21">
        <v>0.99999999999999944</v>
      </c>
      <c r="J67" s="32" t="s">
        <v>44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" t="s">
        <v>1</v>
      </c>
    </row>
    <row r="68" spans="1:26" x14ac:dyDescent="0.2">
      <c r="A68" s="31" t="s">
        <v>59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</sheetData>
  <mergeCells count="55"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28:Z28"/>
    <mergeCell ref="A32:Z32"/>
    <mergeCell ref="A36:Z36"/>
    <mergeCell ref="B37:C37"/>
    <mergeCell ref="D37:E37"/>
    <mergeCell ref="F37:G37"/>
    <mergeCell ref="H37:I37"/>
    <mergeCell ref="J37:Y37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A68:Z68"/>
    <mergeCell ref="J62:Y62"/>
    <mergeCell ref="J63:Y63"/>
    <mergeCell ref="A64:Z64"/>
    <mergeCell ref="J65:Y65"/>
    <mergeCell ref="J66:Y66"/>
    <mergeCell ref="J67:Y6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21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CUSTOMERS-17-2330</_dlc_DocId>
    <_dlc_DocIdUrl xmlns="21e3d994-461f-4904-b5d3-a3b49fb448a4">
      <Url>https://www-a-edit.harel-ext.com/about/harel-group/harel/_layouts/15/DocIdRedir.aspx?ID=CUSTOMERS-17-2330</Url>
      <Description>CUSTOMERS-17-2330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62FEF-9B85-49CE-98D1-B96C81D2761F}"/>
</file>

<file path=customXml/itemProps2.xml><?xml version="1.0" encoding="utf-8"?>
<ds:datastoreItem xmlns:ds="http://schemas.openxmlformats.org/officeDocument/2006/customXml" ds:itemID="{1B579A67-7CD5-4D0A-B423-E1E86061DB1C}"/>
</file>

<file path=customXml/itemProps3.xml><?xml version="1.0" encoding="utf-8"?>
<ds:datastoreItem xmlns:ds="http://schemas.openxmlformats.org/officeDocument/2006/customXml" ds:itemID="{B77A1E27-D8A2-4BB2-AE75-76491BDE22D1}"/>
</file>

<file path=customXml/itemProps4.xml><?xml version="1.0" encoding="utf-8"?>
<ds:datastoreItem xmlns:ds="http://schemas.openxmlformats.org/officeDocument/2006/customXml" ds:itemID="{6E332818-ED32-4A70-8F4A-96DCC155D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אגח עד 20% מניות למקבלי קצבה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2018-01-24T06:58:57Z</dcterms:created>
  <dcterms:modified xsi:type="dcterms:W3CDTF">2018-01-24T11:01:31Z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dd1366ca-ed4d-42dc-8317-7d9ef0bac32e</vt:lpwstr>
  </property>
  <property fmtid="{D5CDD505-2E9C-101B-9397-08002B2CF9AE}" pid="4" name="Order">
    <vt:r8>233000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