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330"/>
  </bookViews>
  <sheets>
    <sheet name="פרסום מרכיבי תשואה" sheetId="1" r:id="rId1"/>
  </sheets>
  <definedNames>
    <definedName name="_xlnm.Print_Area" localSheetId="0">'פרסום מרכיבי תשואה'!$A:$Y</definedName>
  </definedNames>
  <calcPr calcId="145621" iterate="1"/>
</workbook>
</file>

<file path=xl/calcChain.xml><?xml version="1.0" encoding="utf-8"?>
<calcChain xmlns="http://schemas.openxmlformats.org/spreadsheetml/2006/main">
  <c r="H59" i="1" l="1"/>
  <c r="F59" i="1"/>
  <c r="D59" i="1"/>
  <c r="B59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701]"/>
    <s v="[Time].[Hie Time].[Chodesh].&amp;[201701]"/>
    <s v="{[Kvuzat Tikim].[Kvuzat Tikim].&amp;[6572]}"/>
    <s v="[Measures].[c_Tsua_Lekvutza_Letkufa]"/>
    <s v="[Neches].[Hie TatAfik].[Hie Tat Afik 1].&amp;[1]"/>
    <s v="[From Time].[Hie Time].[Chodesh].&amp;[201702]"/>
    <s v="[Time].[Hie Time].[Chodesh].&amp;[201702]"/>
    <s v="[From Time].[Hie Time].[Chodesh].&amp;[201703]"/>
    <s v="[Time].[Hie Time].[Chodesh].&amp;[201703]"/>
    <s v="[From Time].[Hie Time].[Chodesh].&amp;[201704]"/>
    <s v="[Time].[Hie Time].[Chodesh].&amp;[201704]"/>
    <s v="[From Time].[Hie Time].[Chodesh].&amp;[201705]"/>
    <s v="[Time].[Hie Time].[Chodesh].&amp;[201705]"/>
    <s v="[From Time].[Hie Time].[Chodesh].&amp;[201706]"/>
    <s v="[Time].[Hie Time].[Chodesh].&amp;[201706]"/>
    <s v="[From Time].[Hie Time].[Chodesh].&amp;[201707]"/>
    <s v="[Time].[Hie Time].[Chodesh].&amp;[201707]"/>
    <s v="[From Time].[Hie Time].[Chodesh].&amp;[201708]"/>
    <s v="[Time].[Hie Time].[Chodesh].&amp;[201708]"/>
    <s v="[From Time].[Hie Time].[Chodesh].&amp;[201709]"/>
    <s v="[Time].[Hie Time].[Chodesh].&amp;[201709]"/>
    <s v="[From Time].[Hie Time].[Chodesh].&amp;[201710]"/>
    <s v="[Time].[Hie Time].[Chodesh].&amp;[201710]"/>
    <s v="[From Time].[Hie Time].[Chodesh].&amp;[201711]"/>
    <s v="[Time].[Hie Time].[Chodesh].&amp;[201711]"/>
    <s v="[From Time].[Hie Time].[Chodesh].&amp;[201712]"/>
    <s v="[Time].[Hie Time].[Chodesh].&amp;[2017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<sst xmlns="http://schemas.openxmlformats.org/spreadsheetml/2006/main" count="228" uniqueCount="61">
  <si>
    <t>פירוט תרומת אפיקי ההשקעה לתשואה הכוללת</t>
  </si>
  <si>
    <t>לא קיים מידע נוסף. המשך בשורה הבאה.</t>
  </si>
  <si>
    <t>שם חברה</t>
  </si>
  <si>
    <t>הראל חברה לביטוח בע"מ</t>
  </si>
  <si>
    <t>שם מסלול</t>
  </si>
  <si>
    <t>2017</t>
  </si>
  <si>
    <t>גיליון זה מכיל שתי טבלאות. הטבלה הראשונה פרוסה על פני השורות 5 עד 35 ועל פני הטורים A עד Y. הטבלה השנייה פרוסה על פני השורות 38 עד 68 ועל פני הטורים A עד I.</t>
  </si>
  <si>
    <t>נתונים לחודש:</t>
  </si>
  <si>
    <t>ינואר 2017</t>
  </si>
  <si>
    <t>פברואר 2017</t>
  </si>
  <si>
    <t>מרץ 2017</t>
  </si>
  <si>
    <t>אפריל 2017</t>
  </si>
  <si>
    <t>מאי 2017</t>
  </si>
  <si>
    <t>יוני 2017</t>
  </si>
  <si>
    <t>יולי 2017</t>
  </si>
  <si>
    <t>אוגוסט 2017</t>
  </si>
  <si>
    <t>ספטמבר 2017</t>
  </si>
  <si>
    <t>אוקטובר 2017</t>
  </si>
  <si>
    <t>נובמבר 2017</t>
  </si>
  <si>
    <t>דצמבר 2017</t>
  </si>
  <si>
    <t>תא ללא תוכן. המשך תוכן בתא הבא.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</si>
  <si>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</si>
  <si>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</si>
  <si>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</si>
  <si>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</si>
  <si>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</si>
  <si>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</si>
  <si>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</si>
  <si>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</si>
  <si>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</si>
  <si>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</si>
  <si>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</si>
  <si>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</si>
  <si>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</si>
  <si>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</si>
  <si>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</si>
  <si>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</si>
  <si>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</si>
  <si>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</si>
  <si>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</si>
  <si>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</si>
  <si>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</si>
  <si>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</si>
  <si>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</si>
  <si>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</si>
  <si>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</si>
  <si>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</si>
  <si>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</si>
  <si>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</si>
  <si>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סוף טבלה ראשונה. טבלה שנייה פרוסה על פני השורות 38 עד 68 ועל פני הטורים A עד I.</t>
  </si>
  <si>
    <t>נתונים מצטברים</t>
  </si>
  <si>
    <t>ינואר - מרץ 2017</t>
  </si>
  <si>
    <t>ינואר - יוני 2017</t>
  </si>
  <si>
    <t>ינואר -אפריל 2017</t>
  </si>
  <si>
    <t>ינואר - ספטמבר 2017</t>
  </si>
  <si>
    <t>ינואר -מאי 2017</t>
  </si>
  <si>
    <t>ינואר - דצמבר 2017</t>
  </si>
  <si>
    <t>ינואר -יוני 2017</t>
  </si>
  <si>
    <t>תשואה מצטברת</t>
  </si>
  <si>
    <t>סוף טבלה שנייה. לא קיים מידע נוסף בגיליון זה.</t>
  </si>
  <si>
    <t>הראל משתתף ברווח מסלול לבני 50 עד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</si>
</sst>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/>
    <xf numFmtId="0" fontId="3" fillId="0" borderId="0" xfId="0" applyFont="1" applyAlignment="1">
      <alignment horizontal="right" readingOrder="2"/>
    </xf>
    <xf numFmtId="0" fontId="3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6" fillId="0" borderId="5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8" xfId="0" applyFont="1" applyFill="1" applyBorder="1"/>
    <xf numFmtId="10" fontId="5" fillId="2" borderId="6" xfId="1" applyNumberFormat="1" applyFont="1" applyFill="1" applyBorder="1"/>
    <xf numFmtId="10" fontId="5" fillId="2" borderId="7" xfId="1" applyNumberFormat="1" applyFont="1" applyFill="1" applyBorder="1"/>
    <xf numFmtId="10" fontId="5" fillId="3" borderId="6" xfId="1" applyNumberFormat="1" applyFont="1" applyFill="1" applyBorder="1"/>
    <xf numFmtId="10" fontId="5" fillId="3" borderId="7" xfId="1" applyNumberFormat="1" applyFont="1" applyFill="1" applyBorder="1"/>
    <xf numFmtId="0" fontId="5" fillId="4" borderId="9" xfId="0" applyFont="1" applyFill="1" applyBorder="1"/>
    <xf numFmtId="0" fontId="3" fillId="4" borderId="10" xfId="0" applyFont="1" applyFill="1" applyBorder="1"/>
    <xf numFmtId="10" fontId="3" fillId="2" borderId="6" xfId="1" applyNumberFormat="1" applyFont="1" applyFill="1" applyBorder="1"/>
    <xf numFmtId="10" fontId="3" fillId="2" borderId="11" xfId="1" applyNumberFormat="1" applyFont="1" applyFill="1" applyBorder="1"/>
    <xf numFmtId="10" fontId="3" fillId="3" borderId="12" xfId="1" applyNumberFormat="1" applyFont="1" applyFill="1" applyBorder="1"/>
    <xf numFmtId="10" fontId="3" fillId="3" borderId="11" xfId="1" applyNumberFormat="1" applyFont="1" applyFill="1" applyBorder="1"/>
    <xf numFmtId="10" fontId="3" fillId="2" borderId="12" xfId="1" applyNumberFormat="1" applyFont="1" applyFill="1" applyBorder="1"/>
    <xf numFmtId="0" fontId="3" fillId="5" borderId="13" xfId="0" applyFont="1" applyFill="1" applyBorder="1"/>
    <xf numFmtId="3" fontId="3" fillId="2" borderId="14" xfId="1" applyNumberFormat="1" applyFont="1" applyFill="1" applyBorder="1"/>
    <xf numFmtId="10" fontId="7" fillId="6" borderId="15" xfId="1" applyNumberFormat="1" applyFont="1" applyFill="1" applyBorder="1"/>
    <xf numFmtId="3" fontId="3" fillId="3" borderId="14" xfId="1" applyNumberFormat="1" applyFont="1" applyFill="1" applyBorder="1"/>
    <xf numFmtId="10" fontId="5" fillId="2" borderId="16" xfId="1" applyNumberFormat="1" applyFont="1" applyFill="1" applyBorder="1"/>
    <xf numFmtId="10" fontId="5" fillId="2" borderId="17" xfId="1" applyNumberFormat="1" applyFont="1" applyFill="1" applyBorder="1"/>
    <xf numFmtId="10" fontId="5" fillId="3" borderId="16" xfId="1" applyNumberFormat="1" applyFont="1" applyFill="1" applyBorder="1"/>
    <xf numFmtId="10" fontId="5" fillId="3" borderId="17" xfId="1" applyNumberFormat="1" applyFont="1" applyFill="1" applyBorder="1"/>
    <xf numFmtId="17" fontId="3" fillId="3" borderId="3" xfId="0" applyNumberFormat="1" applyFont="1" applyFill="1" applyBorder="1" applyAlignment="1">
      <alignment horizontal="center"/>
    </xf>
    <xf numFmtId="17" fontId="3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Border="1" applyAlignment="1"/>
    <xf numFmtId="17" fontId="3" fillId="2" borderId="3" xfId="0" applyNumberFormat="1" applyFont="1" applyFill="1" applyBorder="1" applyAlignment="1">
      <alignment horizontal="center"/>
    </xf>
    <xf numFmtId="17" fontId="3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8"/>
  <sheetViews>
    <sheetView showGridLines="0" rightToLeft="1" tabSelected="1" workbookViewId="0">
      <selection activeCell="B2" sqref="B2:Y2"/>
    </sheetView>
  </sheetViews>
  <sheetFormatPr defaultRowHeight="14.25" x14ac:dyDescent="0.2"/>
  <cols>
    <col min="1" max="1" width="30.125" bestFit="1" customWidth="1"/>
    <col min="2" max="2" width="7.375" bestFit="1" customWidth="1"/>
    <col min="3" max="3" width="28.5" bestFit="1" customWidth="1"/>
    <col min="4" max="4" width="7.375" bestFit="1" customWidth="1"/>
    <col min="5" max="5" width="28.5" bestFit="1" customWidth="1"/>
    <col min="6" max="6" width="7.375" bestFit="1" customWidth="1"/>
    <col min="7" max="7" width="28.5" bestFit="1" customWidth="1"/>
    <col min="8" max="8" width="7.375" bestFit="1" customWidth="1"/>
    <col min="9" max="9" width="28.5" bestFit="1" customWidth="1"/>
    <col min="10" max="10" width="7.375" bestFit="1" customWidth="1"/>
    <col min="11" max="11" width="28.5" bestFit="1" customWidth="1"/>
    <col min="12" max="12" width="7.375" bestFit="1" customWidth="1"/>
    <col min="13" max="13" width="28.5" bestFit="1" customWidth="1"/>
    <col min="14" max="14" width="7.375" bestFit="1" customWidth="1"/>
    <col min="15" max="15" width="28.5" bestFit="1" customWidth="1"/>
    <col min="16" max="16" width="7.375" bestFit="1" customWidth="1"/>
    <col min="17" max="17" width="28.5" bestFit="1" customWidth="1"/>
    <col min="18" max="18" width="7.375" bestFit="1" customWidth="1"/>
    <col min="19" max="19" width="28.5" bestFit="1" customWidth="1"/>
    <col min="20" max="20" width="7.375" bestFit="1" customWidth="1"/>
    <col min="21" max="21" width="28.5" bestFit="1" customWidth="1"/>
    <col min="22" max="22" width="7.375" bestFit="1" customWidth="1"/>
    <col min="23" max="23" width="28.5" bestFit="1" customWidth="1"/>
    <col min="24" max="24" width="7.375" bestFit="1" customWidth="1"/>
    <col min="25" max="25" width="28.5" bestFit="1" customWidth="1"/>
  </cols>
  <sheetData>
    <row r="1" spans="1:26" ht="1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1" t="s">
        <v>1</v>
      </c>
    </row>
    <row r="2" spans="1:26" ht="15" x14ac:dyDescent="0.25">
      <c r="A2" s="2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" t="s">
        <v>1</v>
      </c>
    </row>
    <row r="3" spans="1:26" ht="15" x14ac:dyDescent="0.25">
      <c r="A3" s="3" t="s">
        <v>4</v>
      </c>
      <c r="B3" s="34" t="s">
        <v>60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1" t="s">
        <v>1</v>
      </c>
    </row>
    <row r="4" spans="1:26" x14ac:dyDescent="0.2">
      <c r="A4" s="4" t="s">
        <v>5</v>
      </c>
      <c r="B4" s="35" t="s">
        <v>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 x14ac:dyDescent="0.25">
      <c r="A5" s="5" t="s">
        <v>7</v>
      </c>
      <c r="B5" s="36" t="s">
        <v>8</v>
      </c>
      <c r="C5" s="37"/>
      <c r="D5" s="31" t="s">
        <v>9</v>
      </c>
      <c r="E5" s="32"/>
      <c r="F5" s="36" t="s">
        <v>10</v>
      </c>
      <c r="G5" s="37"/>
      <c r="H5" s="31" t="s">
        <v>11</v>
      </c>
      <c r="I5" s="32"/>
      <c r="J5" s="36" t="s">
        <v>12</v>
      </c>
      <c r="K5" s="37"/>
      <c r="L5" s="31" t="s">
        <v>13</v>
      </c>
      <c r="M5" s="32"/>
      <c r="N5" s="36" t="s">
        <v>14</v>
      </c>
      <c r="O5" s="37"/>
      <c r="P5" s="31" t="s">
        <v>15</v>
      </c>
      <c r="Q5" s="32"/>
      <c r="R5" s="36" t="s">
        <v>16</v>
      </c>
      <c r="S5" s="37"/>
      <c r="T5" s="31" t="s">
        <v>17</v>
      </c>
      <c r="U5" s="32"/>
      <c r="V5" s="36" t="s">
        <v>18</v>
      </c>
      <c r="W5" s="37"/>
      <c r="X5" s="31" t="s">
        <v>19</v>
      </c>
      <c r="Y5" s="32"/>
      <c r="Z5" s="1" t="s">
        <v>1</v>
      </c>
    </row>
    <row r="6" spans="1:26" ht="28.5" x14ac:dyDescent="0.2">
      <c r="A6" s="6" t="s">
        <v>20</v>
      </c>
      <c r="B6" s="7" t="s">
        <v>21</v>
      </c>
      <c r="C6" s="8" t="s">
        <v>22</v>
      </c>
      <c r="D6" s="9" t="s">
        <v>21</v>
      </c>
      <c r="E6" s="10" t="s">
        <v>22</v>
      </c>
      <c r="F6" s="7" t="s">
        <v>21</v>
      </c>
      <c r="G6" s="8" t="s">
        <v>22</v>
      </c>
      <c r="H6" s="9" t="s">
        <v>21</v>
      </c>
      <c r="I6" s="10" t="s">
        <v>22</v>
      </c>
      <c r="J6" s="7" t="s">
        <v>21</v>
      </c>
      <c r="K6" s="8" t="s">
        <v>22</v>
      </c>
      <c r="L6" s="9" t="s">
        <v>21</v>
      </c>
      <c r="M6" s="10" t="s">
        <v>22</v>
      </c>
      <c r="N6" s="7" t="s">
        <v>21</v>
      </c>
      <c r="O6" s="8" t="s">
        <v>22</v>
      </c>
      <c r="P6" s="9" t="s">
        <v>21</v>
      </c>
      <c r="Q6" s="10" t="s">
        <v>22</v>
      </c>
      <c r="R6" s="7" t="s">
        <v>21</v>
      </c>
      <c r="S6" s="8" t="s">
        <v>22</v>
      </c>
      <c r="T6" s="9" t="s">
        <v>21</v>
      </c>
      <c r="U6" s="10" t="s">
        <v>22</v>
      </c>
      <c r="V6" s="7" t="s">
        <v>21</v>
      </c>
      <c r="W6" s="8" t="s">
        <v>22</v>
      </c>
      <c r="X6" s="9" t="s">
        <v>21</v>
      </c>
      <c r="Y6" s="10" t="s">
        <v>22</v>
      </c>
      <c r="Z6" s="1" t="s">
        <v>1</v>
      </c>
    </row>
    <row r="7" spans="1:26" x14ac:dyDescent="0.2">
      <c r="A7" s="11" t="s">
        <v>23</v>
      </c>
      <c r="B7" s="12">
        <v>-5.6572199273610636E-4</v>
      </c>
      <c r="C7" s="13">
        <v>8.086046076110244E-2</v>
      </c>
      <c r="D7" s="14">
        <v>-9.3107035447193411E-4</v>
      </c>
      <c r="E7" s="15">
        <v>7.8448055049264775E-2</v>
      </c>
      <c r="F7" s="12">
        <v>-2.0399609568790965E-4</v>
      </c>
      <c r="G7" s="13">
        <v>7.558753429401352E-2</v>
      </c>
      <c r="H7" s="14">
        <v>-1.9699707705174417E-5</v>
      </c>
      <c r="I7" s="15">
        <v>8.0255805894041687E-2</v>
      </c>
      <c r="J7" s="12">
        <v>-1.64499721410503E-4</v>
      </c>
      <c r="K7" s="13">
        <v>8.3350130353291765E-2</v>
      </c>
      <c r="L7" s="14">
        <v>-1.2036107653686449E-4</v>
      </c>
      <c r="M7" s="15">
        <v>7.9247573904893912E-2</v>
      </c>
      <c r="N7" s="12">
        <v>1.8596223740278023E-4</v>
      </c>
      <c r="O7" s="13">
        <v>6.2678502236764466E-2</v>
      </c>
      <c r="P7" s="14">
        <v>7.8433990951422183E-5</v>
      </c>
      <c r="Q7" s="15">
        <v>6.4048687018257153E-2</v>
      </c>
      <c r="R7" s="12">
        <v>-6.7717065153463451E-5</v>
      </c>
      <c r="S7" s="13">
        <v>5.5961884521103317E-2</v>
      </c>
      <c r="T7" s="14">
        <v>2.7241333834525906E-5</v>
      </c>
      <c r="U7" s="15">
        <v>5.8633966188082809E-2</v>
      </c>
      <c r="V7" s="12">
        <v>-4.7218054584673576E-6</v>
      </c>
      <c r="W7" s="13">
        <v>5.394802297036768E-2</v>
      </c>
      <c r="X7" s="14">
        <v>-6.0752485195091533E-5</v>
      </c>
      <c r="Y7" s="15">
        <v>5.2607332070042256E-2</v>
      </c>
      <c r="Z7" s="1" t="s">
        <v>1</v>
      </c>
    </row>
    <row r="8" spans="1:26" x14ac:dyDescent="0.2">
      <c r="A8" s="16" t="s">
        <v>24</v>
      </c>
      <c r="B8" s="12">
        <v>8.7292201069179756E-5</v>
      </c>
      <c r="C8" s="13">
        <v>0.29229600127678718</v>
      </c>
      <c r="D8" s="14">
        <v>-1.9225832781209811E-4</v>
      </c>
      <c r="E8" s="15">
        <v>0.29083695980357999</v>
      </c>
      <c r="F8" s="12">
        <v>1.1373583411929821E-3</v>
      </c>
      <c r="G8" s="13">
        <v>0.28260726421911436</v>
      </c>
      <c r="H8" s="14">
        <v>1.5677747817793386E-3</v>
      </c>
      <c r="I8" s="15">
        <v>0.29016809752957151</v>
      </c>
      <c r="J8" s="12">
        <v>1.7875539023709248E-3</v>
      </c>
      <c r="K8" s="13">
        <v>0.29204762246897692</v>
      </c>
      <c r="L8" s="14">
        <v>-7.4760817194359107E-4</v>
      </c>
      <c r="M8" s="15">
        <v>0.28953269944299648</v>
      </c>
      <c r="N8" s="12">
        <v>1.691984063534397E-3</v>
      </c>
      <c r="O8" s="13">
        <v>0.30572117865064141</v>
      </c>
      <c r="P8" s="14">
        <v>1.4150398558475346E-3</v>
      </c>
      <c r="Q8" s="15">
        <v>0.30842676055622609</v>
      </c>
      <c r="R8" s="12">
        <v>-4.2570271132160055E-4</v>
      </c>
      <c r="S8" s="13">
        <v>0.31965076462538522</v>
      </c>
      <c r="T8" s="14">
        <v>7.1356231388567369E-4</v>
      </c>
      <c r="U8" s="15">
        <v>0.31213572820135005</v>
      </c>
      <c r="V8" s="12">
        <v>8.1937430711225901E-4</v>
      </c>
      <c r="W8" s="13">
        <v>0.31666260356391557</v>
      </c>
      <c r="X8" s="14">
        <v>7.3561318038374004E-4</v>
      </c>
      <c r="Y8" s="15">
        <v>0.32350559736891493</v>
      </c>
      <c r="Z8" s="1" t="s">
        <v>1</v>
      </c>
    </row>
    <row r="9" spans="1:26" x14ac:dyDescent="0.2">
      <c r="A9" s="16" t="s">
        <v>25</v>
      </c>
      <c r="B9" s="12">
        <v>0</v>
      </c>
      <c r="C9" s="13">
        <v>0</v>
      </c>
      <c r="D9" s="14">
        <v>0</v>
      </c>
      <c r="E9" s="15">
        <v>0</v>
      </c>
      <c r="F9" s="12">
        <v>0</v>
      </c>
      <c r="G9" s="13">
        <v>0</v>
      </c>
      <c r="H9" s="14">
        <v>0</v>
      </c>
      <c r="I9" s="15">
        <v>0</v>
      </c>
      <c r="J9" s="12">
        <v>0</v>
      </c>
      <c r="K9" s="13">
        <v>0</v>
      </c>
      <c r="L9" s="14">
        <v>0</v>
      </c>
      <c r="M9" s="15">
        <v>0</v>
      </c>
      <c r="N9" s="12">
        <v>0</v>
      </c>
      <c r="O9" s="13">
        <v>0</v>
      </c>
      <c r="P9" s="14">
        <v>0</v>
      </c>
      <c r="Q9" s="15">
        <v>0</v>
      </c>
      <c r="R9" s="12">
        <v>0</v>
      </c>
      <c r="S9" s="13">
        <v>0</v>
      </c>
      <c r="T9" s="14">
        <v>0</v>
      </c>
      <c r="U9" s="15">
        <v>0</v>
      </c>
      <c r="V9" s="12">
        <v>0</v>
      </c>
      <c r="W9" s="13">
        <v>0</v>
      </c>
      <c r="X9" s="14">
        <v>0</v>
      </c>
      <c r="Y9" s="15">
        <v>0</v>
      </c>
      <c r="Z9" s="1" t="s">
        <v>1</v>
      </c>
    </row>
    <row r="10" spans="1:26" x14ac:dyDescent="0.2">
      <c r="A10" s="16" t="s">
        <v>26</v>
      </c>
      <c r="B10" s="12">
        <v>0</v>
      </c>
      <c r="C10" s="13">
        <v>0</v>
      </c>
      <c r="D10" s="14">
        <v>0</v>
      </c>
      <c r="E10" s="15">
        <v>0</v>
      </c>
      <c r="F10" s="12">
        <v>0</v>
      </c>
      <c r="G10" s="13">
        <v>0</v>
      </c>
      <c r="H10" s="14">
        <v>0</v>
      </c>
      <c r="I10" s="15">
        <v>0</v>
      </c>
      <c r="J10" s="12">
        <v>0</v>
      </c>
      <c r="K10" s="13">
        <v>0</v>
      </c>
      <c r="L10" s="14">
        <v>0</v>
      </c>
      <c r="M10" s="15">
        <v>0</v>
      </c>
      <c r="N10" s="12">
        <v>0</v>
      </c>
      <c r="O10" s="13">
        <v>0</v>
      </c>
      <c r="P10" s="14">
        <v>0</v>
      </c>
      <c r="Q10" s="15">
        <v>0</v>
      </c>
      <c r="R10" s="12">
        <v>0</v>
      </c>
      <c r="S10" s="13">
        <v>0</v>
      </c>
      <c r="T10" s="14">
        <v>0</v>
      </c>
      <c r="U10" s="15">
        <v>0</v>
      </c>
      <c r="V10" s="12">
        <v>0</v>
      </c>
      <c r="W10" s="13">
        <v>0</v>
      </c>
      <c r="X10" s="14">
        <v>0</v>
      </c>
      <c r="Y10" s="15">
        <v>0</v>
      </c>
      <c r="Z10" s="1" t="s">
        <v>1</v>
      </c>
    </row>
    <row r="11" spans="1:26" x14ac:dyDescent="0.2">
      <c r="A11" s="16" t="s">
        <v>27</v>
      </c>
      <c r="B11" s="12">
        <v>1.8011430955761898E-3</v>
      </c>
      <c r="C11" s="13">
        <v>0.37946015777767933</v>
      </c>
      <c r="D11" s="14">
        <v>-1.586294880536601E-4</v>
      </c>
      <c r="E11" s="15">
        <v>0.37554206397367612</v>
      </c>
      <c r="F11" s="12">
        <v>1.4839679208283733E-3</v>
      </c>
      <c r="G11" s="13">
        <v>0.37111422447342346</v>
      </c>
      <c r="H11" s="14">
        <v>4.2180466981718628E-3</v>
      </c>
      <c r="I11" s="15">
        <v>0.3537299549817049</v>
      </c>
      <c r="J11" s="12">
        <v>3.1172716531404497E-3</v>
      </c>
      <c r="K11" s="13">
        <v>0.34871461554712918</v>
      </c>
      <c r="L11" s="14">
        <v>-1.0691053838784272E-3</v>
      </c>
      <c r="M11" s="15">
        <v>0.3404227812243843</v>
      </c>
      <c r="N11" s="12">
        <v>4.221479095469426E-3</v>
      </c>
      <c r="O11" s="13">
        <v>0.33887683821329684</v>
      </c>
      <c r="P11" s="14">
        <v>3.4498290347148661E-3</v>
      </c>
      <c r="Q11" s="15">
        <v>0.32752853405802207</v>
      </c>
      <c r="R11" s="12">
        <v>-9.1254161059248218E-5</v>
      </c>
      <c r="S11" s="13">
        <v>0.31879429653226654</v>
      </c>
      <c r="T11" s="14">
        <v>1.6235149218422169E-3</v>
      </c>
      <c r="U11" s="15">
        <v>0.30827043155279149</v>
      </c>
      <c r="V11" s="12">
        <v>1.6960103087521798E-3</v>
      </c>
      <c r="W11" s="13">
        <v>0.29671310048318789</v>
      </c>
      <c r="X11" s="14">
        <v>1.2048186176941572E-3</v>
      </c>
      <c r="Y11" s="15">
        <v>0.260032589564342</v>
      </c>
      <c r="Z11" s="1" t="s">
        <v>1</v>
      </c>
    </row>
    <row r="12" spans="1:26" x14ac:dyDescent="0.2">
      <c r="A12" s="16" t="s">
        <v>28</v>
      </c>
      <c r="B12" s="12">
        <v>0</v>
      </c>
      <c r="C12" s="13">
        <v>5.2435437738234165E-5</v>
      </c>
      <c r="D12" s="14">
        <v>0</v>
      </c>
      <c r="E12" s="15">
        <v>6.8062732104621731E-5</v>
      </c>
      <c r="F12" s="12">
        <v>1.0294828691075059E-5</v>
      </c>
      <c r="G12" s="13">
        <v>4.3883846196517097E-3</v>
      </c>
      <c r="H12" s="14">
        <v>3.9137861756807313E-5</v>
      </c>
      <c r="I12" s="15">
        <v>4.33001552904691E-3</v>
      </c>
      <c r="J12" s="12">
        <v>3.48309957628471E-5</v>
      </c>
      <c r="K12" s="13">
        <v>4.2199199662952642E-3</v>
      </c>
      <c r="L12" s="14">
        <v>1.4999225451980816E-5</v>
      </c>
      <c r="M12" s="15">
        <v>5.1406253444430134E-3</v>
      </c>
      <c r="N12" s="12">
        <v>4.6655605732681298E-5</v>
      </c>
      <c r="O12" s="13">
        <v>4.9013122794560925E-3</v>
      </c>
      <c r="P12" s="14">
        <v>6.0532200099855789E-5</v>
      </c>
      <c r="Q12" s="15">
        <v>7.2011458606242532E-3</v>
      </c>
      <c r="R12" s="12">
        <v>2.7244102735063711E-6</v>
      </c>
      <c r="S12" s="13">
        <v>7.3337924537808163E-3</v>
      </c>
      <c r="T12" s="14">
        <v>2.6370389143601681E-5</v>
      </c>
      <c r="U12" s="15">
        <v>9.2040034358751872E-3</v>
      </c>
      <c r="V12" s="12">
        <v>5.0944544127131284E-5</v>
      </c>
      <c r="W12" s="13">
        <v>9.1081315220664979E-3</v>
      </c>
      <c r="X12" s="14">
        <v>4.9548440192266136E-5</v>
      </c>
      <c r="Y12" s="15">
        <v>1.1778434009995514E-2</v>
      </c>
      <c r="Z12" s="1" t="s">
        <v>1</v>
      </c>
    </row>
    <row r="13" spans="1:26" x14ac:dyDescent="0.2">
      <c r="A13" s="16" t="s">
        <v>29</v>
      </c>
      <c r="B13" s="12">
        <v>-4.5055052567009228E-4</v>
      </c>
      <c r="C13" s="13">
        <v>0.13439381448961782</v>
      </c>
      <c r="D13" s="14">
        <v>2.8391484758528551E-3</v>
      </c>
      <c r="E13" s="15">
        <v>0.13658931751216211</v>
      </c>
      <c r="F13" s="12">
        <v>-1.8640912994397692E-4</v>
      </c>
      <c r="G13" s="13">
        <v>0.13338410989868152</v>
      </c>
      <c r="H13" s="14">
        <v>1.7946099673931645E-3</v>
      </c>
      <c r="I13" s="15">
        <v>0.12939283125135481</v>
      </c>
      <c r="J13" s="12">
        <v>3.5609372854037923E-3</v>
      </c>
      <c r="K13" s="13">
        <v>0.11967550306167679</v>
      </c>
      <c r="L13" s="14">
        <v>-1.1718107944111182E-3</v>
      </c>
      <c r="M13" s="15">
        <v>0.11213769258581993</v>
      </c>
      <c r="N13" s="12">
        <v>4.7208012730362011E-4</v>
      </c>
      <c r="O13" s="13">
        <v>0.12431946009104529</v>
      </c>
      <c r="P13" s="14">
        <v>-2.3541444949602536E-3</v>
      </c>
      <c r="Q13" s="15">
        <v>0.10230859401293002</v>
      </c>
      <c r="R13" s="12">
        <v>1.9020993594143279E-3</v>
      </c>
      <c r="S13" s="13">
        <v>0.10388556780634255</v>
      </c>
      <c r="T13" s="14">
        <v>1.7649899705789319E-3</v>
      </c>
      <c r="U13" s="15">
        <v>0.1237707506400598</v>
      </c>
      <c r="V13" s="12">
        <v>1.5830516290030044E-3</v>
      </c>
      <c r="W13" s="13">
        <v>0.12121520940237174</v>
      </c>
      <c r="X13" s="14">
        <v>2.4741424275348417E-3</v>
      </c>
      <c r="Y13" s="15">
        <v>0.12029614047874346</v>
      </c>
      <c r="Z13" s="1" t="s">
        <v>1</v>
      </c>
    </row>
    <row r="14" spans="1:26" x14ac:dyDescent="0.2">
      <c r="A14" s="16" t="s">
        <v>30</v>
      </c>
      <c r="B14" s="12">
        <v>6.6944937338084666E-4</v>
      </c>
      <c r="C14" s="13">
        <v>5.7744064755735715E-2</v>
      </c>
      <c r="D14" s="14">
        <v>-1.656902909457141E-4</v>
      </c>
      <c r="E14" s="15">
        <v>5.7123957742069027E-2</v>
      </c>
      <c r="F14" s="12">
        <v>4.6973089343317999E-4</v>
      </c>
      <c r="G14" s="13">
        <v>6.1201778807113562E-2</v>
      </c>
      <c r="H14" s="14">
        <v>9.4449140033325038E-4</v>
      </c>
      <c r="I14" s="15">
        <v>6.4220891163425095E-2</v>
      </c>
      <c r="J14" s="12">
        <v>6.4239542988972725E-4</v>
      </c>
      <c r="K14" s="13">
        <v>6.4291390725157424E-2</v>
      </c>
      <c r="L14" s="14">
        <v>-6.421904447208662E-4</v>
      </c>
      <c r="M14" s="15">
        <v>6.8435258411697439E-2</v>
      </c>
      <c r="N14" s="12">
        <v>3.145297062144396E-3</v>
      </c>
      <c r="O14" s="13">
        <v>6.7908359500391619E-2</v>
      </c>
      <c r="P14" s="14">
        <v>1.1175098541296206E-3</v>
      </c>
      <c r="Q14" s="15">
        <v>7.3731571517571093E-2</v>
      </c>
      <c r="R14" s="12">
        <v>-1.9979299833872157E-4</v>
      </c>
      <c r="S14" s="13">
        <v>7.3687761168715393E-2</v>
      </c>
      <c r="T14" s="14">
        <v>1.5110786878095564E-3</v>
      </c>
      <c r="U14" s="15">
        <v>6.713971428980986E-2</v>
      </c>
      <c r="V14" s="12">
        <v>3.2259667685334347E-4</v>
      </c>
      <c r="W14" s="13">
        <v>6.8987127950483368E-2</v>
      </c>
      <c r="X14" s="14">
        <v>9.9925818834060683E-4</v>
      </c>
      <c r="Y14" s="15">
        <v>6.8093626342601965E-2</v>
      </c>
      <c r="Z14" s="1" t="s">
        <v>1</v>
      </c>
    </row>
    <row r="15" spans="1:26" x14ac:dyDescent="0.2">
      <c r="A15" s="16" t="s">
        <v>31</v>
      </c>
      <c r="B15" s="12">
        <v>-1.10881152488825E-4</v>
      </c>
      <c r="C15" s="13">
        <v>4.4901711005809475E-2</v>
      </c>
      <c r="D15" s="14">
        <v>-5.4001808179470335E-4</v>
      </c>
      <c r="E15" s="15">
        <v>4.8677880940866572E-2</v>
      </c>
      <c r="F15" s="12">
        <v>-1.5563775900273547E-4</v>
      </c>
      <c r="G15" s="13">
        <v>4.7911365510393815E-2</v>
      </c>
      <c r="H15" s="14">
        <v>3.5775344581006219E-4</v>
      </c>
      <c r="I15" s="15">
        <v>4.7834419161848885E-2</v>
      </c>
      <c r="J15" s="12">
        <v>-4.092987976461625E-4</v>
      </c>
      <c r="K15" s="13">
        <v>4.7472628095356281E-2</v>
      </c>
      <c r="L15" s="14">
        <v>-4.5505327414494879E-4</v>
      </c>
      <c r="M15" s="15">
        <v>4.9643774582371895E-2</v>
      </c>
      <c r="N15" s="12">
        <v>1.5996466962313808E-3</v>
      </c>
      <c r="O15" s="13">
        <v>4.9133477766762329E-2</v>
      </c>
      <c r="P15" s="14">
        <v>4.733829520620015E-4</v>
      </c>
      <c r="Q15" s="15">
        <v>5.107977860606365E-2</v>
      </c>
      <c r="R15" s="12">
        <v>-3.0298056823074528E-4</v>
      </c>
      <c r="S15" s="13">
        <v>4.9897516500140744E-2</v>
      </c>
      <c r="T15" s="14">
        <v>1.7771261490125631E-4</v>
      </c>
      <c r="U15" s="15">
        <v>4.7385764518946258E-2</v>
      </c>
      <c r="V15" s="12">
        <v>2.875093868626781E-4</v>
      </c>
      <c r="W15" s="13">
        <v>4.7190154737504479E-2</v>
      </c>
      <c r="X15" s="14">
        <v>1.0115819182548258E-4</v>
      </c>
      <c r="Y15" s="15">
        <v>4.5822725619199985E-2</v>
      </c>
      <c r="Z15" s="1" t="s">
        <v>1</v>
      </c>
    </row>
    <row r="16" spans="1:26" x14ac:dyDescent="0.2">
      <c r="A16" s="16" t="s">
        <v>32</v>
      </c>
      <c r="B16" s="12">
        <v>4.5157701533111487E-6</v>
      </c>
      <c r="C16" s="13">
        <v>5.1110047614653042E-4</v>
      </c>
      <c r="D16" s="14">
        <v>9.1035524535282256E-6</v>
      </c>
      <c r="E16" s="15">
        <v>4.4209857817686487E-4</v>
      </c>
      <c r="F16" s="12">
        <v>7.6576202565557789E-6</v>
      </c>
      <c r="G16" s="13">
        <v>4.370999676086316E-4</v>
      </c>
      <c r="H16" s="14">
        <v>4.5573701580226236E-6</v>
      </c>
      <c r="I16" s="15">
        <v>4.1270937538106573E-4</v>
      </c>
      <c r="J16" s="12">
        <v>4.3495962446985372E-6</v>
      </c>
      <c r="K16" s="13">
        <v>3.7803706140206964E-4</v>
      </c>
      <c r="L16" s="14">
        <v>7.99469540429767E-6</v>
      </c>
      <c r="M16" s="15">
        <v>3.6389431822101992E-4</v>
      </c>
      <c r="N16" s="12">
        <v>-4.399951927832846E-6</v>
      </c>
      <c r="O16" s="13">
        <v>2.3903642253775506E-4</v>
      </c>
      <c r="P16" s="14">
        <v>1.1472434707230669E-6</v>
      </c>
      <c r="Q16" s="15">
        <v>1.9440381230783314E-4</v>
      </c>
      <c r="R16" s="12">
        <v>1.4940827970889679E-6</v>
      </c>
      <c r="S16" s="13">
        <v>1.8256506554563187E-4</v>
      </c>
      <c r="T16" s="14">
        <v>8.7596570457974679E-7</v>
      </c>
      <c r="U16" s="15">
        <v>1.7113015146769204E-4</v>
      </c>
      <c r="V16" s="12">
        <v>1.9124920507364351E-6</v>
      </c>
      <c r="W16" s="13">
        <v>1.6311851101043733E-4</v>
      </c>
      <c r="X16" s="14">
        <v>8.1015786426395138E-7</v>
      </c>
      <c r="Y16" s="15">
        <v>2.0303199063565752E-4</v>
      </c>
      <c r="Z16" s="1" t="s">
        <v>1</v>
      </c>
    </row>
    <row r="17" spans="1:26" x14ac:dyDescent="0.2">
      <c r="A17" s="16" t="s">
        <v>33</v>
      </c>
      <c r="B17" s="12">
        <v>7.1743377051017998E-6</v>
      </c>
      <c r="C17" s="13">
        <v>7.1589904068021653E-5</v>
      </c>
      <c r="D17" s="14">
        <v>1.3928094424956514E-5</v>
      </c>
      <c r="E17" s="15">
        <v>8.372486332799251E-5</v>
      </c>
      <c r="F17" s="12">
        <v>-1.4465954791422096E-5</v>
      </c>
      <c r="G17" s="13">
        <v>7.8047377510271978E-5</v>
      </c>
      <c r="H17" s="14">
        <v>5.9600459162146964E-6</v>
      </c>
      <c r="I17" s="15">
        <v>8.0529240902845145E-5</v>
      </c>
      <c r="J17" s="12">
        <v>7.9022813160699701E-6</v>
      </c>
      <c r="K17" s="13">
        <v>6.0281364424764489E-5</v>
      </c>
      <c r="L17" s="14">
        <v>2.359566527289908E-5</v>
      </c>
      <c r="M17" s="15">
        <v>7.9835142499580912E-5</v>
      </c>
      <c r="N17" s="12">
        <v>-7.9784456773142685E-8</v>
      </c>
      <c r="O17" s="13">
        <v>4.3980381699815631E-5</v>
      </c>
      <c r="P17" s="14">
        <v>-2.8056244744291034E-6</v>
      </c>
      <c r="Q17" s="15">
        <v>3.3762296803250684E-5</v>
      </c>
      <c r="R17" s="12">
        <v>-2.5273078252840739E-6</v>
      </c>
      <c r="S17" s="13">
        <v>3.1212482503829878E-5</v>
      </c>
      <c r="T17" s="14">
        <v>1.2883505018944187E-4</v>
      </c>
      <c r="U17" s="15">
        <v>3.3493468010969042E-5</v>
      </c>
      <c r="V17" s="12">
        <v>-3.9511584126043943E-6</v>
      </c>
      <c r="W17" s="13">
        <v>2.8479961143800629E-5</v>
      </c>
      <c r="X17" s="14">
        <v>-4.6750123243367239E-6</v>
      </c>
      <c r="Y17" s="15">
        <v>2.2992484575514395E-5</v>
      </c>
      <c r="Z17" s="1" t="s">
        <v>1</v>
      </c>
    </row>
    <row r="18" spans="1:26" x14ac:dyDescent="0.2">
      <c r="A18" s="16" t="s">
        <v>34</v>
      </c>
      <c r="B18" s="12">
        <v>2.7267104895571407E-3</v>
      </c>
      <c r="C18" s="13">
        <v>2.7376406631464769E-3</v>
      </c>
      <c r="D18" s="14">
        <v>6.5523222030324409E-3</v>
      </c>
      <c r="E18" s="15">
        <v>8.02216080984384E-3</v>
      </c>
      <c r="F18" s="12">
        <v>1.0291995749623294E-3</v>
      </c>
      <c r="G18" s="13">
        <v>4.3083288670986639E-3</v>
      </c>
      <c r="H18" s="14">
        <v>1.1834031354479705E-3</v>
      </c>
      <c r="I18" s="15">
        <v>4.3121357912610766E-3</v>
      </c>
      <c r="J18" s="12">
        <v>2.2170255516366314E-3</v>
      </c>
      <c r="K18" s="13">
        <v>5.580451733574414E-3</v>
      </c>
      <c r="L18" s="14">
        <v>-8.1284051335559843E-5</v>
      </c>
      <c r="M18" s="15">
        <v>3.0200469820347514E-3</v>
      </c>
      <c r="N18" s="12">
        <v>-1.2339130313655241E-4</v>
      </c>
      <c r="O18" s="13">
        <v>2.2751508536962076E-3</v>
      </c>
      <c r="P18" s="14">
        <v>-7.5916665914048257E-4</v>
      </c>
      <c r="Q18" s="15">
        <v>1.2702022076852856E-3</v>
      </c>
      <c r="R18" s="12">
        <v>4.2856229670939303E-3</v>
      </c>
      <c r="S18" s="13">
        <v>2.8980110074019786E-3</v>
      </c>
      <c r="T18" s="14">
        <v>3.6782603761369437E-3</v>
      </c>
      <c r="U18" s="15">
        <v>4.5329687359436403E-3</v>
      </c>
      <c r="V18" s="12">
        <v>1.8337482070816256E-3</v>
      </c>
      <c r="W18" s="13">
        <v>6.1758505336123211E-3</v>
      </c>
      <c r="X18" s="14">
        <v>9.5473660729094765E-4</v>
      </c>
      <c r="Y18" s="15">
        <v>5.0739517346865275E-4</v>
      </c>
      <c r="Z18" s="1" t="s">
        <v>1</v>
      </c>
    </row>
    <row r="19" spans="1:26" x14ac:dyDescent="0.2">
      <c r="A19" s="16" t="s">
        <v>35</v>
      </c>
      <c r="B19" s="12">
        <v>1.1198234282915551E-5</v>
      </c>
      <c r="C19" s="13">
        <v>-1.7091684701146417E-5</v>
      </c>
      <c r="D19" s="14">
        <v>1.9498069149259942E-5</v>
      </c>
      <c r="E19" s="15">
        <v>-3.2221583569750797E-6</v>
      </c>
      <c r="F19" s="12">
        <v>-3.7810070564742965E-5</v>
      </c>
      <c r="G19" s="13">
        <v>-2.2329369694403034E-6</v>
      </c>
      <c r="H19" s="14">
        <v>1.3888757303164487E-7</v>
      </c>
      <c r="I19" s="15">
        <v>-1.9033369375911336E-6</v>
      </c>
      <c r="J19" s="12">
        <v>9.11077631357026E-5</v>
      </c>
      <c r="K19" s="13">
        <v>1.0513524276788159E-4</v>
      </c>
      <c r="L19" s="14">
        <v>-3.7724130617081367E-5</v>
      </c>
      <c r="M19" s="15">
        <v>1.5974624679945126E-4</v>
      </c>
      <c r="N19" s="12">
        <v>-6.0966030033634127E-5</v>
      </c>
      <c r="O19" s="13">
        <v>1.4649885555766565E-4</v>
      </c>
      <c r="P19" s="14">
        <v>-1.4076285614462725E-5</v>
      </c>
      <c r="Q19" s="15">
        <v>1.3174855104721049E-4</v>
      </c>
      <c r="R19" s="12">
        <v>-6.5286334788464974E-5</v>
      </c>
      <c r="S19" s="13">
        <v>5.6972595690165559E-5</v>
      </c>
      <c r="T19" s="14">
        <v>-2.2467746480221051E-5</v>
      </c>
      <c r="U19" s="15">
        <v>1.9489181990917165E-5</v>
      </c>
      <c r="V19" s="12">
        <v>1.0509382151259085E-5</v>
      </c>
      <c r="W19" s="13">
        <v>4.3612713465694234E-5</v>
      </c>
      <c r="X19" s="14">
        <v>2.073539517637409E-5</v>
      </c>
      <c r="Y19" s="15">
        <v>2.0772543707153661E-5</v>
      </c>
      <c r="Z19" s="1" t="s">
        <v>1</v>
      </c>
    </row>
    <row r="20" spans="1:26" x14ac:dyDescent="0.2">
      <c r="A20" s="16" t="s">
        <v>36</v>
      </c>
      <c r="B20" s="12">
        <v>4.1412894759545432E-7</v>
      </c>
      <c r="C20" s="13">
        <v>7.575672111342415E-4</v>
      </c>
      <c r="D20" s="14">
        <v>5.9552035556733811E-7</v>
      </c>
      <c r="E20" s="15">
        <v>7.4089298184943492E-4</v>
      </c>
      <c r="F20" s="12">
        <v>1.2151502997567075E-6</v>
      </c>
      <c r="G20" s="13">
        <v>1.0688763665400709E-3</v>
      </c>
      <c r="H20" s="14">
        <v>-8.4446515194832351E-7</v>
      </c>
      <c r="I20" s="15">
        <v>1.0869035834342228E-3</v>
      </c>
      <c r="J20" s="12">
        <v>7.8692324935920515E-6</v>
      </c>
      <c r="K20" s="13">
        <v>1.1327036900543683E-3</v>
      </c>
      <c r="L20" s="14">
        <v>2.4485463117156864E-6</v>
      </c>
      <c r="M20" s="15">
        <v>1.363300154125715E-3</v>
      </c>
      <c r="N20" s="12">
        <v>-1.1472166725252107E-6</v>
      </c>
      <c r="O20" s="13">
        <v>1.3470248129681642E-3</v>
      </c>
      <c r="P20" s="14">
        <v>3.2222439300621228E-6</v>
      </c>
      <c r="Q20" s="15">
        <v>1.5707281900909297E-3</v>
      </c>
      <c r="R20" s="12">
        <v>9.5176730539960073E-6</v>
      </c>
      <c r="S20" s="13">
        <v>1.5328332865538069E-3</v>
      </c>
      <c r="T20" s="14">
        <v>1.7815828101740527E-6</v>
      </c>
      <c r="U20" s="15">
        <v>1.5191199783128387E-3</v>
      </c>
      <c r="V20" s="12">
        <v>8.6677773224599041E-6</v>
      </c>
      <c r="W20" s="13">
        <v>1.6449879372874643E-3</v>
      </c>
      <c r="X20" s="14">
        <v>2.1262907916271957E-6</v>
      </c>
      <c r="Y20" s="15">
        <v>2.3224744201762021E-3</v>
      </c>
      <c r="Z20" s="1" t="s">
        <v>1</v>
      </c>
    </row>
    <row r="21" spans="1:26" x14ac:dyDescent="0.2">
      <c r="A21" s="16" t="s">
        <v>37</v>
      </c>
      <c r="B21" s="12">
        <v>0</v>
      </c>
      <c r="C21" s="13">
        <v>0</v>
      </c>
      <c r="D21" s="14">
        <v>0</v>
      </c>
      <c r="E21" s="15">
        <v>0</v>
      </c>
      <c r="F21" s="12">
        <v>-3.2317032770283111E-6</v>
      </c>
      <c r="G21" s="13">
        <v>1.3797271278247319E-2</v>
      </c>
      <c r="H21" s="14">
        <v>1.2959066408216747E-4</v>
      </c>
      <c r="I21" s="15">
        <v>1.7064085233235885E-2</v>
      </c>
      <c r="J21" s="12">
        <v>9.3392543480708519E-5</v>
      </c>
      <c r="K21" s="13">
        <v>2.6143313247708834E-2</v>
      </c>
      <c r="L21" s="14">
        <v>-8.3047015566369557E-5</v>
      </c>
      <c r="M21" s="15">
        <v>3.682113755623577E-2</v>
      </c>
      <c r="N21" s="12">
        <v>2.8991005173922959E-4</v>
      </c>
      <c r="O21" s="13">
        <v>3.5463067275881936E-2</v>
      </c>
      <c r="P21" s="14">
        <v>2.8350533108680449E-4</v>
      </c>
      <c r="Q21" s="15">
        <v>5.4209334277481799E-2</v>
      </c>
      <c r="R21" s="12">
        <v>1.4711660670993238E-4</v>
      </c>
      <c r="S21" s="13">
        <v>5.8436110030287522E-2</v>
      </c>
      <c r="T21" s="14">
        <v>4.7016298586638228E-4</v>
      </c>
      <c r="U21" s="15">
        <v>6.1575937812625083E-2</v>
      </c>
      <c r="V21" s="12">
        <v>1.7536409882608442E-4</v>
      </c>
      <c r="W21" s="13">
        <v>7.4112792809056305E-2</v>
      </c>
      <c r="X21" s="14">
        <v>4.84264178897524E-4</v>
      </c>
      <c r="Y21" s="15">
        <v>0.10924992279424045</v>
      </c>
      <c r="Z21" s="1" t="s">
        <v>1</v>
      </c>
    </row>
    <row r="22" spans="1:26" x14ac:dyDescent="0.2">
      <c r="A22" s="16" t="s">
        <v>38</v>
      </c>
      <c r="B22" s="12">
        <v>0</v>
      </c>
      <c r="C22" s="13">
        <v>0</v>
      </c>
      <c r="D22" s="14">
        <v>0</v>
      </c>
      <c r="E22" s="15">
        <v>0</v>
      </c>
      <c r="F22" s="12">
        <v>1.4785579230420292E-8</v>
      </c>
      <c r="G22" s="13">
        <v>4.5041037446364216E-4</v>
      </c>
      <c r="H22" s="14">
        <v>3.4282472303442317E-6</v>
      </c>
      <c r="I22" s="15">
        <v>4.3717614194759236E-4</v>
      </c>
      <c r="J22" s="12">
        <v>1.6574678971040958E-6</v>
      </c>
      <c r="K22" s="13">
        <v>4.2403499447644493E-4</v>
      </c>
      <c r="L22" s="14">
        <v>-2.7869295855672292E-6</v>
      </c>
      <c r="M22" s="15">
        <v>5.5988779196210962E-4</v>
      </c>
      <c r="N22" s="12">
        <v>8.7879970076531029E-7</v>
      </c>
      <c r="O22" s="13">
        <v>6.0858838718651806E-4</v>
      </c>
      <c r="P22" s="14">
        <v>3.6760289238869039E-7</v>
      </c>
      <c r="Q22" s="15">
        <v>9.6660832823470622E-4</v>
      </c>
      <c r="R22" s="12">
        <v>-1.4958576812548253E-6</v>
      </c>
      <c r="S22" s="13">
        <v>1.0012883555688638E-3</v>
      </c>
      <c r="T22" s="14">
        <v>4.7731787516687393E-6</v>
      </c>
      <c r="U22" s="15">
        <v>1.2731046495978186E-3</v>
      </c>
      <c r="V22" s="12">
        <v>4.8976365071630453E-6</v>
      </c>
      <c r="W22" s="13">
        <v>1.2080746667651795E-3</v>
      </c>
      <c r="X22" s="14">
        <v>8.1862023301893257E-7</v>
      </c>
      <c r="Y22" s="15">
        <v>1.5718683793179394E-3</v>
      </c>
      <c r="Z22" s="1" t="s">
        <v>1</v>
      </c>
    </row>
    <row r="23" spans="1:26" x14ac:dyDescent="0.2">
      <c r="A23" s="16" t="s">
        <v>39</v>
      </c>
      <c r="B23" s="12">
        <v>0</v>
      </c>
      <c r="C23" s="13">
        <v>0</v>
      </c>
      <c r="D23" s="14">
        <v>0</v>
      </c>
      <c r="E23" s="15">
        <v>0</v>
      </c>
      <c r="F23" s="12">
        <v>0</v>
      </c>
      <c r="G23" s="13">
        <v>0</v>
      </c>
      <c r="H23" s="14">
        <v>0</v>
      </c>
      <c r="I23" s="15">
        <v>0</v>
      </c>
      <c r="J23" s="12">
        <v>0</v>
      </c>
      <c r="K23" s="13">
        <v>0</v>
      </c>
      <c r="L23" s="14">
        <v>0</v>
      </c>
      <c r="M23" s="15">
        <v>0</v>
      </c>
      <c r="N23" s="12">
        <v>0</v>
      </c>
      <c r="O23" s="13">
        <v>0</v>
      </c>
      <c r="P23" s="14">
        <v>0</v>
      </c>
      <c r="Q23" s="15">
        <v>0</v>
      </c>
      <c r="R23" s="12">
        <v>0</v>
      </c>
      <c r="S23" s="13">
        <v>0</v>
      </c>
      <c r="T23" s="14">
        <v>0</v>
      </c>
      <c r="U23" s="15">
        <v>0</v>
      </c>
      <c r="V23" s="12">
        <v>0</v>
      </c>
      <c r="W23" s="13">
        <v>0</v>
      </c>
      <c r="X23" s="14">
        <v>0</v>
      </c>
      <c r="Y23" s="15">
        <v>0</v>
      </c>
      <c r="Z23" s="1" t="s">
        <v>1</v>
      </c>
    </row>
    <row r="24" spans="1:26" x14ac:dyDescent="0.2">
      <c r="A24" s="16" t="s">
        <v>40</v>
      </c>
      <c r="B24" s="12">
        <v>0</v>
      </c>
      <c r="C24" s="13">
        <v>0</v>
      </c>
      <c r="D24" s="14">
        <v>0</v>
      </c>
      <c r="E24" s="15">
        <v>0</v>
      </c>
      <c r="F24" s="12">
        <v>0</v>
      </c>
      <c r="G24" s="13">
        <v>0</v>
      </c>
      <c r="H24" s="14">
        <v>0</v>
      </c>
      <c r="I24" s="15">
        <v>0</v>
      </c>
      <c r="J24" s="12">
        <v>0</v>
      </c>
      <c r="K24" s="13">
        <v>0</v>
      </c>
      <c r="L24" s="14">
        <v>0</v>
      </c>
      <c r="M24" s="15">
        <v>0</v>
      </c>
      <c r="N24" s="12">
        <v>0</v>
      </c>
      <c r="O24" s="13">
        <v>0</v>
      </c>
      <c r="P24" s="14">
        <v>0</v>
      </c>
      <c r="Q24" s="15">
        <v>0</v>
      </c>
      <c r="R24" s="12">
        <v>0</v>
      </c>
      <c r="S24" s="13">
        <v>0</v>
      </c>
      <c r="T24" s="14">
        <v>0</v>
      </c>
      <c r="U24" s="15">
        <v>0</v>
      </c>
      <c r="V24" s="12">
        <v>0</v>
      </c>
      <c r="W24" s="13">
        <v>0</v>
      </c>
      <c r="X24" s="14">
        <v>0</v>
      </c>
      <c r="Y24" s="15">
        <v>0</v>
      </c>
      <c r="Z24" s="1" t="s">
        <v>1</v>
      </c>
    </row>
    <row r="25" spans="1:26" x14ac:dyDescent="0.2">
      <c r="A25" s="16" t="s">
        <v>41</v>
      </c>
      <c r="B25" s="12">
        <v>-5.5880972990323301E-5</v>
      </c>
      <c r="C25" s="13">
        <v>6.2305479257367619E-3</v>
      </c>
      <c r="D25" s="14">
        <v>2.2689106099433167E-6</v>
      </c>
      <c r="E25" s="15">
        <v>3.4280471714351313E-3</v>
      </c>
      <c r="F25" s="12">
        <v>9.2694701180985417E-7</v>
      </c>
      <c r="G25" s="13">
        <v>3.6675368831101621E-3</v>
      </c>
      <c r="H25" s="14">
        <v>-1.5181910909699797E-5</v>
      </c>
      <c r="I25" s="15">
        <v>6.6763484597820591E-3</v>
      </c>
      <c r="J25" s="12">
        <v>3.2032908209863632E-5</v>
      </c>
      <c r="K25" s="13">
        <v>6.4042324477074546E-3</v>
      </c>
      <c r="L25" s="14">
        <v>-5.9296375161365762E-5</v>
      </c>
      <c r="M25" s="15">
        <v>1.3071746311514571E-2</v>
      </c>
      <c r="N25" s="12">
        <v>9.5663585159860971E-6</v>
      </c>
      <c r="O25" s="13">
        <v>6.3375242721140004E-3</v>
      </c>
      <c r="P25" s="14">
        <v>2.225295573790423E-5</v>
      </c>
      <c r="Q25" s="15">
        <v>7.298140706654928E-3</v>
      </c>
      <c r="R25" s="12">
        <v>-6.869938578662205E-5</v>
      </c>
      <c r="S25" s="13">
        <v>6.64942356871374E-3</v>
      </c>
      <c r="T25" s="14">
        <v>-2.3173504409544748E-5</v>
      </c>
      <c r="U25" s="15">
        <v>4.3343971951356327E-3</v>
      </c>
      <c r="V25" s="12">
        <v>-8.4584606701597532E-6</v>
      </c>
      <c r="W25" s="13">
        <v>2.7987322377613665E-3</v>
      </c>
      <c r="X25" s="14">
        <v>-7.2497389266852754E-5</v>
      </c>
      <c r="Y25" s="15">
        <v>3.9650967600375949E-3</v>
      </c>
      <c r="Z25" s="1" t="s">
        <v>1</v>
      </c>
    </row>
    <row r="26" spans="1:26" ht="15" x14ac:dyDescent="0.25">
      <c r="A26" s="17" t="s">
        <v>42</v>
      </c>
      <c r="B26" s="18" vm="1">
        <v>4.1248629867869369E-3</v>
      </c>
      <c r="C26" s="19">
        <v>1.0000000000000011</v>
      </c>
      <c r="D26" s="20" vm="2">
        <v>7.4491982828004399E-3</v>
      </c>
      <c r="E26" s="21">
        <v>0.99999999999999933</v>
      </c>
      <c r="F26" s="22" vm="3">
        <v>3.5388153489874785E-3</v>
      </c>
      <c r="G26" s="19">
        <v>1.0000000000000013</v>
      </c>
      <c r="H26" s="20" vm="4">
        <v>1.0213166421885411E-2</v>
      </c>
      <c r="I26" s="21">
        <v>1.0000000000000011</v>
      </c>
      <c r="J26" s="22" vm="5">
        <v>1.1024528091925445E-2</v>
      </c>
      <c r="K26" s="19">
        <v>0.99999999999999978</v>
      </c>
      <c r="L26" s="20" vm="6">
        <v>-4.4212295154608672E-3</v>
      </c>
      <c r="M26" s="21">
        <v>0.99999999999999989</v>
      </c>
      <c r="N26" s="22" vm="7">
        <v>1.147347581154734E-2</v>
      </c>
      <c r="O26" s="19">
        <v>1</v>
      </c>
      <c r="P26" s="20" vm="8">
        <v>3.7750302007335534E-3</v>
      </c>
      <c r="Q26" s="21">
        <v>1.0000000000000004</v>
      </c>
      <c r="R26" s="22" vm="9">
        <v>5.1231187091573815E-3</v>
      </c>
      <c r="S26" s="19">
        <v>1</v>
      </c>
      <c r="T26" s="20" vm="10">
        <v>1.0083518120565182E-2</v>
      </c>
      <c r="U26" s="21">
        <v>1.0000000000000002</v>
      </c>
      <c r="V26" s="22" vm="11">
        <v>6.7774550221086916E-3</v>
      </c>
      <c r="W26" s="19">
        <v>0.99999999999999967</v>
      </c>
      <c r="X26" s="20" vm="12">
        <v>6.8901054094385739E-3</v>
      </c>
      <c r="Y26" s="21">
        <v>0.99999999999999933</v>
      </c>
      <c r="Z26" s="1" t="s">
        <v>1</v>
      </c>
    </row>
    <row r="27" spans="1:26" ht="15" x14ac:dyDescent="0.25">
      <c r="A27" s="23" t="s">
        <v>43</v>
      </c>
      <c r="B27" s="24">
        <v>0</v>
      </c>
      <c r="C27" s="25" t="s">
        <v>20</v>
      </c>
      <c r="D27" s="26">
        <v>0</v>
      </c>
      <c r="E27" s="25" t="s">
        <v>20</v>
      </c>
      <c r="F27" s="24">
        <v>0</v>
      </c>
      <c r="G27" s="25" t="s">
        <v>20</v>
      </c>
      <c r="H27" s="26">
        <v>7.6189999999999998</v>
      </c>
      <c r="I27" s="25" t="s">
        <v>20</v>
      </c>
      <c r="J27" s="24">
        <v>14.141999999999999</v>
      </c>
      <c r="K27" s="25" t="s">
        <v>20</v>
      </c>
      <c r="L27" s="26">
        <v>-6.0330000000000004</v>
      </c>
      <c r="M27" s="25" t="s">
        <v>20</v>
      </c>
      <c r="N27" s="24">
        <v>383.03899999999999</v>
      </c>
      <c r="O27" s="25" t="s">
        <v>20</v>
      </c>
      <c r="P27" s="26">
        <v>224.30199999999999</v>
      </c>
      <c r="Q27" s="25" t="s">
        <v>20</v>
      </c>
      <c r="R27" s="24">
        <v>333.875</v>
      </c>
      <c r="S27" s="25" t="s">
        <v>20</v>
      </c>
      <c r="T27" s="26">
        <v>681.91</v>
      </c>
      <c r="U27" s="25" t="s">
        <v>20</v>
      </c>
      <c r="V27" s="24">
        <v>486.35500000000002</v>
      </c>
      <c r="W27" s="25" t="s">
        <v>20</v>
      </c>
      <c r="X27" s="26">
        <v>517.68799999999999</v>
      </c>
      <c r="Y27" s="25" t="s">
        <v>20</v>
      </c>
      <c r="Z27" s="1" t="s">
        <v>1</v>
      </c>
    </row>
    <row r="28" spans="1:26" x14ac:dyDescent="0.2">
      <c r="A28" s="35" t="s">
        <v>44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x14ac:dyDescent="0.2">
      <c r="A29" s="11" t="s">
        <v>45</v>
      </c>
      <c r="B29" s="27">
        <v>3.4100257379986705E-3</v>
      </c>
      <c r="C29" s="28">
        <v>0.8122716033706523</v>
      </c>
      <c r="D29" s="29">
        <v>6.4039331400747813E-3</v>
      </c>
      <c r="E29" s="30">
        <v>0.8147079697135966</v>
      </c>
      <c r="F29" s="27">
        <v>4.1461073992850308E-3</v>
      </c>
      <c r="G29" s="28">
        <v>0.81722027809517228</v>
      </c>
      <c r="H29" s="29">
        <v>6.800196096409695E-3</v>
      </c>
      <c r="I29" s="30">
        <v>0.81715434270843867</v>
      </c>
      <c r="J29" s="27">
        <v>9.6496128087799823E-3</v>
      </c>
      <c r="K29" s="28">
        <v>0.81332929620438432</v>
      </c>
      <c r="L29" s="29">
        <v>-2.226425818982242E-3</v>
      </c>
      <c r="M29" s="30">
        <v>0.81102878018101077</v>
      </c>
      <c r="N29" s="27">
        <v>2.7266334026886463E-3</v>
      </c>
      <c r="O29" s="28">
        <v>0.80595228246352435</v>
      </c>
      <c r="P29" s="29">
        <v>1.9002930560503403E-3</v>
      </c>
      <c r="Q29" s="30">
        <v>0.7978573025279927</v>
      </c>
      <c r="R29" s="27">
        <v>3.3218571901586689E-3</v>
      </c>
      <c r="S29" s="28">
        <v>0.80082140945447622</v>
      </c>
      <c r="T29" s="29">
        <v>4.5821071745311692E-3</v>
      </c>
      <c r="U29" s="30">
        <v>0.80832789718625675</v>
      </c>
      <c r="V29" s="27">
        <v>4.398749301409057E-3</v>
      </c>
      <c r="W29" s="28">
        <v>0.80883356728932132</v>
      </c>
      <c r="X29" s="29">
        <v>4.6703764170940238E-3</v>
      </c>
      <c r="Y29" s="30">
        <v>0.81625288654854322</v>
      </c>
      <c r="Z29" s="1" t="s">
        <v>1</v>
      </c>
    </row>
    <row r="30" spans="1:26" x14ac:dyDescent="0.2">
      <c r="A30" s="16" t="s">
        <v>46</v>
      </c>
      <c r="B30" s="27">
        <v>7.1483724878826469E-4</v>
      </c>
      <c r="C30" s="13">
        <v>0.18772839662934762</v>
      </c>
      <c r="D30" s="14">
        <v>1.0452651427256669E-3</v>
      </c>
      <c r="E30" s="15">
        <v>0.18529203028640331</v>
      </c>
      <c r="F30" s="12">
        <v>-6.072920502975522E-4</v>
      </c>
      <c r="G30" s="13">
        <v>0.18277972190482786</v>
      </c>
      <c r="H30" s="14">
        <v>3.4129703254757288E-3</v>
      </c>
      <c r="I30" s="15">
        <v>0.18284565729156133</v>
      </c>
      <c r="J30" s="12">
        <v>1.3749152831454676E-3</v>
      </c>
      <c r="K30" s="13">
        <v>0.18667070379561579</v>
      </c>
      <c r="L30" s="14">
        <v>-2.1948036964786247E-3</v>
      </c>
      <c r="M30" s="15">
        <v>0.18897121981898915</v>
      </c>
      <c r="N30" s="12">
        <v>8.7468424088586894E-3</v>
      </c>
      <c r="O30" s="13">
        <v>0.19404771753647554</v>
      </c>
      <c r="P30" s="14">
        <v>1.874737144683214E-3</v>
      </c>
      <c r="Q30" s="15">
        <v>0.20214269747200725</v>
      </c>
      <c r="R30" s="12">
        <v>1.8012615189987116E-3</v>
      </c>
      <c r="S30" s="13">
        <v>0.19917859054552392</v>
      </c>
      <c r="T30" s="14">
        <v>5.5014109460340176E-3</v>
      </c>
      <c r="U30" s="15">
        <v>0.19167210281374331</v>
      </c>
      <c r="V30" s="12">
        <v>2.3787057206996367E-3</v>
      </c>
      <c r="W30" s="13">
        <v>0.19116643271067862</v>
      </c>
      <c r="X30" s="14">
        <v>2.2197289923445466E-3</v>
      </c>
      <c r="Y30" s="15">
        <v>0.18374711345145678</v>
      </c>
      <c r="Z30" s="1" t="s">
        <v>1</v>
      </c>
    </row>
    <row r="31" spans="1:26" ht="15" x14ac:dyDescent="0.25">
      <c r="A31" s="17" t="s">
        <v>42</v>
      </c>
      <c r="B31" s="22" vm="1">
        <v>4.1248629867869369E-3</v>
      </c>
      <c r="C31" s="19">
        <v>0.99999999999999989</v>
      </c>
      <c r="D31" s="20" vm="2">
        <v>7.4491982828004399E-3</v>
      </c>
      <c r="E31" s="21">
        <v>0.99999999999999989</v>
      </c>
      <c r="F31" s="22" vm="3">
        <v>3.5388153489874785E-3</v>
      </c>
      <c r="G31" s="19">
        <v>1.0000000000000002</v>
      </c>
      <c r="H31" s="20" vm="4">
        <v>1.0213166421885411E-2</v>
      </c>
      <c r="I31" s="21">
        <v>1</v>
      </c>
      <c r="J31" s="22" vm="5">
        <v>1.1024528091925445E-2</v>
      </c>
      <c r="K31" s="19">
        <v>1</v>
      </c>
      <c r="L31" s="20" vm="6">
        <v>-4.4212295154608672E-3</v>
      </c>
      <c r="M31" s="21">
        <v>0.99999999999999989</v>
      </c>
      <c r="N31" s="22" vm="7">
        <v>1.147347581154734E-2</v>
      </c>
      <c r="O31" s="19">
        <v>0.99999999999999989</v>
      </c>
      <c r="P31" s="20" vm="8">
        <v>3.7750302007335534E-3</v>
      </c>
      <c r="Q31" s="21">
        <v>1</v>
      </c>
      <c r="R31" s="22" vm="9">
        <v>5.1231187091573815E-3</v>
      </c>
      <c r="S31" s="19">
        <v>1.0000000000000002</v>
      </c>
      <c r="T31" s="20" vm="10">
        <v>1.0083518120565182E-2</v>
      </c>
      <c r="U31" s="21">
        <v>1</v>
      </c>
      <c r="V31" s="22" vm="11">
        <v>6.7774550221086916E-3</v>
      </c>
      <c r="W31" s="19">
        <v>1</v>
      </c>
      <c r="X31" s="20" vm="12">
        <v>6.8901054094385739E-3</v>
      </c>
      <c r="Y31" s="21">
        <v>1</v>
      </c>
      <c r="Z31" s="1" t="s">
        <v>1</v>
      </c>
    </row>
    <row r="32" spans="1:26" x14ac:dyDescent="0.2">
      <c r="A32" s="35" t="s">
        <v>44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x14ac:dyDescent="0.2">
      <c r="A33" s="11" t="s">
        <v>47</v>
      </c>
      <c r="B33" s="27">
        <v>2.5081702702960326E-3</v>
      </c>
      <c r="C33" s="28">
        <v>0.99387798652330406</v>
      </c>
      <c r="D33" s="29">
        <v>3.7598711984694459E-3</v>
      </c>
      <c r="E33" s="30">
        <v>0.99245952064979048</v>
      </c>
      <c r="F33" s="27">
        <v>3.0446006298126605E-3</v>
      </c>
      <c r="G33" s="28">
        <v>0.97706036310711286</v>
      </c>
      <c r="H33" s="29">
        <v>9.9228006041872131E-3</v>
      </c>
      <c r="I33" s="30">
        <v>0.97142695742492402</v>
      </c>
      <c r="J33" s="27">
        <v>9.937678129349245E-3</v>
      </c>
      <c r="K33" s="28">
        <v>0.96230632276954275</v>
      </c>
      <c r="L33" s="29">
        <v>-4.6720216310485547E-3</v>
      </c>
      <c r="M33" s="30">
        <v>0.94346493441381329</v>
      </c>
      <c r="N33" s="27">
        <v>1.2835872368259768E-2</v>
      </c>
      <c r="O33" s="28">
        <v>0.95361788565026828</v>
      </c>
      <c r="P33" s="29">
        <v>4.3834650682715148E-3</v>
      </c>
      <c r="Q33" s="30">
        <v>0.9335331449327865</v>
      </c>
      <c r="R33" s="27">
        <v>3.1616373779445178E-3</v>
      </c>
      <c r="S33" s="28">
        <v>0.92849272254902415</v>
      </c>
      <c r="T33" s="29">
        <v>9.2119177689247919E-3</v>
      </c>
      <c r="U33" s="30">
        <v>0.92251526405727236</v>
      </c>
      <c r="V33" s="27">
        <v>6.3822632180571687E-3</v>
      </c>
      <c r="W33" s="28">
        <v>0.91032910671598544</v>
      </c>
      <c r="X33" s="29">
        <v>6.1854750661481262E-3</v>
      </c>
      <c r="Y33" s="30">
        <v>0.87485986281018535</v>
      </c>
      <c r="Z33" s="1" t="s">
        <v>1</v>
      </c>
    </row>
    <row r="34" spans="1:26" x14ac:dyDescent="0.2">
      <c r="A34" s="16" t="s">
        <v>48</v>
      </c>
      <c r="B34" s="27">
        <v>1.6166927164909029E-3</v>
      </c>
      <c r="C34" s="13">
        <v>6.122013476696506E-3</v>
      </c>
      <c r="D34" s="14">
        <v>3.6893270843309932E-3</v>
      </c>
      <c r="E34" s="15">
        <v>7.5404793502092124E-3</v>
      </c>
      <c r="F34" s="12">
        <v>4.9421471917481517E-4</v>
      </c>
      <c r="G34" s="13">
        <v>2.2939636892887919E-2</v>
      </c>
      <c r="H34" s="14">
        <v>2.9036581769820255E-4</v>
      </c>
      <c r="I34" s="15">
        <v>2.857304257507888E-2</v>
      </c>
      <c r="J34" s="12">
        <v>1.0868499625761939E-3</v>
      </c>
      <c r="K34" s="13">
        <v>3.769367723045694E-2</v>
      </c>
      <c r="L34" s="14">
        <v>2.5079211558768933E-4</v>
      </c>
      <c r="M34" s="15">
        <v>5.6535065586185242E-2</v>
      </c>
      <c r="N34" s="12">
        <v>-1.3623965567124293E-3</v>
      </c>
      <c r="O34" s="13">
        <v>4.6382114349732211E-2</v>
      </c>
      <c r="P34" s="14">
        <v>-6.0843486753795785E-4</v>
      </c>
      <c r="Q34" s="15">
        <v>6.6466855067214003E-2</v>
      </c>
      <c r="R34" s="12">
        <v>1.9614813312128603E-3</v>
      </c>
      <c r="S34" s="13">
        <v>7.1507277450976403E-2</v>
      </c>
      <c r="T34" s="14">
        <v>8.7160035164039252E-4</v>
      </c>
      <c r="U34" s="15">
        <v>7.7484735942728131E-2</v>
      </c>
      <c r="V34" s="12">
        <v>3.951918040515213E-4</v>
      </c>
      <c r="W34" s="13">
        <v>8.9670893284014674E-2</v>
      </c>
      <c r="X34" s="14">
        <v>7.0463034329044558E-4</v>
      </c>
      <c r="Y34" s="15">
        <v>0.12514013718981401</v>
      </c>
      <c r="Z34" s="1" t="s">
        <v>1</v>
      </c>
    </row>
    <row r="35" spans="1:26" ht="15" x14ac:dyDescent="0.25">
      <c r="A35" s="17" t="s">
        <v>42</v>
      </c>
      <c r="B35" s="22" vm="1">
        <v>4.1248629867869369E-3</v>
      </c>
      <c r="C35" s="19">
        <v>1.0000000000000007</v>
      </c>
      <c r="D35" s="20" vm="2">
        <v>7.4491982828004399E-3</v>
      </c>
      <c r="E35" s="21">
        <v>0.99999999999999967</v>
      </c>
      <c r="F35" s="22" vm="3">
        <v>3.5388153489874785E-3</v>
      </c>
      <c r="G35" s="19">
        <v>1.0000000000000009</v>
      </c>
      <c r="H35" s="20" vm="4">
        <v>1.0213166421885411E-2</v>
      </c>
      <c r="I35" s="21">
        <v>1.0000000000000029</v>
      </c>
      <c r="J35" s="22" vm="5">
        <v>1.1024528091925445E-2</v>
      </c>
      <c r="K35" s="19">
        <v>0.99999999999999967</v>
      </c>
      <c r="L35" s="20" vm="6">
        <v>-4.4212295154608672E-3</v>
      </c>
      <c r="M35" s="21">
        <v>0.99999999999999856</v>
      </c>
      <c r="N35" s="22" vm="7">
        <v>1.147347581154734E-2</v>
      </c>
      <c r="O35" s="19">
        <v>1.0000000000000004</v>
      </c>
      <c r="P35" s="20" vm="8">
        <v>3.7750302007335534E-3</v>
      </c>
      <c r="Q35" s="21">
        <v>1.0000000000000004</v>
      </c>
      <c r="R35" s="22" vm="9">
        <v>5.1231187091573815E-3</v>
      </c>
      <c r="S35" s="19">
        <v>1.0000000000000004</v>
      </c>
      <c r="T35" s="20" vm="10">
        <v>1.0083518120565182E-2</v>
      </c>
      <c r="U35" s="21">
        <v>1.0000000000000004</v>
      </c>
      <c r="V35" s="22" vm="11">
        <v>6.7774550221086916E-3</v>
      </c>
      <c r="W35" s="19">
        <v>1</v>
      </c>
      <c r="X35" s="20" vm="12">
        <v>6.8901054094385739E-3</v>
      </c>
      <c r="Y35" s="21">
        <v>0.99999999999999933</v>
      </c>
      <c r="Z35" s="1" t="s">
        <v>1</v>
      </c>
    </row>
    <row r="36" spans="1:26" x14ac:dyDescent="0.2">
      <c r="A36" s="35" t="s">
        <v>49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" x14ac:dyDescent="0.25">
      <c r="A37" s="5" t="s">
        <v>50</v>
      </c>
      <c r="B37" s="36" t="s">
        <v>51</v>
      </c>
      <c r="C37" s="37"/>
      <c r="D37" s="31" t="s">
        <v>52</v>
      </c>
      <c r="E37" s="32" t="s">
        <v>53</v>
      </c>
      <c r="F37" s="36" t="s">
        <v>54</v>
      </c>
      <c r="G37" s="37" t="s">
        <v>55</v>
      </c>
      <c r="H37" s="31" t="s">
        <v>56</v>
      </c>
      <c r="I37" s="32" t="s">
        <v>57</v>
      </c>
      <c r="J37" s="38" t="s">
        <v>44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1" t="s">
        <v>1</v>
      </c>
    </row>
    <row r="38" spans="1:26" ht="28.5" x14ac:dyDescent="0.2">
      <c r="A38" s="6" t="s">
        <v>20</v>
      </c>
      <c r="B38" s="7" t="s">
        <v>21</v>
      </c>
      <c r="C38" s="8" t="s">
        <v>22</v>
      </c>
      <c r="D38" s="9" t="s">
        <v>21</v>
      </c>
      <c r="E38" s="10" t="s">
        <v>22</v>
      </c>
      <c r="F38" s="7" t="s">
        <v>21</v>
      </c>
      <c r="G38" s="8" t="s">
        <v>22</v>
      </c>
      <c r="H38" s="9" t="s">
        <v>21</v>
      </c>
      <c r="I38" s="10" t="s">
        <v>22</v>
      </c>
      <c r="J38" s="38" t="s">
        <v>44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1" t="s">
        <v>1</v>
      </c>
    </row>
    <row r="39" spans="1:26" x14ac:dyDescent="0.2">
      <c r="A39" s="11" t="s">
        <v>23</v>
      </c>
      <c r="B39" s="12">
        <v>-1.6448363507416699E-3</v>
      </c>
      <c r="C39" s="13">
        <v>7.558753429401352E-2</v>
      </c>
      <c r="D39" s="14">
        <v>-1.8545604812567685E-3</v>
      </c>
      <c r="E39" s="15">
        <v>7.9247573904893912E-2</v>
      </c>
      <c r="F39" s="12">
        <v>-1.0322883970277741E-3</v>
      </c>
      <c r="G39" s="13">
        <v>5.5961884521103317E-2</v>
      </c>
      <c r="H39" s="14">
        <v>-8.6080372829836372E-4</v>
      </c>
      <c r="I39" s="15">
        <v>5.2607332070042256E-2</v>
      </c>
      <c r="J39" s="38" t="s">
        <v>44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1" t="s">
        <v>1</v>
      </c>
    </row>
    <row r="40" spans="1:26" x14ac:dyDescent="0.2">
      <c r="A40" s="16" t="s">
        <v>24</v>
      </c>
      <c r="B40" s="12">
        <v>1.2739592341342817E-3</v>
      </c>
      <c r="C40" s="13">
        <v>0.28260726421911436</v>
      </c>
      <c r="D40" s="14">
        <v>4.0269782419588354E-3</v>
      </c>
      <c r="E40" s="15">
        <v>0.28953269944299648</v>
      </c>
      <c r="F40" s="12">
        <v>6.6682812939284049E-3</v>
      </c>
      <c r="G40" s="13">
        <v>0.31965076462538522</v>
      </c>
      <c r="H40" s="14">
        <v>8.7492064177769804E-3</v>
      </c>
      <c r="I40" s="15">
        <v>0.32350559736891493</v>
      </c>
      <c r="J40" s="38" t="s">
        <v>44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1" t="s">
        <v>1</v>
      </c>
    </row>
    <row r="41" spans="1:26" x14ac:dyDescent="0.2">
      <c r="A41" s="16" t="s">
        <v>25</v>
      </c>
      <c r="B41" s="12">
        <v>0</v>
      </c>
      <c r="C41" s="13">
        <v>0</v>
      </c>
      <c r="D41" s="14">
        <v>0</v>
      </c>
      <c r="E41" s="15">
        <v>0</v>
      </c>
      <c r="F41" s="12">
        <v>0</v>
      </c>
      <c r="G41" s="13">
        <v>0</v>
      </c>
      <c r="H41" s="14">
        <v>0</v>
      </c>
      <c r="I41" s="15">
        <v>0</v>
      </c>
      <c r="J41" s="38" t="s">
        <v>44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1" t="s">
        <v>1</v>
      </c>
    </row>
    <row r="42" spans="1:26" x14ac:dyDescent="0.2">
      <c r="A42" s="16" t="s">
        <v>26</v>
      </c>
      <c r="B42" s="12">
        <v>0</v>
      </c>
      <c r="C42" s="13">
        <v>0</v>
      </c>
      <c r="D42" s="14">
        <v>0</v>
      </c>
      <c r="E42" s="15">
        <v>0</v>
      </c>
      <c r="F42" s="12">
        <v>0</v>
      </c>
      <c r="G42" s="13">
        <v>0</v>
      </c>
      <c r="H42" s="14">
        <v>0</v>
      </c>
      <c r="I42" s="15">
        <v>0</v>
      </c>
      <c r="J42" s="38" t="s">
        <v>44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1" t="s">
        <v>1</v>
      </c>
    </row>
    <row r="43" spans="1:26" x14ac:dyDescent="0.2">
      <c r="A43" s="16" t="s">
        <v>27</v>
      </c>
      <c r="B43" s="12">
        <v>3.1021856961485823E-3</v>
      </c>
      <c r="C43" s="13">
        <v>0.37111422447342346</v>
      </c>
      <c r="D43" s="14">
        <v>9.8008673461084626E-3</v>
      </c>
      <c r="E43" s="15">
        <v>0.3404227812243843</v>
      </c>
      <c r="F43" s="12">
        <v>1.8115474456684891E-2</v>
      </c>
      <c r="G43" s="13">
        <v>0.31879429653226654</v>
      </c>
      <c r="H43" s="14">
        <v>2.1086604045561966E-2</v>
      </c>
      <c r="I43" s="15">
        <v>0.260032589564342</v>
      </c>
      <c r="J43" s="38" t="s">
        <v>44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1" t="s">
        <v>1</v>
      </c>
    </row>
    <row r="44" spans="1:26" x14ac:dyDescent="0.2">
      <c r="A44" s="16" t="s">
        <v>28</v>
      </c>
      <c r="B44" s="12">
        <v>1.2662079922996393E-5</v>
      </c>
      <c r="C44" s="13">
        <v>4.3883846196517097E-3</v>
      </c>
      <c r="D44" s="14">
        <v>1.1704665864869603E-4</v>
      </c>
      <c r="E44" s="15">
        <v>5.1406253444430134E-3</v>
      </c>
      <c r="F44" s="12">
        <v>2.515762732232577E-4</v>
      </c>
      <c r="G44" s="13">
        <v>7.3337924537808163E-3</v>
      </c>
      <c r="H44" s="14">
        <v>3.9893161338119967E-4</v>
      </c>
      <c r="I44" s="15">
        <v>1.1778434009995514E-2</v>
      </c>
      <c r="J44" s="38" t="s">
        <v>44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1" t="s">
        <v>1</v>
      </c>
    </row>
    <row r="45" spans="1:26" x14ac:dyDescent="0.2">
      <c r="A45" s="16" t="s">
        <v>29</v>
      </c>
      <c r="B45" s="12">
        <v>2.2848621176937804E-3</v>
      </c>
      <c r="C45" s="13">
        <v>0.13338410989868152</v>
      </c>
      <c r="D45" s="14">
        <v>6.7250373337437641E-3</v>
      </c>
      <c r="E45" s="15">
        <v>0.11213769258581993</v>
      </c>
      <c r="F45" s="12">
        <v>4.7536926614688696E-3</v>
      </c>
      <c r="G45" s="13">
        <v>0.10388556780634255</v>
      </c>
      <c r="H45" s="14">
        <v>1.3053011880823777E-2</v>
      </c>
      <c r="I45" s="15">
        <v>0.12029614047874346</v>
      </c>
      <c r="J45" s="38" t="s">
        <v>44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1" t="s">
        <v>1</v>
      </c>
    </row>
    <row r="46" spans="1:26" x14ac:dyDescent="0.2">
      <c r="A46" s="16" t="s">
        <v>30</v>
      </c>
      <c r="B46" s="12">
        <v>9.4434293775784396E-4</v>
      </c>
      <c r="C46" s="13">
        <v>6.1201778807113562E-2</v>
      </c>
      <c r="D46" s="14">
        <v>1.8101668665482999E-3</v>
      </c>
      <c r="E46" s="15">
        <v>6.8435258411697439E-2</v>
      </c>
      <c r="F46" s="12">
        <v>6.9503657128143831E-3</v>
      </c>
      <c r="G46" s="13">
        <v>7.3687761168715393E-2</v>
      </c>
      <c r="H46" s="14">
        <v>9.7962221500024465E-3</v>
      </c>
      <c r="I46" s="15">
        <v>6.8093626342601965E-2</v>
      </c>
      <c r="J46" s="38" t="s">
        <v>44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1" t="s">
        <v>1</v>
      </c>
    </row>
    <row r="47" spans="1:26" x14ac:dyDescent="0.2">
      <c r="A47" s="16" t="s">
        <v>31</v>
      </c>
      <c r="B47" s="12">
        <v>-8.2651992593103633E-4</v>
      </c>
      <c r="C47" s="13">
        <v>4.7911365510393815E-2</v>
      </c>
      <c r="D47" s="14">
        <v>-1.4367211723382892E-3</v>
      </c>
      <c r="E47" s="15">
        <v>4.9643774582371895E-2</v>
      </c>
      <c r="F47" s="12">
        <v>1.3649876744548212E-3</v>
      </c>
      <c r="G47" s="13">
        <v>4.9897516500140744E-2</v>
      </c>
      <c r="H47" s="14">
        <v>1.9479987797141971E-3</v>
      </c>
      <c r="I47" s="15">
        <v>4.5822725619199985E-2</v>
      </c>
      <c r="J47" s="38" t="s">
        <v>44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1" t="s">
        <v>1</v>
      </c>
    </row>
    <row r="48" spans="1:26" x14ac:dyDescent="0.2">
      <c r="A48" s="16" t="s">
        <v>32</v>
      </c>
      <c r="B48" s="12">
        <v>2.2237078605651208E-5</v>
      </c>
      <c r="C48" s="13">
        <v>4.370999676086316E-4</v>
      </c>
      <c r="D48" s="14">
        <v>4.1006882023831495E-5</v>
      </c>
      <c r="E48" s="15">
        <v>3.6389431822101992E-4</v>
      </c>
      <c r="F48" s="12">
        <v>2.7382772067886802E-5</v>
      </c>
      <c r="G48" s="13">
        <v>1.8256506554563187E-4</v>
      </c>
      <c r="H48" s="14">
        <v>2.6744441052799646E-5</v>
      </c>
      <c r="I48" s="15">
        <v>2.0303199063565752E-4</v>
      </c>
      <c r="J48" s="38" t="s">
        <v>44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1" t="s">
        <v>1</v>
      </c>
    </row>
    <row r="49" spans="1:26" x14ac:dyDescent="0.2">
      <c r="A49" s="16" t="s">
        <v>33</v>
      </c>
      <c r="B49" s="12">
        <v>2.0314796725701208E-6</v>
      </c>
      <c r="C49" s="13">
        <v>7.8047377510271978E-5</v>
      </c>
      <c r="D49" s="14">
        <v>4.9693095721842121E-5</v>
      </c>
      <c r="E49" s="15">
        <v>7.9835142499580912E-5</v>
      </c>
      <c r="F49" s="12">
        <v>2.4919556510007798E-5</v>
      </c>
      <c r="G49" s="13">
        <v>3.1212482503829878E-5</v>
      </c>
      <c r="H49" s="14">
        <v>1.9644182342907796E-4</v>
      </c>
      <c r="I49" s="15">
        <v>2.2992484575514395E-5</v>
      </c>
      <c r="J49" s="38" t="s">
        <v>44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1" t="s">
        <v>1</v>
      </c>
    </row>
    <row r="50" spans="1:26" x14ac:dyDescent="0.2">
      <c r="A50" s="16" t="s">
        <v>34</v>
      </c>
      <c r="B50" s="12">
        <v>1.0074269928140223E-2</v>
      </c>
      <c r="C50" s="13">
        <v>4.3083288670986639E-3</v>
      </c>
      <c r="D50" s="14">
        <v>1.2891962119162256E-2</v>
      </c>
      <c r="E50" s="15">
        <v>3.0200469820347514E-3</v>
      </c>
      <c r="F50" s="12">
        <v>1.5374028214100988E-2</v>
      </c>
      <c r="G50" s="13">
        <v>2.8980110074019786E-3</v>
      </c>
      <c r="H50" s="14">
        <v>2.1843407362845162E-2</v>
      </c>
      <c r="I50" s="15">
        <v>5.0739517346865275E-4</v>
      </c>
      <c r="J50" s="38" t="s">
        <v>44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1" t="s">
        <v>1</v>
      </c>
    </row>
    <row r="51" spans="1:26" x14ac:dyDescent="0.2">
      <c r="A51" s="16" t="s">
        <v>35</v>
      </c>
      <c r="B51" s="12">
        <v>-1.7831093809120807E-5</v>
      </c>
      <c r="C51" s="13">
        <v>-2.2329369694403034E-6</v>
      </c>
      <c r="D51" s="14">
        <v>4.1629623266158015E-5</v>
      </c>
      <c r="E51" s="15">
        <v>1.5974624679945126E-4</v>
      </c>
      <c r="F51" s="12">
        <v>-1.958010586920258E-4</v>
      </c>
      <c r="G51" s="13">
        <v>5.6972595690165559E-5</v>
      </c>
      <c r="H51" s="14">
        <v>-1.3087903903166143E-4</v>
      </c>
      <c r="I51" s="15">
        <v>2.0772543707153661E-5</v>
      </c>
      <c r="J51" s="38" t="s">
        <v>44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1" t="s">
        <v>1</v>
      </c>
    </row>
    <row r="52" spans="1:26" x14ac:dyDescent="0.2">
      <c r="A52" s="16" t="s">
        <v>36</v>
      </c>
      <c r="B52" s="12">
        <v>2.4278725315371693E-6</v>
      </c>
      <c r="C52" s="13">
        <v>1.0688763665400709E-3</v>
      </c>
      <c r="D52" s="14">
        <v>1.3870785089379261E-5</v>
      </c>
      <c r="E52" s="15">
        <v>1.363300154125715E-3</v>
      </c>
      <c r="F52" s="12">
        <v>3.1167505937949692E-5</v>
      </c>
      <c r="G52" s="13">
        <v>1.5328332865538069E-3</v>
      </c>
      <c r="H52" s="14">
        <v>4.4189108750406826E-5</v>
      </c>
      <c r="I52" s="15">
        <v>2.3224744201762021E-3</v>
      </c>
      <c r="J52" s="38" t="s">
        <v>44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1" t="s">
        <v>1</v>
      </c>
    </row>
    <row r="53" spans="1:26" x14ac:dyDescent="0.2">
      <c r="A53" s="16" t="s">
        <v>37</v>
      </c>
      <c r="B53" s="12">
        <v>-3.9748194369292276E-6</v>
      </c>
      <c r="C53" s="13">
        <v>1.3797271278247319E-2</v>
      </c>
      <c r="D53" s="14">
        <v>1.4167985880022025E-4</v>
      </c>
      <c r="E53" s="15">
        <v>3.682113755623577E-2</v>
      </c>
      <c r="F53" s="12">
        <v>1.2375857449742329E-3</v>
      </c>
      <c r="G53" s="13">
        <v>5.8436110030287522E-2</v>
      </c>
      <c r="H53" s="14">
        <v>2.7574426084370721E-3</v>
      </c>
      <c r="I53" s="15">
        <v>0.10924992279424045</v>
      </c>
      <c r="J53" s="38" t="s">
        <v>44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1" t="s">
        <v>1</v>
      </c>
    </row>
    <row r="54" spans="1:26" x14ac:dyDescent="0.2">
      <c r="A54" s="16" t="s">
        <v>38</v>
      </c>
      <c r="B54" s="12">
        <v>1.8185459082547081E-8</v>
      </c>
      <c r="C54" s="13">
        <v>4.5041037446364216E-4</v>
      </c>
      <c r="D54" s="14">
        <v>2.0982998204151585E-6</v>
      </c>
      <c r="E54" s="15">
        <v>5.5988779196210962E-4</v>
      </c>
      <c r="F54" s="12">
        <v>4.9080871131877976E-7</v>
      </c>
      <c r="G54" s="13">
        <v>1.0012883555688638E-3</v>
      </c>
      <c r="H54" s="14">
        <v>1.6818763543404336E-5</v>
      </c>
      <c r="I54" s="15">
        <v>1.5718683793179394E-3</v>
      </c>
      <c r="J54" s="38" t="s">
        <v>44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1" t="s">
        <v>1</v>
      </c>
    </row>
    <row r="55" spans="1:26" x14ac:dyDescent="0.2">
      <c r="A55" s="16" t="s">
        <v>39</v>
      </c>
      <c r="B55" s="12">
        <v>0</v>
      </c>
      <c r="C55" s="13">
        <v>0</v>
      </c>
      <c r="D55" s="14">
        <v>0</v>
      </c>
      <c r="E55" s="15">
        <v>0</v>
      </c>
      <c r="F55" s="12">
        <v>0</v>
      </c>
      <c r="G55" s="13">
        <v>0</v>
      </c>
      <c r="H55" s="14">
        <v>0</v>
      </c>
      <c r="I55" s="15">
        <v>0</v>
      </c>
      <c r="J55" s="38" t="s">
        <v>44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1" t="s">
        <v>1</v>
      </c>
    </row>
    <row r="56" spans="1:26" x14ac:dyDescent="0.2">
      <c r="A56" s="16" t="s">
        <v>40</v>
      </c>
      <c r="B56" s="12">
        <v>0</v>
      </c>
      <c r="C56" s="13">
        <v>0</v>
      </c>
      <c r="D56" s="14">
        <v>0</v>
      </c>
      <c r="E56" s="15">
        <v>0</v>
      </c>
      <c r="F56" s="12">
        <v>0</v>
      </c>
      <c r="G56" s="13">
        <v>0</v>
      </c>
      <c r="H56" s="14">
        <v>0</v>
      </c>
      <c r="I56" s="15">
        <v>0</v>
      </c>
      <c r="J56" s="38" t="s">
        <v>44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1" t="s">
        <v>1</v>
      </c>
    </row>
    <row r="57" spans="1:26" x14ac:dyDescent="0.2">
      <c r="A57" s="16" t="s">
        <v>41</v>
      </c>
      <c r="B57" s="12">
        <v>-4.116367672001884E-5</v>
      </c>
      <c r="C57" s="13">
        <v>3.6675368831101621E-3</v>
      </c>
      <c r="D57" s="14">
        <v>-9.5790049707314182E-5</v>
      </c>
      <c r="E57" s="15">
        <v>1.3071746311514571E-2</v>
      </c>
      <c r="F57" s="12">
        <v>-1.4219869118482271E-4</v>
      </c>
      <c r="G57" s="13">
        <v>6.64942356871374E-3</v>
      </c>
      <c r="H57" s="14">
        <v>-2.8071193701427271E-4</v>
      </c>
      <c r="I57" s="15">
        <v>3.9650967600375949E-3</v>
      </c>
      <c r="J57" s="38" t="s">
        <v>44</v>
      </c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1" t="s">
        <v>1</v>
      </c>
    </row>
    <row r="58" spans="1:26" ht="15" x14ac:dyDescent="0.25">
      <c r="A58" s="17" t="s">
        <v>58</v>
      </c>
      <c r="B58" s="22">
        <v>1.5184670743427775E-2</v>
      </c>
      <c r="C58" s="19">
        <v>1.0000000000000013</v>
      </c>
      <c r="D58" s="20">
        <v>3.2274965407589784E-2</v>
      </c>
      <c r="E58" s="21">
        <v>0.99999999999999989</v>
      </c>
      <c r="F58" s="22">
        <v>5.3429664527972376E-2</v>
      </c>
      <c r="G58" s="19">
        <v>1</v>
      </c>
      <c r="H58" s="20">
        <v>7.8644624290974185E-2</v>
      </c>
      <c r="I58" s="21">
        <v>0.99999999999999933</v>
      </c>
      <c r="J58" s="38" t="s">
        <v>44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1" t="s">
        <v>1</v>
      </c>
    </row>
    <row r="59" spans="1:26" ht="15" x14ac:dyDescent="0.25">
      <c r="A59" s="23" t="s">
        <v>43</v>
      </c>
      <c r="B59" s="24">
        <f>+B27+D27+F27</f>
        <v>0</v>
      </c>
      <c r="C59" s="25" t="s">
        <v>20</v>
      </c>
      <c r="D59" s="26">
        <f>+B59+H27+J27+L27</f>
        <v>15.727999999999998</v>
      </c>
      <c r="E59" s="25" t="s">
        <v>20</v>
      </c>
      <c r="F59" s="24">
        <f>+D59+N27+P27+R27</f>
        <v>956.94399999999996</v>
      </c>
      <c r="G59" s="25" t="s">
        <v>20</v>
      </c>
      <c r="H59" s="26">
        <f>+F59+T27+V27+X27</f>
        <v>2642.8969999999999</v>
      </c>
      <c r="I59" s="25" t="s">
        <v>20</v>
      </c>
      <c r="J59" s="38" t="s">
        <v>44</v>
      </c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1" t="s">
        <v>1</v>
      </c>
    </row>
    <row r="60" spans="1:26" x14ac:dyDescent="0.2">
      <c r="A60" s="39" t="s">
        <v>44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x14ac:dyDescent="0.2">
      <c r="A61" s="11" t="s">
        <v>45</v>
      </c>
      <c r="B61" s="27">
        <v>1.4303075419898115E-2</v>
      </c>
      <c r="C61" s="28">
        <v>0.81722027809517228</v>
      </c>
      <c r="D61" s="29">
        <v>2.8958276365999448E-2</v>
      </c>
      <c r="E61" s="30">
        <v>0.81102878018101077</v>
      </c>
      <c r="F61" s="27">
        <v>3.306860445994949E-2</v>
      </c>
      <c r="G61" s="28">
        <v>0.80082140945447622</v>
      </c>
      <c r="H61" s="29">
        <v>4.7229222657572817E-2</v>
      </c>
      <c r="I61" s="30">
        <v>0.81625288654854322</v>
      </c>
      <c r="J61" s="38" t="s">
        <v>44</v>
      </c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1" t="s">
        <v>1</v>
      </c>
    </row>
    <row r="62" spans="1:26" x14ac:dyDescent="0.2">
      <c r="A62" s="16" t="s">
        <v>46</v>
      </c>
      <c r="B62" s="27">
        <v>8.8159532352967082E-4</v>
      </c>
      <c r="C62" s="13">
        <v>0.18277972190482786</v>
      </c>
      <c r="D62" s="14">
        <v>3.3166890415903616E-3</v>
      </c>
      <c r="E62" s="15">
        <v>0.18897121981898915</v>
      </c>
      <c r="F62" s="12">
        <v>2.0361060068022897E-2</v>
      </c>
      <c r="G62" s="13">
        <v>0.19917859054552392</v>
      </c>
      <c r="H62" s="14">
        <v>3.1415401633401403E-2</v>
      </c>
      <c r="I62" s="15">
        <v>0.18374711345145678</v>
      </c>
      <c r="J62" s="38" t="s">
        <v>44</v>
      </c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1" t="s">
        <v>1</v>
      </c>
    </row>
    <row r="63" spans="1:26" ht="15" x14ac:dyDescent="0.25">
      <c r="A63" s="17" t="s">
        <v>58</v>
      </c>
      <c r="B63" s="22">
        <v>1.5184670743427775E-2</v>
      </c>
      <c r="C63" s="19">
        <v>1.0000000000000002</v>
      </c>
      <c r="D63" s="20">
        <v>3.2274965407589784E-2</v>
      </c>
      <c r="E63" s="21">
        <v>0.99999999999999989</v>
      </c>
      <c r="F63" s="22">
        <v>5.3429664527972376E-2</v>
      </c>
      <c r="G63" s="19">
        <v>1.0000000000000002</v>
      </c>
      <c r="H63" s="20">
        <v>7.8644624290974185E-2</v>
      </c>
      <c r="I63" s="21">
        <v>1</v>
      </c>
      <c r="J63" s="38" t="s">
        <v>44</v>
      </c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1" t="s">
        <v>1</v>
      </c>
    </row>
    <row r="64" spans="1:26" x14ac:dyDescent="0.2">
      <c r="A64" s="39" t="s">
        <v>44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x14ac:dyDescent="0.2">
      <c r="A65" s="11" t="s">
        <v>47</v>
      </c>
      <c r="B65" s="27">
        <v>9.5522129460416053E-3</v>
      </c>
      <c r="C65" s="28">
        <v>0.97706036310711286</v>
      </c>
      <c r="D65" s="29">
        <v>2.5268265735576247E-2</v>
      </c>
      <c r="E65" s="30">
        <v>0.94346493441381329</v>
      </c>
      <c r="F65" s="27">
        <v>4.7793966466086989E-2</v>
      </c>
      <c r="G65" s="28">
        <v>0.92849272254902415</v>
      </c>
      <c r="H65" s="29">
        <v>7.1191225403024111E-2</v>
      </c>
      <c r="I65" s="30">
        <v>0.87485986281018535</v>
      </c>
      <c r="J65" s="38" t="s">
        <v>44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1" t="s">
        <v>1</v>
      </c>
    </row>
    <row r="66" spans="1:26" x14ac:dyDescent="0.2">
      <c r="A66" s="16" t="s">
        <v>48</v>
      </c>
      <c r="B66" s="27">
        <v>5.6324577973861636E-3</v>
      </c>
      <c r="C66" s="13">
        <v>2.2939636892887919E-2</v>
      </c>
      <c r="D66" s="14">
        <v>7.0066996720135333E-3</v>
      </c>
      <c r="E66" s="15">
        <v>5.6535065586185242E-2</v>
      </c>
      <c r="F66" s="12">
        <v>5.6356980618853794E-3</v>
      </c>
      <c r="G66" s="13">
        <v>7.1507277450976403E-2</v>
      </c>
      <c r="H66" s="14">
        <v>7.4533988879500737E-3</v>
      </c>
      <c r="I66" s="15">
        <v>0.12514013718981401</v>
      </c>
      <c r="J66" s="38" t="s">
        <v>44</v>
      </c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1" t="s">
        <v>1</v>
      </c>
    </row>
    <row r="67" spans="1:26" ht="15" x14ac:dyDescent="0.25">
      <c r="A67" s="17" t="s">
        <v>58</v>
      </c>
      <c r="B67" s="22">
        <v>1.5184670743427775E-2</v>
      </c>
      <c r="C67" s="19">
        <v>1.0000000000000009</v>
      </c>
      <c r="D67" s="20">
        <v>3.2274965407589784E-2</v>
      </c>
      <c r="E67" s="21">
        <v>0.99999999999999856</v>
      </c>
      <c r="F67" s="22">
        <v>5.3429664527972376E-2</v>
      </c>
      <c r="G67" s="19">
        <v>1.0000000000000004</v>
      </c>
      <c r="H67" s="20">
        <v>7.8644624290974185E-2</v>
      </c>
      <c r="I67" s="21">
        <v>0.99999999999999933</v>
      </c>
      <c r="J67" s="38" t="s">
        <v>44</v>
      </c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1" t="s">
        <v>1</v>
      </c>
    </row>
    <row r="68" spans="1:26" x14ac:dyDescent="0.2">
      <c r="A68" s="35" t="s">
        <v>59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</sheetData>
  <mergeCells count="55">
    <mergeCell ref="A68:Z68"/>
    <mergeCell ref="J62:Y62"/>
    <mergeCell ref="J63:Y63"/>
    <mergeCell ref="A64:Z64"/>
    <mergeCell ref="J65:Y65"/>
    <mergeCell ref="J66:Y66"/>
    <mergeCell ref="J67:Y67"/>
    <mergeCell ref="J61:Y61"/>
    <mergeCell ref="J50:Y50"/>
    <mergeCell ref="J51:Y51"/>
    <mergeCell ref="J52:Y52"/>
    <mergeCell ref="J53:Y53"/>
    <mergeCell ref="J54:Y54"/>
    <mergeCell ref="J55:Y55"/>
    <mergeCell ref="J56:Y56"/>
    <mergeCell ref="J57:Y57"/>
    <mergeCell ref="J58:Y58"/>
    <mergeCell ref="J59:Y59"/>
    <mergeCell ref="A60:Z60"/>
    <mergeCell ref="J49:Y49"/>
    <mergeCell ref="J38:Y38"/>
    <mergeCell ref="J39:Y39"/>
    <mergeCell ref="J40:Y40"/>
    <mergeCell ref="J41:Y41"/>
    <mergeCell ref="J42:Y42"/>
    <mergeCell ref="J43:Y43"/>
    <mergeCell ref="J44:Y44"/>
    <mergeCell ref="J45:Y45"/>
    <mergeCell ref="J46:Y46"/>
    <mergeCell ref="J47:Y47"/>
    <mergeCell ref="J48:Y48"/>
    <mergeCell ref="A28:Z28"/>
    <mergeCell ref="A32:Z32"/>
    <mergeCell ref="A36:Z36"/>
    <mergeCell ref="B37:C37"/>
    <mergeCell ref="D37:E37"/>
    <mergeCell ref="F37:G37"/>
    <mergeCell ref="H37:I37"/>
    <mergeCell ref="J37:Y37"/>
    <mergeCell ref="X5:Y5"/>
    <mergeCell ref="A1:Y1"/>
    <mergeCell ref="B2:Y2"/>
    <mergeCell ref="B3:Y3"/>
    <mergeCell ref="B4:Z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_WhatWasUpdated xmlns="4620205b-fde4-4d1b-acfe-8f1221e3b7c9" xsi:nil="true"/>
    <HarelDocOrder xmlns="21e3d994-461f-4904-b5d3-a3b49fb448a4">23</HarelDocOrder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PushUpdates xmlns="4620205b-fde4-4d1b-acfe-8f1221e3b7c9" xsi:nil="true"/>
    <Harel_RemoveFromUpdatesDate xmlns="4620205b-fde4-4d1b-acfe-8f1221e3b7c9">2018-02-12T22:00:00+00:00</Harel_RemoveFromUpdatesDate>
    <_dlc_DocId xmlns="21e3d994-461f-4904-b5d3-a3b49fb448a4">CUSTOMERS-17-2328</_dlc_DocId>
    <_dlc_DocIdUrl xmlns="21e3d994-461f-4904-b5d3-a3b49fb448a4">
      <Url>https://www-a-edit.harel-ext.com/about/harel-group/harel/_layouts/15/DocIdRedir.aspx?ID=CUSTOMERS-17-2328</Url>
      <Description>CUSTOMERS-17-2328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291541-7321-4E19-8660-38ED3C11E402}"/>
</file>

<file path=customXml/itemProps2.xml><?xml version="1.0" encoding="utf-8"?>
<ds:datastoreItem xmlns:ds="http://schemas.openxmlformats.org/officeDocument/2006/customXml" ds:itemID="{905CC696-4224-46D8-B721-F11BE91976B9}"/>
</file>

<file path=customXml/itemProps3.xml><?xml version="1.0" encoding="utf-8"?>
<ds:datastoreItem xmlns:ds="http://schemas.openxmlformats.org/officeDocument/2006/customXml" ds:itemID="{D76FA2E2-D81E-4746-BBD8-B52947C3AA12}"/>
</file>

<file path=customXml/itemProps4.xml><?xml version="1.0" encoding="utf-8"?>
<ds:datastoreItem xmlns:ds="http://schemas.openxmlformats.org/officeDocument/2006/customXml" ds:itemID="{C29C99EF-30D5-4308-B174-157C4956D7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תשואה'!Print_Area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מרכיבי תשואה - הראל משתתף ברווחים מסלול לבני 50 עד 60 לחודשים 1-12.2017 (פורסם 30.01.2018)</dc:title>
  <dc:creator>יובל סלמה</dc:creator>
  <dc:description>הונגש על ידי חטיבת ההשקעות</dc:description>
  <cp:lastModifiedBy>אסף שם טוב</cp:lastModifiedBy>
  <dcterms:created xsi:type="dcterms:W3CDTF">2018-01-24T06:59:53Z</dcterms:created>
  <dcterms:modified xsi:type="dcterms:W3CDTF">2018-01-24T11:02:01Z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e0c39dfb-5be2-47c6-bedb-8dd3e2f88b12</vt:lpwstr>
  </property>
  <property fmtid="{D5CDD505-2E9C-101B-9397-08002B2CF9AE}" pid="4" name="Order">
    <vt:r8>232800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10" name="HarelDocumentAbandoningSignalType">
    <vt:lpwstr>ללא</vt:lpwstr>
  </property>
  <property fmtid="{D5CDD505-2E9C-101B-9397-08002B2CF9AE}" pid="11" name="HarelFormDownloadDocAutoKeyAssignment">
    <vt:bool>false</vt:bool>
  </property>
  <property fmtid="{D5CDD505-2E9C-101B-9397-08002B2CF9AE}" pid="12" name="HarelFormDownloadSignalsEndService">
    <vt:bool>false</vt:bool>
  </property>
</Properties>
</file>