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330"/>
  </bookViews>
  <sheets>
    <sheet name="פרסום מרכיבי תשואה" sheetId="1" r:id="rId1"/>
  </sheets>
  <definedNames>
    <definedName name="_xlnm.Print_Area" localSheetId="0">'פרסום מרכיבי תשואה'!$A:$Y</definedName>
  </definedNames>
  <calcPr calcId="145621" iterate="1"/>
</workbook>
</file>

<file path=xl/calcChain.xml><?xml version="1.0" encoding="utf-8"?>
<calcChain xmlns="http://schemas.openxmlformats.org/spreadsheetml/2006/main">
  <c r="H59" i="1" l="1"/>
  <c r="F59" i="1"/>
  <c r="D59" i="1"/>
  <c r="B5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701]"/>
    <s v="[Time].[Hie Time].[Chodesh].&amp;[201701]"/>
    <s v="{[Kvuzat Tikim].[Kvuzat Tikim].&amp;[94]}"/>
    <s v="[Measures].[c_Tsua_Lekvutza_Letkufa]"/>
    <s v="[Neches].[Hie TatAfik].[Hie Tat Afik 1].&amp;[1]"/>
    <s v="[From Time].[Hie Time].[Chodesh].&amp;[201702]"/>
    <s v="[Time].[Hie Time].[Chodesh].&amp;[201702]"/>
    <s v="[From Time].[Hie Time].[Chodesh].&amp;[201703]"/>
    <s v="[Time].[Hie Time].[Chodesh].&amp;[201703]"/>
    <s v="[From Time].[Hie Time].[Chodesh].&amp;[201704]"/>
    <s v="[Time].[Hie Time].[Chodesh].&amp;[201704]"/>
    <s v="[From Time].[Hie Time].[Chodesh].&amp;[201705]"/>
    <s v="[Time].[Hie Time].[Chodesh].&amp;[201705]"/>
    <s v="[From Time].[Hie Time].[Chodesh].&amp;[201706]"/>
    <s v="[Time].[Hie Time].[Chodesh].&amp;[201706]"/>
    <s v="[From Time].[Hie Time].[Chodesh].&amp;[201707]"/>
    <s v="[Time].[Hie Time].[Chodesh].&amp;[201707]"/>
    <s v="[From Time].[Hie Time].[Chodesh].&amp;[201708]"/>
    <s v="[Time].[Hie Time].[Chodesh].&amp;[201708]"/>
    <s v="[From Time].[Hie Time].[Chodesh].&amp;[201709]"/>
    <s v="[Time].[Hie Time].[Chodesh].&amp;[201709]"/>
    <s v="[From Time].[Hie Time].[Chodesh].&amp;[201710]"/>
    <s v="[Time].[Hie Time].[Chodesh].&amp;[201710]"/>
    <s v="[From Time].[Hie Time].[Chodesh].&amp;[201711]"/>
    <s v="[Time].[Hie Time].[Chodesh].&amp;[201711]"/>
    <s v="[From Time].[Hie Time].[Chodesh].&amp;[201712]"/>
    <s v="[Time].[Hie Time].[Chodesh].&amp;[2017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<sst xmlns="http://schemas.openxmlformats.org/spreadsheetml/2006/main" count="228" uniqueCount="61">
  <si>
    <t>פירוט תרומת אפיקי ההשקעה לתשואה הכוללת</t>
  </si>
  <si>
    <t>לא קיים מידע נוסף. המשך בשורה הבאה.</t>
  </si>
  <si>
    <t>שם חברה</t>
  </si>
  <si>
    <t>הראל חברה לביטוח בע"מ</t>
  </si>
  <si>
    <t>שם מסלול</t>
  </si>
  <si>
    <t>2017</t>
  </si>
  <si>
    <t>גיליון זה מכיל שתי טבלאות. הטבלה הראשונה פרוסה על פני השורות 5 עד 35 ועל פני הטורים A עד Y. הטבלה השנייה פרוסה על פני השורות 38 עד 68 ועל פני הטורים A עד I.</t>
  </si>
  <si>
    <t>נתונים לחודש:</t>
  </si>
  <si>
    <t>ינואר 2017</t>
  </si>
  <si>
    <t>פברואר 2017</t>
  </si>
  <si>
    <t>מרץ 2017</t>
  </si>
  <si>
    <t>אפריל 2017</t>
  </si>
  <si>
    <t>מאי 2017</t>
  </si>
  <si>
    <t>יוני 2017</t>
  </si>
  <si>
    <t>יולי 2017</t>
  </si>
  <si>
    <t>אוגוסט 2017</t>
  </si>
  <si>
    <t>ספטמבר 2017</t>
  </si>
  <si>
    <t>אוקטובר 2017</t>
  </si>
  <si>
    <t>נובמבר 2017</t>
  </si>
  <si>
    <t>דצמבר 2017</t>
  </si>
  <si>
    <t>תא ללא תוכן. המשך תוכן בתא הבא.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</si>
  <si>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</si>
  <si>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</si>
  <si>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</si>
  <si>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</si>
  <si>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</si>
  <si>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</si>
  <si>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</si>
  <si>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</si>
  <si>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</si>
  <si>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</si>
  <si>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</si>
  <si>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</si>
  <si>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</si>
  <si>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</si>
  <si>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</si>
  <si>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</si>
  <si>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</si>
  <si>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</si>
  <si>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</si>
  <si>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</si>
  <si>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</si>
  <si>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</si>
  <si>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</si>
  <si>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</si>
  <si>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</si>
  <si>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</si>
  <si>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</si>
  <si>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</si>
  <si>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סוף טבלה ראשונה. טבלה שנייה פרוסה על פני השורות 38 עד 68 ועל פני הטורים A עד I.</t>
  </si>
  <si>
    <t>נתונים מצטברים</t>
  </si>
  <si>
    <t>ינואר - מרץ 2017</t>
  </si>
  <si>
    <t>ינואר - יוני 2017</t>
  </si>
  <si>
    <t>ינואר -אפריל 2017</t>
  </si>
  <si>
    <t>ינואר - ספטמבר 2017</t>
  </si>
  <si>
    <t>ינואר -מאי 2017</t>
  </si>
  <si>
    <t>ינואר - דצמבר 2017</t>
  </si>
  <si>
    <t>ינואר -יוני 2017</t>
  </si>
  <si>
    <t>תשואה מצטברת</t>
  </si>
  <si>
    <t>סוף טבלה שנייה. לא קיים מידע נוסף בגיליון זה.</t>
  </si>
  <si>
    <t>הראל משתתף ברווח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</si>
</sst>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right" readingOrder="2"/>
    </xf>
    <xf numFmtId="0" fontId="3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6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10" fontId="5" fillId="2" borderId="6" xfId="1" applyNumberFormat="1" applyFont="1" applyFill="1" applyBorder="1"/>
    <xf numFmtId="10" fontId="5" fillId="2" borderId="7" xfId="1" applyNumberFormat="1" applyFont="1" applyFill="1" applyBorder="1"/>
    <xf numFmtId="10" fontId="5" fillId="3" borderId="6" xfId="1" applyNumberFormat="1" applyFont="1" applyFill="1" applyBorder="1"/>
    <xf numFmtId="10" fontId="5" fillId="3" borderId="7" xfId="1" applyNumberFormat="1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10" fontId="3" fillId="2" borderId="6" xfId="1" applyNumberFormat="1" applyFont="1" applyFill="1" applyBorder="1"/>
    <xf numFmtId="10" fontId="3" fillId="2" borderId="11" xfId="1" applyNumberFormat="1" applyFont="1" applyFill="1" applyBorder="1"/>
    <xf numFmtId="10" fontId="3" fillId="3" borderId="12" xfId="1" applyNumberFormat="1" applyFont="1" applyFill="1" applyBorder="1"/>
    <xf numFmtId="10" fontId="3" fillId="3" borderId="11" xfId="1" applyNumberFormat="1" applyFont="1" applyFill="1" applyBorder="1"/>
    <xf numFmtId="10" fontId="3" fillId="2" borderId="12" xfId="1" applyNumberFormat="1" applyFont="1" applyFill="1" applyBorder="1"/>
    <xf numFmtId="0" fontId="3" fillId="5" borderId="13" xfId="0" applyFont="1" applyFill="1" applyBorder="1"/>
    <xf numFmtId="3" fontId="3" fillId="2" borderId="14" xfId="1" applyNumberFormat="1" applyFont="1" applyFill="1" applyBorder="1"/>
    <xf numFmtId="10" fontId="7" fillId="6" borderId="15" xfId="1" applyNumberFormat="1" applyFont="1" applyFill="1" applyBorder="1"/>
    <xf numFmtId="3" fontId="3" fillId="3" borderId="14" xfId="1" applyNumberFormat="1" applyFont="1" applyFill="1" applyBorder="1"/>
    <xf numFmtId="10" fontId="5" fillId="2" borderId="16" xfId="1" applyNumberFormat="1" applyFont="1" applyFill="1" applyBorder="1"/>
    <xf numFmtId="10" fontId="5" fillId="2" borderId="17" xfId="1" applyNumberFormat="1" applyFont="1" applyFill="1" applyBorder="1"/>
    <xf numFmtId="10" fontId="5" fillId="3" borderId="16" xfId="1" applyNumberFormat="1" applyFont="1" applyFill="1" applyBorder="1"/>
    <xf numFmtId="10" fontId="5" fillId="3" borderId="17" xfId="1" applyNumberFormat="1" applyFont="1" applyFill="1" applyBorder="1"/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/>
    <xf numFmtId="17" fontId="3" fillId="2" borderId="3" xfId="0" applyNumberFormat="1" applyFont="1" applyFill="1" applyBorder="1" applyAlignment="1">
      <alignment horizontal="center"/>
    </xf>
    <xf numFmtId="17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rightToLeft="1" tabSelected="1" workbookViewId="0">
      <selection activeCell="B2" sqref="B2:Y2"/>
    </sheetView>
  </sheetViews>
  <sheetFormatPr defaultRowHeight="14.25" x14ac:dyDescent="0.2"/>
  <cols>
    <col min="1" max="1" width="30.125" bestFit="1" customWidth="1"/>
    <col min="2" max="2" width="7.375" bestFit="1" customWidth="1"/>
    <col min="3" max="3" width="28.5" bestFit="1" customWidth="1"/>
    <col min="4" max="4" width="7.375" bestFit="1" customWidth="1"/>
    <col min="5" max="5" width="28.5" bestFit="1" customWidth="1"/>
    <col min="6" max="6" width="7.375" bestFit="1" customWidth="1"/>
    <col min="7" max="7" width="28.5" bestFit="1" customWidth="1"/>
    <col min="8" max="8" width="7.375" bestFit="1" customWidth="1"/>
    <col min="9" max="9" width="28.5" bestFit="1" customWidth="1"/>
    <col min="10" max="10" width="7.375" bestFit="1" customWidth="1"/>
    <col min="11" max="11" width="28.5" bestFit="1" customWidth="1"/>
    <col min="12" max="12" width="7.375" bestFit="1" customWidth="1"/>
    <col min="13" max="13" width="28.5" bestFit="1" customWidth="1"/>
    <col min="14" max="14" width="7.375" bestFit="1" customWidth="1"/>
    <col min="15" max="15" width="28.5" bestFit="1" customWidth="1"/>
    <col min="16" max="16" width="7.375" bestFit="1" customWidth="1"/>
    <col min="17" max="17" width="28.5" bestFit="1" customWidth="1"/>
    <col min="18" max="18" width="7.375" bestFit="1" customWidth="1"/>
    <col min="19" max="19" width="28.5" bestFit="1" customWidth="1"/>
    <col min="20" max="20" width="7.375" bestFit="1" customWidth="1"/>
    <col min="21" max="21" width="28.5" bestFit="1" customWidth="1"/>
    <col min="22" max="22" width="7.375" bestFit="1" customWidth="1"/>
    <col min="23" max="23" width="28.5" bestFit="1" customWidth="1"/>
    <col min="24" max="24" width="7.375" bestFit="1" customWidth="1"/>
    <col min="25" max="25" width="28.5" bestFit="1" customWidth="1"/>
  </cols>
  <sheetData>
    <row r="1" spans="1:26" ht="1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" t="s">
        <v>1</v>
      </c>
    </row>
    <row r="2" spans="1:26" ht="15" x14ac:dyDescent="0.25">
      <c r="A2" s="2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" t="s">
        <v>1</v>
      </c>
    </row>
    <row r="3" spans="1:26" ht="15" x14ac:dyDescent="0.25">
      <c r="A3" s="3" t="s">
        <v>4</v>
      </c>
      <c r="B3" s="34" t="s">
        <v>60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1" t="s">
        <v>1</v>
      </c>
    </row>
    <row r="4" spans="1:26" x14ac:dyDescent="0.2">
      <c r="A4" s="4" t="s">
        <v>5</v>
      </c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5" x14ac:dyDescent="0.25">
      <c r="A5" s="5" t="s">
        <v>7</v>
      </c>
      <c r="B5" s="36" t="s">
        <v>8</v>
      </c>
      <c r="C5" s="37"/>
      <c r="D5" s="31" t="s">
        <v>9</v>
      </c>
      <c r="E5" s="32"/>
      <c r="F5" s="36" t="s">
        <v>10</v>
      </c>
      <c r="G5" s="37"/>
      <c r="H5" s="31" t="s">
        <v>11</v>
      </c>
      <c r="I5" s="32"/>
      <c r="J5" s="36" t="s">
        <v>12</v>
      </c>
      <c r="K5" s="37"/>
      <c r="L5" s="31" t="s">
        <v>13</v>
      </c>
      <c r="M5" s="32"/>
      <c r="N5" s="36" t="s">
        <v>14</v>
      </c>
      <c r="O5" s="37"/>
      <c r="P5" s="31" t="s">
        <v>15</v>
      </c>
      <c r="Q5" s="32"/>
      <c r="R5" s="36" t="s">
        <v>16</v>
      </c>
      <c r="S5" s="37"/>
      <c r="T5" s="31" t="s">
        <v>17</v>
      </c>
      <c r="U5" s="32"/>
      <c r="V5" s="36" t="s">
        <v>18</v>
      </c>
      <c r="W5" s="37"/>
      <c r="X5" s="31" t="s">
        <v>19</v>
      </c>
      <c r="Y5" s="32"/>
      <c r="Z5" s="1" t="s">
        <v>1</v>
      </c>
    </row>
    <row r="6" spans="1:26" ht="28.5" x14ac:dyDescent="0.2">
      <c r="A6" s="6" t="s">
        <v>20</v>
      </c>
      <c r="B6" s="7" t="s">
        <v>21</v>
      </c>
      <c r="C6" s="8" t="s">
        <v>22</v>
      </c>
      <c r="D6" s="9" t="s">
        <v>21</v>
      </c>
      <c r="E6" s="10" t="s">
        <v>22</v>
      </c>
      <c r="F6" s="7" t="s">
        <v>21</v>
      </c>
      <c r="G6" s="8" t="s">
        <v>22</v>
      </c>
      <c r="H6" s="9" t="s">
        <v>21</v>
      </c>
      <c r="I6" s="10" t="s">
        <v>22</v>
      </c>
      <c r="J6" s="7" t="s">
        <v>21</v>
      </c>
      <c r="K6" s="8" t="s">
        <v>22</v>
      </c>
      <c r="L6" s="9" t="s">
        <v>21</v>
      </c>
      <c r="M6" s="10" t="s">
        <v>22</v>
      </c>
      <c r="N6" s="7" t="s">
        <v>21</v>
      </c>
      <c r="O6" s="8" t="s">
        <v>22</v>
      </c>
      <c r="P6" s="9" t="s">
        <v>21</v>
      </c>
      <c r="Q6" s="10" t="s">
        <v>22</v>
      </c>
      <c r="R6" s="7" t="s">
        <v>21</v>
      </c>
      <c r="S6" s="8" t="s">
        <v>22</v>
      </c>
      <c r="T6" s="9" t="s">
        <v>21</v>
      </c>
      <c r="U6" s="10" t="s">
        <v>22</v>
      </c>
      <c r="V6" s="7" t="s">
        <v>21</v>
      </c>
      <c r="W6" s="8" t="s">
        <v>22</v>
      </c>
      <c r="X6" s="9" t="s">
        <v>21</v>
      </c>
      <c r="Y6" s="10" t="s">
        <v>22</v>
      </c>
      <c r="Z6" s="1" t="s">
        <v>1</v>
      </c>
    </row>
    <row r="7" spans="1:26" x14ac:dyDescent="0.2">
      <c r="A7" s="11" t="s">
        <v>23</v>
      </c>
      <c r="B7" s="12">
        <v>-4.155578665630482E-4</v>
      </c>
      <c r="C7" s="13">
        <v>8.0399138683027643E-2</v>
      </c>
      <c r="D7" s="14">
        <v>-8.291377420945531E-4</v>
      </c>
      <c r="E7" s="15">
        <v>0.10159996014304216</v>
      </c>
      <c r="F7" s="12">
        <v>-2.3276826629833322E-4</v>
      </c>
      <c r="G7" s="13">
        <v>7.3838129198310051E-2</v>
      </c>
      <c r="H7" s="14">
        <v>1.1962640822526304E-4</v>
      </c>
      <c r="I7" s="15">
        <v>7.9422118923949556E-2</v>
      </c>
      <c r="J7" s="12">
        <v>-2.3826101275481964E-4</v>
      </c>
      <c r="K7" s="13">
        <v>8.9145708067832605E-2</v>
      </c>
      <c r="L7" s="14">
        <v>-1.5901977970350726E-4</v>
      </c>
      <c r="M7" s="15">
        <v>7.0209504182889723E-2</v>
      </c>
      <c r="N7" s="12">
        <v>3.0493257052967673E-4</v>
      </c>
      <c r="O7" s="13">
        <v>9.1823922298650787E-2</v>
      </c>
      <c r="P7" s="14">
        <v>1.9486579038270507E-4</v>
      </c>
      <c r="Q7" s="15">
        <v>8.1074737237010655E-2</v>
      </c>
      <c r="R7" s="12">
        <v>-1.7935816086196563E-4</v>
      </c>
      <c r="S7" s="13">
        <v>8.0200823073814528E-2</v>
      </c>
      <c r="T7" s="14">
        <v>1.5092752847478809E-5</v>
      </c>
      <c r="U7" s="15">
        <v>9.1579068772882202E-2</v>
      </c>
      <c r="V7" s="12">
        <v>-2.0705282546475904E-4</v>
      </c>
      <c r="W7" s="13">
        <v>8.8613152805428058E-2</v>
      </c>
      <c r="X7" s="14">
        <v>-1.8437435328844099E-4</v>
      </c>
      <c r="Y7" s="15">
        <v>9.1566589412457725E-2</v>
      </c>
      <c r="Z7" s="1" t="s">
        <v>1</v>
      </c>
    </row>
    <row r="8" spans="1:26" x14ac:dyDescent="0.2">
      <c r="A8" s="16" t="s">
        <v>24</v>
      </c>
      <c r="B8" s="12">
        <v>-2.8598938743475918E-5</v>
      </c>
      <c r="C8" s="13">
        <v>0.20168801133577452</v>
      </c>
      <c r="D8" s="14">
        <v>8.998573154574328E-5</v>
      </c>
      <c r="E8" s="15">
        <v>0.1729370671396982</v>
      </c>
      <c r="F8" s="12">
        <v>2.3005345351981681E-4</v>
      </c>
      <c r="G8" s="13">
        <v>0.19480310836048831</v>
      </c>
      <c r="H8" s="14">
        <v>4.6149586673643702E-5</v>
      </c>
      <c r="I8" s="15">
        <v>0.1909500123034483</v>
      </c>
      <c r="J8" s="12">
        <v>2.3663464689597681E-4</v>
      </c>
      <c r="K8" s="13">
        <v>0.19006112204252754</v>
      </c>
      <c r="L8" s="14">
        <v>1.7429323204412234E-5</v>
      </c>
      <c r="M8" s="15">
        <v>0.20459905830016079</v>
      </c>
      <c r="N8" s="12">
        <v>3.0006256800038184E-4</v>
      </c>
      <c r="O8" s="13">
        <v>0.20561706769969237</v>
      </c>
      <c r="P8" s="14">
        <v>1.6513283687911575E-4</v>
      </c>
      <c r="Q8" s="15">
        <v>0.21785900196143404</v>
      </c>
      <c r="R8" s="12">
        <v>-9.8566878318184613E-6</v>
      </c>
      <c r="S8" s="13">
        <v>0.21408520043410459</v>
      </c>
      <c r="T8" s="14">
        <v>3.0064648123591856E-5</v>
      </c>
      <c r="U8" s="15">
        <v>0.21603840977479599</v>
      </c>
      <c r="V8" s="12">
        <v>2.5131125384089898E-5</v>
      </c>
      <c r="W8" s="13">
        <v>0.22206874506004354</v>
      </c>
      <c r="X8" s="14">
        <v>1.6716626763568844E-4</v>
      </c>
      <c r="Y8" s="15">
        <v>0.24567866839759639</v>
      </c>
      <c r="Z8" s="1" t="s">
        <v>1</v>
      </c>
    </row>
    <row r="9" spans="1:26" x14ac:dyDescent="0.2">
      <c r="A9" s="16" t="s">
        <v>25</v>
      </c>
      <c r="B9" s="12">
        <v>0</v>
      </c>
      <c r="C9" s="13">
        <v>0</v>
      </c>
      <c r="D9" s="14">
        <v>0</v>
      </c>
      <c r="E9" s="15">
        <v>0</v>
      </c>
      <c r="F9" s="12">
        <v>0</v>
      </c>
      <c r="G9" s="13">
        <v>0</v>
      </c>
      <c r="H9" s="14">
        <v>0</v>
      </c>
      <c r="I9" s="15">
        <v>0</v>
      </c>
      <c r="J9" s="12">
        <v>0</v>
      </c>
      <c r="K9" s="13">
        <v>0</v>
      </c>
      <c r="L9" s="14">
        <v>0</v>
      </c>
      <c r="M9" s="15">
        <v>0</v>
      </c>
      <c r="N9" s="12">
        <v>0</v>
      </c>
      <c r="O9" s="13">
        <v>0</v>
      </c>
      <c r="P9" s="14">
        <v>0</v>
      </c>
      <c r="Q9" s="15">
        <v>0</v>
      </c>
      <c r="R9" s="12">
        <v>0</v>
      </c>
      <c r="S9" s="13">
        <v>0</v>
      </c>
      <c r="T9" s="14">
        <v>0</v>
      </c>
      <c r="U9" s="15">
        <v>0</v>
      </c>
      <c r="V9" s="12">
        <v>0</v>
      </c>
      <c r="W9" s="13">
        <v>0</v>
      </c>
      <c r="X9" s="14">
        <v>0</v>
      </c>
      <c r="Y9" s="15">
        <v>0</v>
      </c>
      <c r="Z9" s="1" t="s">
        <v>1</v>
      </c>
    </row>
    <row r="10" spans="1:26" x14ac:dyDescent="0.2">
      <c r="A10" s="16" t="s">
        <v>26</v>
      </c>
      <c r="B10" s="12">
        <v>0</v>
      </c>
      <c r="C10" s="13">
        <v>0</v>
      </c>
      <c r="D10" s="14">
        <v>0</v>
      </c>
      <c r="E10" s="15">
        <v>0</v>
      </c>
      <c r="F10" s="12">
        <v>0</v>
      </c>
      <c r="G10" s="13">
        <v>0</v>
      </c>
      <c r="H10" s="14">
        <v>0</v>
      </c>
      <c r="I10" s="15">
        <v>0</v>
      </c>
      <c r="J10" s="12">
        <v>0</v>
      </c>
      <c r="K10" s="13">
        <v>0</v>
      </c>
      <c r="L10" s="14">
        <v>0</v>
      </c>
      <c r="M10" s="15">
        <v>0</v>
      </c>
      <c r="N10" s="12">
        <v>0</v>
      </c>
      <c r="O10" s="13">
        <v>0</v>
      </c>
      <c r="P10" s="14">
        <v>0</v>
      </c>
      <c r="Q10" s="15">
        <v>0</v>
      </c>
      <c r="R10" s="12">
        <v>0</v>
      </c>
      <c r="S10" s="13">
        <v>0</v>
      </c>
      <c r="T10" s="14">
        <v>0</v>
      </c>
      <c r="U10" s="15">
        <v>0</v>
      </c>
      <c r="V10" s="12">
        <v>0</v>
      </c>
      <c r="W10" s="13">
        <v>0</v>
      </c>
      <c r="X10" s="14">
        <v>0</v>
      </c>
      <c r="Y10" s="15">
        <v>0</v>
      </c>
      <c r="Z10" s="1" t="s">
        <v>1</v>
      </c>
    </row>
    <row r="11" spans="1:26" x14ac:dyDescent="0.2">
      <c r="A11" s="16" t="s">
        <v>27</v>
      </c>
      <c r="B11" s="12">
        <v>1.3929985631330223E-4</v>
      </c>
      <c r="C11" s="13">
        <v>9.3184325768842901E-3</v>
      </c>
      <c r="D11" s="14">
        <v>1.3089380254411237E-4</v>
      </c>
      <c r="E11" s="15">
        <v>1.4442979454106546E-2</v>
      </c>
      <c r="F11" s="12">
        <v>-5.6924552671151878E-5</v>
      </c>
      <c r="G11" s="13">
        <v>1.381511532420643E-2</v>
      </c>
      <c r="H11" s="14">
        <v>2.0708210707764634E-4</v>
      </c>
      <c r="I11" s="15">
        <v>1.4245130320514289E-2</v>
      </c>
      <c r="J11" s="12">
        <v>1.8519444155845391E-4</v>
      </c>
      <c r="K11" s="13">
        <v>1.4011804599890045E-2</v>
      </c>
      <c r="L11" s="14">
        <v>8.2014989953331847E-7</v>
      </c>
      <c r="M11" s="15">
        <v>1.6815585452058013E-2</v>
      </c>
      <c r="N11" s="12">
        <v>9.8423852091137289E-5</v>
      </c>
      <c r="O11" s="13">
        <v>1.6231802289840787E-2</v>
      </c>
      <c r="P11" s="14">
        <v>1.2046437677307645E-4</v>
      </c>
      <c r="Q11" s="15">
        <v>1.9505919637010774E-2</v>
      </c>
      <c r="R11" s="12">
        <v>9.1598249017696911E-5</v>
      </c>
      <c r="S11" s="13">
        <v>2.044754026453937E-2</v>
      </c>
      <c r="T11" s="14">
        <v>1.7715927469450618E-4</v>
      </c>
      <c r="U11" s="15">
        <v>1.9550427298416068E-2</v>
      </c>
      <c r="V11" s="12">
        <v>9.3826075262904123E-5</v>
      </c>
      <c r="W11" s="13">
        <v>2.035533892645949E-2</v>
      </c>
      <c r="X11" s="14">
        <v>1.8329459564222236E-4</v>
      </c>
      <c r="Y11" s="15">
        <v>1.9937723546312795E-2</v>
      </c>
      <c r="Z11" s="1" t="s">
        <v>1</v>
      </c>
    </row>
    <row r="12" spans="1:26" x14ac:dyDescent="0.2">
      <c r="A12" s="16" t="s">
        <v>28</v>
      </c>
      <c r="B12" s="12">
        <v>-1.1109229123436113E-6</v>
      </c>
      <c r="C12" s="13">
        <v>3.2248752911676466E-4</v>
      </c>
      <c r="D12" s="14">
        <v>-2.066326208881662E-6</v>
      </c>
      <c r="E12" s="15">
        <v>3.4060731306104837E-4</v>
      </c>
      <c r="F12" s="12">
        <v>-8.4546233286454349E-7</v>
      </c>
      <c r="G12" s="13">
        <v>3.2723766221251071E-4</v>
      </c>
      <c r="H12" s="14">
        <v>1.2280761278345141E-6</v>
      </c>
      <c r="I12" s="15">
        <v>3.1575042842792991E-4</v>
      </c>
      <c r="J12" s="12">
        <v>-8.3406926300794684E-7</v>
      </c>
      <c r="K12" s="13">
        <v>3.0175307645142167E-4</v>
      </c>
      <c r="L12" s="14">
        <v>-1.6890813696859952E-5</v>
      </c>
      <c r="M12" s="15">
        <v>2.6801736624834237E-4</v>
      </c>
      <c r="N12" s="12">
        <v>2.1518497111021364E-6</v>
      </c>
      <c r="O12" s="13">
        <v>2.5897233984193937E-4</v>
      </c>
      <c r="P12" s="14">
        <v>2.5032304153640932E-6</v>
      </c>
      <c r="Q12" s="15">
        <v>2.5866528706040295E-4</v>
      </c>
      <c r="R12" s="12">
        <v>-1.6704931018465705E-6</v>
      </c>
      <c r="S12" s="13">
        <v>2.4187389460519302E-4</v>
      </c>
      <c r="T12" s="14">
        <v>1.2002722852438181E-6</v>
      </c>
      <c r="U12" s="15">
        <v>2.308424703331102E-4</v>
      </c>
      <c r="V12" s="12">
        <v>-7.678797911904065E-7</v>
      </c>
      <c r="W12" s="13">
        <v>2.2058716798167675E-4</v>
      </c>
      <c r="X12" s="14">
        <v>5.608652593015112E-7</v>
      </c>
      <c r="Y12" s="15">
        <v>2.1243517300832408E-4</v>
      </c>
      <c r="Z12" s="1" t="s">
        <v>1</v>
      </c>
    </row>
    <row r="13" spans="1:26" x14ac:dyDescent="0.2">
      <c r="A13" s="16" t="s">
        <v>29</v>
      </c>
      <c r="B13" s="12">
        <v>-1.2252359573368173E-3</v>
      </c>
      <c r="C13" s="13">
        <v>0.47367332662269113</v>
      </c>
      <c r="D13" s="14">
        <v>9.8966670519092751E-3</v>
      </c>
      <c r="E13" s="15">
        <v>0.4739578304364867</v>
      </c>
      <c r="F13" s="12">
        <v>-6.6378556625452923E-4</v>
      </c>
      <c r="G13" s="13">
        <v>0.46912717501823492</v>
      </c>
      <c r="H13" s="14">
        <v>6.5084018734978665E-3</v>
      </c>
      <c r="I13" s="15">
        <v>0.46291363072278496</v>
      </c>
      <c r="J13" s="12">
        <v>1.3491658790686766E-2</v>
      </c>
      <c r="K13" s="13">
        <v>0.45467197717303098</v>
      </c>
      <c r="L13" s="14">
        <v>-4.8406722101842995E-3</v>
      </c>
      <c r="M13" s="15">
        <v>0.45349829400146946</v>
      </c>
      <c r="N13" s="12">
        <v>3.3985327266531093E-3</v>
      </c>
      <c r="O13" s="13">
        <v>0.43856622292222597</v>
      </c>
      <c r="P13" s="14">
        <v>-1.0134349241857221E-2</v>
      </c>
      <c r="Q13" s="15">
        <v>0.43052910883066531</v>
      </c>
      <c r="R13" s="12">
        <v>7.2205856873935421E-3</v>
      </c>
      <c r="S13" s="13">
        <v>0.4401676679051536</v>
      </c>
      <c r="T13" s="14">
        <v>6.9571030410939287E-3</v>
      </c>
      <c r="U13" s="15">
        <v>0.43259320224358444</v>
      </c>
      <c r="V13" s="12">
        <v>5.4515589838184707E-3</v>
      </c>
      <c r="W13" s="13">
        <v>0.42570441937119036</v>
      </c>
      <c r="X13" s="14">
        <v>8.2814772568278461E-3</v>
      </c>
      <c r="Y13" s="15">
        <v>0.40089445280213115</v>
      </c>
      <c r="Z13" s="1" t="s">
        <v>1</v>
      </c>
    </row>
    <row r="14" spans="1:26" x14ac:dyDescent="0.2">
      <c r="A14" s="16" t="s">
        <v>30</v>
      </c>
      <c r="B14" s="12">
        <v>1.6963368664305661E-3</v>
      </c>
      <c r="C14" s="13">
        <v>0.1460870087795525</v>
      </c>
      <c r="D14" s="14">
        <v>-3.3039161597475745E-4</v>
      </c>
      <c r="E14" s="15">
        <v>0.14481625557512412</v>
      </c>
      <c r="F14" s="12">
        <v>1.6037196195258798E-3</v>
      </c>
      <c r="G14" s="13">
        <v>0.15783353752155624</v>
      </c>
      <c r="H14" s="14">
        <v>2.4023591039776956E-3</v>
      </c>
      <c r="I14" s="15">
        <v>0.16240728938513377</v>
      </c>
      <c r="J14" s="12">
        <v>1.7479680185956748E-3</v>
      </c>
      <c r="K14" s="13">
        <v>0.16320399130195398</v>
      </c>
      <c r="L14" s="14">
        <v>-1.4029142909448894E-3</v>
      </c>
      <c r="M14" s="15">
        <v>0.16837649644706154</v>
      </c>
      <c r="N14" s="12">
        <v>8.1454858781578928E-3</v>
      </c>
      <c r="O14" s="13">
        <v>0.17427805998830806</v>
      </c>
      <c r="P14" s="14">
        <v>3.2641132298840835E-3</v>
      </c>
      <c r="Q14" s="15">
        <v>0.17524863601215035</v>
      </c>
      <c r="R14" s="12">
        <v>-3.9945785356813201E-4</v>
      </c>
      <c r="S14" s="13">
        <v>0.17230821304617447</v>
      </c>
      <c r="T14" s="14">
        <v>3.6675227775051842E-3</v>
      </c>
      <c r="U14" s="15">
        <v>0.17019020159558529</v>
      </c>
      <c r="V14" s="12">
        <v>8.0515854889014519E-4</v>
      </c>
      <c r="W14" s="13">
        <v>0.17078448223194465</v>
      </c>
      <c r="X14" s="14">
        <v>2.5558312470282288E-3</v>
      </c>
      <c r="Y14" s="15">
        <v>0.17475273948323156</v>
      </c>
      <c r="Z14" s="1" t="s">
        <v>1</v>
      </c>
    </row>
    <row r="15" spans="1:26" x14ac:dyDescent="0.2">
      <c r="A15" s="16" t="s">
        <v>31</v>
      </c>
      <c r="B15" s="12">
        <v>6.2615281898306511E-4</v>
      </c>
      <c r="C15" s="13">
        <v>7.0314161131030992E-2</v>
      </c>
      <c r="D15" s="14">
        <v>6.9415046261945486E-5</v>
      </c>
      <c r="E15" s="15">
        <v>6.8422980448824375E-2</v>
      </c>
      <c r="F15" s="12">
        <v>-1.1003178300586719E-5</v>
      </c>
      <c r="G15" s="13">
        <v>6.7820260589139342E-2</v>
      </c>
      <c r="H15" s="14">
        <v>9.2162109738015252E-4</v>
      </c>
      <c r="I15" s="15">
        <v>6.6702514638626351E-2</v>
      </c>
      <c r="J15" s="12">
        <v>-3.5914849411810971E-4</v>
      </c>
      <c r="K15" s="13">
        <v>6.4724245666278338E-2</v>
      </c>
      <c r="L15" s="14">
        <v>-3.1866564237960821E-4</v>
      </c>
      <c r="M15" s="15">
        <v>6.5841763200412642E-2</v>
      </c>
      <c r="N15" s="12">
        <v>1.9046259781343962E-3</v>
      </c>
      <c r="O15" s="13">
        <v>5.5668357569920099E-2</v>
      </c>
      <c r="P15" s="14">
        <v>2.8713075094440792E-4</v>
      </c>
      <c r="Q15" s="15">
        <v>5.4422863555089455E-2</v>
      </c>
      <c r="R15" s="12">
        <v>3.9260134142313013E-4</v>
      </c>
      <c r="S15" s="13">
        <v>5.2907912303650849E-2</v>
      </c>
      <c r="T15" s="14">
        <v>6.5136810155396808E-4</v>
      </c>
      <c r="U15" s="15">
        <v>5.2483190079811247E-2</v>
      </c>
      <c r="V15" s="12">
        <v>8.5449925799839055E-4</v>
      </c>
      <c r="W15" s="13">
        <v>5.2150443004210595E-2</v>
      </c>
      <c r="X15" s="14">
        <v>4.3104055331781414E-4</v>
      </c>
      <c r="Y15" s="15">
        <v>5.2680858704515582E-2</v>
      </c>
      <c r="Z15" s="1" t="s">
        <v>1</v>
      </c>
    </row>
    <row r="16" spans="1:26" x14ac:dyDescent="0.2">
      <c r="A16" s="16" t="s">
        <v>32</v>
      </c>
      <c r="B16" s="12">
        <v>3.410279898405379E-5</v>
      </c>
      <c r="C16" s="13">
        <v>5.3971035573440462E-3</v>
      </c>
      <c r="D16" s="14">
        <v>8.3320001171202534E-5</v>
      </c>
      <c r="E16" s="15">
        <v>5.2458116572813348E-3</v>
      </c>
      <c r="F16" s="12">
        <v>1.8855236103922706E-4</v>
      </c>
      <c r="G16" s="13">
        <v>5.2440504111242181E-3</v>
      </c>
      <c r="H16" s="14">
        <v>4.7503706926525601E-5</v>
      </c>
      <c r="I16" s="15">
        <v>5.0870462380607738E-3</v>
      </c>
      <c r="J16" s="12">
        <v>4.6598372917109183E-5</v>
      </c>
      <c r="K16" s="13">
        <v>4.9189777201386646E-3</v>
      </c>
      <c r="L16" s="14">
        <v>8.9832650734968694E-5</v>
      </c>
      <c r="M16" s="15">
        <v>4.875449267802221E-3</v>
      </c>
      <c r="N16" s="12">
        <v>-7.0007296836329966E-5</v>
      </c>
      <c r="O16" s="13">
        <v>4.6062407515817753E-3</v>
      </c>
      <c r="P16" s="14">
        <v>2.2774999432954771E-5</v>
      </c>
      <c r="Q16" s="15">
        <v>4.5611835054175411E-3</v>
      </c>
      <c r="R16" s="12">
        <v>3.1165037497211882E-5</v>
      </c>
      <c r="S16" s="13">
        <v>4.4094226351317394E-3</v>
      </c>
      <c r="T16" s="14">
        <v>1.8593476295963702E-5</v>
      </c>
      <c r="U16" s="15">
        <v>4.2256462004015439E-3</v>
      </c>
      <c r="V16" s="12">
        <v>4.1406551661662453E-5</v>
      </c>
      <c r="W16" s="13">
        <v>4.092507786393528E-3</v>
      </c>
      <c r="X16" s="14">
        <v>5.8082098371270816E-5</v>
      </c>
      <c r="Y16" s="15">
        <v>3.9454725688747331E-3</v>
      </c>
      <c r="Z16" s="1" t="s">
        <v>1</v>
      </c>
    </row>
    <row r="17" spans="1:26" x14ac:dyDescent="0.2">
      <c r="A17" s="16" t="s">
        <v>33</v>
      </c>
      <c r="B17" s="12">
        <v>2.0140066275907651E-5</v>
      </c>
      <c r="C17" s="13">
        <v>2.5452277877545496E-4</v>
      </c>
      <c r="D17" s="14">
        <v>4.937607443769081E-5</v>
      </c>
      <c r="E17" s="15">
        <v>2.9361264234848967E-4</v>
      </c>
      <c r="F17" s="12">
        <v>-2.7217510622988507E-5</v>
      </c>
      <c r="G17" s="13">
        <v>2.7717972642175609E-4</v>
      </c>
      <c r="H17" s="14">
        <v>2.1712022693541854E-5</v>
      </c>
      <c r="I17" s="15">
        <v>2.9163821545846768E-4</v>
      </c>
      <c r="J17" s="12">
        <v>2.9006381070152684E-5</v>
      </c>
      <c r="K17" s="13">
        <v>2.3074464168325087E-4</v>
      </c>
      <c r="L17" s="14">
        <v>9.1082394225625797E-5</v>
      </c>
      <c r="M17" s="15">
        <v>3.2823673365257655E-4</v>
      </c>
      <c r="N17" s="12">
        <v>-3.2972021004894711E-6</v>
      </c>
      <c r="O17" s="13">
        <v>1.554135404060776E-4</v>
      </c>
      <c r="P17" s="14">
        <v>-1.1629481373755301E-5</v>
      </c>
      <c r="Q17" s="15">
        <v>1.4314384775795445E-4</v>
      </c>
      <c r="R17" s="12">
        <v>-1.0658345709532248E-5</v>
      </c>
      <c r="S17" s="13">
        <v>1.3282659031206974E-4</v>
      </c>
      <c r="T17" s="14">
        <v>5.2630344273634031E-4</v>
      </c>
      <c r="U17" s="15">
        <v>1.1692216209206028E-4</v>
      </c>
      <c r="V17" s="12">
        <v>-1.3845128390900669E-5</v>
      </c>
      <c r="W17" s="13">
        <v>9.9611154043697793E-5</v>
      </c>
      <c r="X17" s="14">
        <v>-1.5840428804801936E-5</v>
      </c>
      <c r="Y17" s="15">
        <v>7.6195535293182011E-5</v>
      </c>
      <c r="Z17" s="1" t="s">
        <v>1</v>
      </c>
    </row>
    <row r="18" spans="1:26" x14ac:dyDescent="0.2">
      <c r="A18" s="16" t="s">
        <v>34</v>
      </c>
      <c r="B18" s="12">
        <v>6.0496482959703224E-3</v>
      </c>
      <c r="C18" s="13">
        <v>5.9369351169113668E-3</v>
      </c>
      <c r="D18" s="14">
        <v>1.3081067197857236E-2</v>
      </c>
      <c r="E18" s="15">
        <v>1.6555484880621384E-2</v>
      </c>
      <c r="F18" s="12">
        <v>3.4104389013186833E-3</v>
      </c>
      <c r="G18" s="13">
        <v>7.3934750841295801E-3</v>
      </c>
      <c r="H18" s="14">
        <v>3.8624489478843661E-3</v>
      </c>
      <c r="I18" s="15">
        <v>8.2523685725226139E-3</v>
      </c>
      <c r="J18" s="12">
        <v>6.5550642153376073E-3</v>
      </c>
      <c r="K18" s="13">
        <v>1.2977825229278031E-2</v>
      </c>
      <c r="L18" s="14">
        <v>1.1511208948247378E-3</v>
      </c>
      <c r="M18" s="15">
        <v>7.2199370687794778E-3</v>
      </c>
      <c r="N18" s="12">
        <v>1.237761660235526E-3</v>
      </c>
      <c r="O18" s="13">
        <v>6.3246153587318684E-3</v>
      </c>
      <c r="P18" s="14">
        <v>-1.5813287774088297E-3</v>
      </c>
      <c r="Q18" s="15">
        <v>3.7261536312684675E-3</v>
      </c>
      <c r="R18" s="12">
        <v>9.182434683488689E-3</v>
      </c>
      <c r="S18" s="13">
        <v>7.5934960612669663E-3</v>
      </c>
      <c r="T18" s="14">
        <v>8.1189354153474533E-3</v>
      </c>
      <c r="U18" s="15">
        <v>1.305581001479734E-2</v>
      </c>
      <c r="V18" s="12">
        <v>5.0931725900997746E-3</v>
      </c>
      <c r="W18" s="13">
        <v>1.59626256523164E-2</v>
      </c>
      <c r="X18" s="14">
        <v>2.7240669464566555E-3</v>
      </c>
      <c r="Y18" s="15">
        <v>2.4385605053776401E-3</v>
      </c>
      <c r="Z18" s="1" t="s">
        <v>1</v>
      </c>
    </row>
    <row r="19" spans="1:26" x14ac:dyDescent="0.2">
      <c r="A19" s="16" t="s">
        <v>35</v>
      </c>
      <c r="B19" s="12">
        <v>3.1381139888982257E-5</v>
      </c>
      <c r="C19" s="13">
        <v>-6.1412223173591736E-5</v>
      </c>
      <c r="D19" s="14">
        <v>6.8969517132689179E-5</v>
      </c>
      <c r="E19" s="15">
        <v>-1.1390916771138729E-5</v>
      </c>
      <c r="F19" s="12">
        <v>-7.093065407836043E-5</v>
      </c>
      <c r="G19" s="13">
        <v>-7.9945031024411956E-6</v>
      </c>
      <c r="H19" s="14">
        <v>5.0198434311593412E-7</v>
      </c>
      <c r="I19" s="15">
        <v>-6.9489817318705116E-6</v>
      </c>
      <c r="J19" s="12">
        <v>3.3925011294004391E-4</v>
      </c>
      <c r="K19" s="13">
        <v>2.8184175748070621E-4</v>
      </c>
      <c r="L19" s="14">
        <v>-6.9356594024940136E-5</v>
      </c>
      <c r="M19" s="15">
        <v>4.1264860083709275E-4</v>
      </c>
      <c r="N19" s="12">
        <v>-1.9567011685323502E-4</v>
      </c>
      <c r="O19" s="13">
        <v>3.7587809906507196E-4</v>
      </c>
      <c r="P19" s="14">
        <v>-3.8655223599717858E-5</v>
      </c>
      <c r="Q19" s="15">
        <v>3.0818920960356627E-4</v>
      </c>
      <c r="R19" s="12">
        <v>-1.1371739767724333E-4</v>
      </c>
      <c r="S19" s="13">
        <v>1.4944617043036312E-4</v>
      </c>
      <c r="T19" s="14">
        <v>-3.8645052993847619E-5</v>
      </c>
      <c r="U19" s="15">
        <v>5.4263565349738052E-5</v>
      </c>
      <c r="V19" s="12">
        <v>5.0214904224874295E-5</v>
      </c>
      <c r="W19" s="13">
        <v>1.5306263257734874E-4</v>
      </c>
      <c r="X19" s="14">
        <v>7.3107617756606276E-5</v>
      </c>
      <c r="Y19" s="15">
        <v>7.0097646004500588E-5</v>
      </c>
      <c r="Z19" s="1" t="s">
        <v>1</v>
      </c>
    </row>
    <row r="20" spans="1:26" x14ac:dyDescent="0.2">
      <c r="A20" s="16" t="s">
        <v>36</v>
      </c>
      <c r="B20" s="12">
        <v>9.4808163535070918E-8</v>
      </c>
      <c r="C20" s="13">
        <v>3.3660552403325317E-4</v>
      </c>
      <c r="D20" s="14">
        <v>-1.3723168561904785E-7</v>
      </c>
      <c r="E20" s="15">
        <v>3.2322132267333239E-4</v>
      </c>
      <c r="F20" s="12">
        <v>-1.6508982138671309E-5</v>
      </c>
      <c r="G20" s="13">
        <v>8.5898685164129043E-6</v>
      </c>
      <c r="H20" s="14">
        <v>-3.1860865408262219E-7</v>
      </c>
      <c r="I20" s="15">
        <v>8.0578666847176989E-6</v>
      </c>
      <c r="J20" s="12">
        <v>3.6955752190341235E-7</v>
      </c>
      <c r="K20" s="13">
        <v>8.1136223136472438E-6</v>
      </c>
      <c r="L20" s="14">
        <v>-5.2178178831551335E-7</v>
      </c>
      <c r="M20" s="15">
        <v>7.4118121725160493E-6</v>
      </c>
      <c r="N20" s="12">
        <v>-2.5273432397350176E-8</v>
      </c>
      <c r="O20" s="13">
        <v>7.2028694299001759E-6</v>
      </c>
      <c r="P20" s="14">
        <v>2.7953635936956241E-8</v>
      </c>
      <c r="Q20" s="15">
        <v>2.4921737686187754E-5</v>
      </c>
      <c r="R20" s="12">
        <v>1.2429131147574302E-7</v>
      </c>
      <c r="S20" s="13">
        <v>2.4763919985548008E-5</v>
      </c>
      <c r="T20" s="14">
        <v>-4.6405366066359394E-9</v>
      </c>
      <c r="U20" s="15">
        <v>2.4008734557028909E-5</v>
      </c>
      <c r="V20" s="12">
        <v>2.6482848183236749E-7</v>
      </c>
      <c r="W20" s="13">
        <v>1.8287604746218024E-5</v>
      </c>
      <c r="X20" s="14">
        <v>3.1528931148287568E-8</v>
      </c>
      <c r="Y20" s="15">
        <v>1.7600099439691992E-5</v>
      </c>
      <c r="Z20" s="1" t="s">
        <v>1</v>
      </c>
    </row>
    <row r="21" spans="1:26" x14ac:dyDescent="0.2">
      <c r="A21" s="16" t="s">
        <v>37</v>
      </c>
      <c r="B21" s="12">
        <v>0</v>
      </c>
      <c r="C21" s="13">
        <v>0</v>
      </c>
      <c r="D21" s="14">
        <v>0</v>
      </c>
      <c r="E21" s="15">
        <v>0</v>
      </c>
      <c r="F21" s="12">
        <v>0</v>
      </c>
      <c r="G21" s="13">
        <v>0</v>
      </c>
      <c r="H21" s="14">
        <v>0</v>
      </c>
      <c r="I21" s="15">
        <v>0</v>
      </c>
      <c r="J21" s="12">
        <v>0</v>
      </c>
      <c r="K21" s="13">
        <v>0</v>
      </c>
      <c r="L21" s="14">
        <v>0</v>
      </c>
      <c r="M21" s="15">
        <v>0</v>
      </c>
      <c r="N21" s="12">
        <v>0</v>
      </c>
      <c r="O21" s="13">
        <v>0</v>
      </c>
      <c r="P21" s="14">
        <v>0</v>
      </c>
      <c r="Q21" s="15">
        <v>0</v>
      </c>
      <c r="R21" s="12">
        <v>0</v>
      </c>
      <c r="S21" s="13">
        <v>0</v>
      </c>
      <c r="T21" s="14">
        <v>0</v>
      </c>
      <c r="U21" s="15">
        <v>0</v>
      </c>
      <c r="V21" s="12">
        <v>0</v>
      </c>
      <c r="W21" s="13">
        <v>0</v>
      </c>
      <c r="X21" s="14">
        <v>0</v>
      </c>
      <c r="Y21" s="15">
        <v>0</v>
      </c>
      <c r="Z21" s="1" t="s">
        <v>1</v>
      </c>
    </row>
    <row r="22" spans="1:26" x14ac:dyDescent="0.2">
      <c r="A22" s="16" t="s">
        <v>38</v>
      </c>
      <c r="B22" s="12">
        <v>0</v>
      </c>
      <c r="C22" s="13">
        <v>0</v>
      </c>
      <c r="D22" s="14">
        <v>0</v>
      </c>
      <c r="E22" s="15">
        <v>0</v>
      </c>
      <c r="F22" s="12">
        <v>0</v>
      </c>
      <c r="G22" s="13">
        <v>0</v>
      </c>
      <c r="H22" s="14">
        <v>0</v>
      </c>
      <c r="I22" s="15">
        <v>0</v>
      </c>
      <c r="J22" s="12">
        <v>0</v>
      </c>
      <c r="K22" s="13">
        <v>0</v>
      </c>
      <c r="L22" s="14">
        <v>0</v>
      </c>
      <c r="M22" s="15">
        <v>0</v>
      </c>
      <c r="N22" s="12">
        <v>0</v>
      </c>
      <c r="O22" s="13">
        <v>0</v>
      </c>
      <c r="P22" s="14">
        <v>0</v>
      </c>
      <c r="Q22" s="15">
        <v>0</v>
      </c>
      <c r="R22" s="12">
        <v>0</v>
      </c>
      <c r="S22" s="13">
        <v>0</v>
      </c>
      <c r="T22" s="14">
        <v>0</v>
      </c>
      <c r="U22" s="15">
        <v>0</v>
      </c>
      <c r="V22" s="12">
        <v>0</v>
      </c>
      <c r="W22" s="13">
        <v>0</v>
      </c>
      <c r="X22" s="14">
        <v>0</v>
      </c>
      <c r="Y22" s="15">
        <v>0</v>
      </c>
      <c r="Z22" s="1" t="s">
        <v>1</v>
      </c>
    </row>
    <row r="23" spans="1:26" x14ac:dyDescent="0.2">
      <c r="A23" s="16" t="s">
        <v>39</v>
      </c>
      <c r="B23" s="12">
        <v>0</v>
      </c>
      <c r="C23" s="13">
        <v>0</v>
      </c>
      <c r="D23" s="14">
        <v>0</v>
      </c>
      <c r="E23" s="15">
        <v>0</v>
      </c>
      <c r="F23" s="12">
        <v>0</v>
      </c>
      <c r="G23" s="13">
        <v>0</v>
      </c>
      <c r="H23" s="14">
        <v>0</v>
      </c>
      <c r="I23" s="15">
        <v>0</v>
      </c>
      <c r="J23" s="12">
        <v>0</v>
      </c>
      <c r="K23" s="13">
        <v>0</v>
      </c>
      <c r="L23" s="14">
        <v>0</v>
      </c>
      <c r="M23" s="15">
        <v>0</v>
      </c>
      <c r="N23" s="12">
        <v>0</v>
      </c>
      <c r="O23" s="13">
        <v>0</v>
      </c>
      <c r="P23" s="14">
        <v>0</v>
      </c>
      <c r="Q23" s="15">
        <v>0</v>
      </c>
      <c r="R23" s="12">
        <v>0</v>
      </c>
      <c r="S23" s="13">
        <v>0</v>
      </c>
      <c r="T23" s="14">
        <v>0</v>
      </c>
      <c r="U23" s="15">
        <v>0</v>
      </c>
      <c r="V23" s="12">
        <v>0</v>
      </c>
      <c r="W23" s="13">
        <v>0</v>
      </c>
      <c r="X23" s="14">
        <v>0</v>
      </c>
      <c r="Y23" s="15">
        <v>0</v>
      </c>
      <c r="Z23" s="1" t="s">
        <v>1</v>
      </c>
    </row>
    <row r="24" spans="1:26" x14ac:dyDescent="0.2">
      <c r="A24" s="16" t="s">
        <v>40</v>
      </c>
      <c r="B24" s="12">
        <v>0</v>
      </c>
      <c r="C24" s="13">
        <v>0</v>
      </c>
      <c r="D24" s="14">
        <v>0</v>
      </c>
      <c r="E24" s="15">
        <v>0</v>
      </c>
      <c r="F24" s="12">
        <v>0</v>
      </c>
      <c r="G24" s="13">
        <v>0</v>
      </c>
      <c r="H24" s="14">
        <v>0</v>
      </c>
      <c r="I24" s="15">
        <v>0</v>
      </c>
      <c r="J24" s="12">
        <v>0</v>
      </c>
      <c r="K24" s="13">
        <v>0</v>
      </c>
      <c r="L24" s="14">
        <v>0</v>
      </c>
      <c r="M24" s="15">
        <v>0</v>
      </c>
      <c r="N24" s="12">
        <v>0</v>
      </c>
      <c r="O24" s="13">
        <v>0</v>
      </c>
      <c r="P24" s="14">
        <v>0</v>
      </c>
      <c r="Q24" s="15">
        <v>0</v>
      </c>
      <c r="R24" s="12">
        <v>0</v>
      </c>
      <c r="S24" s="13">
        <v>0</v>
      </c>
      <c r="T24" s="14">
        <v>0</v>
      </c>
      <c r="U24" s="15">
        <v>0</v>
      </c>
      <c r="V24" s="12">
        <v>0</v>
      </c>
      <c r="W24" s="13">
        <v>0</v>
      </c>
      <c r="X24" s="14">
        <v>0</v>
      </c>
      <c r="Y24" s="15">
        <v>0</v>
      </c>
      <c r="Z24" s="1" t="s">
        <v>1</v>
      </c>
    </row>
    <row r="25" spans="1:26" x14ac:dyDescent="0.2">
      <c r="A25" s="16" t="s">
        <v>41</v>
      </c>
      <c r="B25" s="12">
        <v>-1.4541552275506569E-4</v>
      </c>
      <c r="C25" s="13">
        <v>6.3336785880319275E-3</v>
      </c>
      <c r="D25" s="14">
        <v>-7.4496796504123997E-6</v>
      </c>
      <c r="E25" s="15">
        <v>1.0755799035028909E-3</v>
      </c>
      <c r="F25" s="12">
        <v>-1.0143314344008836E-6</v>
      </c>
      <c r="G25" s="13">
        <v>9.5201357387622778E-3</v>
      </c>
      <c r="H25" s="14">
        <v>-3.7871069004409348E-5</v>
      </c>
      <c r="I25" s="15">
        <v>9.4113913661209685E-3</v>
      </c>
      <c r="J25" s="12">
        <v>-2.2004288321037213E-5</v>
      </c>
      <c r="K25" s="13">
        <v>5.4618951011414559E-3</v>
      </c>
      <c r="L25" s="14">
        <v>-6.2199476690799086E-6</v>
      </c>
      <c r="M25" s="15">
        <v>7.5475975664555496E-3</v>
      </c>
      <c r="N25" s="12">
        <v>1.591617079723793E-5</v>
      </c>
      <c r="O25" s="13">
        <v>6.0862442723059436E-3</v>
      </c>
      <c r="P25" s="14">
        <v>3.8948954084980081E-5</v>
      </c>
      <c r="Q25" s="15">
        <v>1.2337475547845599E-2</v>
      </c>
      <c r="R25" s="12">
        <v>-1.5993461836383207E-4</v>
      </c>
      <c r="S25" s="13">
        <v>7.3308137008313247E-3</v>
      </c>
      <c r="T25" s="14">
        <v>-5.1346922959296005E-5</v>
      </c>
      <c r="U25" s="15">
        <v>-1.419929126058161E-4</v>
      </c>
      <c r="V25" s="12">
        <v>-2.30821980169027E-5</v>
      </c>
      <c r="W25" s="13">
        <v>-2.232633973352196E-4</v>
      </c>
      <c r="X25" s="14">
        <v>-1.8462834805230247E-4</v>
      </c>
      <c r="Y25" s="15">
        <v>7.7286061257570739E-3</v>
      </c>
      <c r="Z25" s="1" t="s">
        <v>1</v>
      </c>
    </row>
    <row r="26" spans="1:26" ht="15" x14ac:dyDescent="0.25">
      <c r="A26" s="17" t="s">
        <v>42</v>
      </c>
      <c r="B26" s="18" vm="1">
        <v>6.7812374426989841E-3</v>
      </c>
      <c r="C26" s="19">
        <v>1.0000000000000004</v>
      </c>
      <c r="D26" s="20" vm="2">
        <v>2.2300511827245684E-2</v>
      </c>
      <c r="E26" s="21">
        <v>0.99999999999999956</v>
      </c>
      <c r="F26" s="22" vm="3">
        <v>4.3517658312717256E-3</v>
      </c>
      <c r="G26" s="19">
        <v>0.99999999999999967</v>
      </c>
      <c r="H26" s="20" vm="4">
        <v>1.4100445237149151E-2</v>
      </c>
      <c r="I26" s="21">
        <v>1.0000000000000009</v>
      </c>
      <c r="J26" s="22" vm="5">
        <v>2.2011496673066677E-2</v>
      </c>
      <c r="K26" s="19">
        <v>1.0000000000000007</v>
      </c>
      <c r="L26" s="20" vm="6">
        <v>-5.4639756475022283E-3</v>
      </c>
      <c r="M26" s="21">
        <v>1</v>
      </c>
      <c r="N26" s="22" vm="7">
        <v>1.5138893365088002E-2</v>
      </c>
      <c r="O26" s="19">
        <v>1.0000000000000004</v>
      </c>
      <c r="P26" s="20" vm="8">
        <v>-7.6700006018068922E-3</v>
      </c>
      <c r="Q26" s="21">
        <v>1.0000000000000002</v>
      </c>
      <c r="R26" s="22" vm="9">
        <v>1.6043855733017365E-2</v>
      </c>
      <c r="S26" s="19">
        <v>1.0000000000000007</v>
      </c>
      <c r="T26" s="20" vm="10">
        <v>2.0073346585993912E-2</v>
      </c>
      <c r="U26" s="21">
        <v>1.0000000000000002</v>
      </c>
      <c r="V26" s="22" vm="11">
        <v>1.217048483415839E-2</v>
      </c>
      <c r="W26" s="19">
        <v>1.0000000000000004</v>
      </c>
      <c r="X26" s="20" vm="12">
        <v>1.4089815847081244E-2</v>
      </c>
      <c r="Y26" s="21">
        <v>1.0000000000000002</v>
      </c>
      <c r="Z26" s="1" t="s">
        <v>1</v>
      </c>
    </row>
    <row r="27" spans="1:26" ht="15" x14ac:dyDescent="0.25">
      <c r="A27" s="23" t="s">
        <v>43</v>
      </c>
      <c r="B27" s="24">
        <v>28.817</v>
      </c>
      <c r="C27" s="25" t="s">
        <v>20</v>
      </c>
      <c r="D27" s="26">
        <v>95.575000000000003</v>
      </c>
      <c r="E27" s="25" t="s">
        <v>20</v>
      </c>
      <c r="F27" s="24">
        <v>8.8290000000000006</v>
      </c>
      <c r="G27" s="25" t="s">
        <v>20</v>
      </c>
      <c r="H27" s="26">
        <v>76.096999999999994</v>
      </c>
      <c r="I27" s="25" t="s">
        <v>20</v>
      </c>
      <c r="J27" s="24">
        <v>120.886</v>
      </c>
      <c r="K27" s="25" t="s">
        <v>20</v>
      </c>
      <c r="L27" s="26">
        <v>-37.502000000000002</v>
      </c>
      <c r="M27" s="25" t="s">
        <v>20</v>
      </c>
      <c r="N27" s="24">
        <v>119.38200000000001</v>
      </c>
      <c r="O27" s="25" t="s">
        <v>20</v>
      </c>
      <c r="P27" s="26">
        <v>-66.304000000000002</v>
      </c>
      <c r="Q27" s="25" t="s">
        <v>20</v>
      </c>
      <c r="R27" s="24">
        <v>141.21600000000001</v>
      </c>
      <c r="S27" s="25" t="s">
        <v>20</v>
      </c>
      <c r="T27" s="26">
        <v>187.328</v>
      </c>
      <c r="U27" s="25" t="s">
        <v>20</v>
      </c>
      <c r="V27" s="24">
        <v>126.14700000000001</v>
      </c>
      <c r="W27" s="25" t="s">
        <v>20</v>
      </c>
      <c r="X27" s="26">
        <v>185.40799999999999</v>
      </c>
      <c r="Y27" s="25" t="s">
        <v>20</v>
      </c>
      <c r="Z27" s="1" t="s">
        <v>1</v>
      </c>
    </row>
    <row r="28" spans="1:26" x14ac:dyDescent="0.2">
      <c r="A28" s="35" t="s">
        <v>44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x14ac:dyDescent="0.2">
      <c r="A29" s="11" t="s">
        <v>45</v>
      </c>
      <c r="B29" s="27">
        <v>2.8591360916655354E-3</v>
      </c>
      <c r="C29" s="28">
        <v>0.76969462762170671</v>
      </c>
      <c r="D29" s="29">
        <v>1.3850502817840629E-2</v>
      </c>
      <c r="E29" s="30">
        <v>0.76780223214311494</v>
      </c>
      <c r="F29" s="27">
        <v>3.6593698985496015E-3</v>
      </c>
      <c r="G29" s="28">
        <v>0.76737143515615958</v>
      </c>
      <c r="H29" s="29">
        <v>8.6733172953278453E-3</v>
      </c>
      <c r="I29" s="30">
        <v>0.77032084409769774</v>
      </c>
      <c r="J29" s="27">
        <v>1.7706272222944554E-2</v>
      </c>
      <c r="K29" s="28">
        <v>0.7721265555472463</v>
      </c>
      <c r="L29" s="29">
        <v>-2.1184956128547966E-3</v>
      </c>
      <c r="M29" s="30">
        <v>0.77188798843576467</v>
      </c>
      <c r="N29" s="27">
        <v>8.5400695933561099E-4</v>
      </c>
      <c r="O29" s="28">
        <v>0.75938784350554733</v>
      </c>
      <c r="P29" s="29">
        <v>-7.0760841894360578E-3</v>
      </c>
      <c r="Q29" s="30">
        <v>0.76270615468034852</v>
      </c>
      <c r="R29" s="27">
        <v>7.6634041853476447E-3</v>
      </c>
      <c r="S29" s="28">
        <v>0.76198397208753044</v>
      </c>
      <c r="T29" s="29">
        <v>6.2771915305240922E-3</v>
      </c>
      <c r="U29" s="30">
        <v>0.75521112298140403</v>
      </c>
      <c r="V29" s="27">
        <v>5.9276544779976043E-3</v>
      </c>
      <c r="W29" s="28">
        <v>0.7526701330037715</v>
      </c>
      <c r="X29" s="29">
        <v>7.9448511142350096E-3</v>
      </c>
      <c r="Y29" s="30">
        <v>0.7646509317927247</v>
      </c>
      <c r="Z29" s="1" t="s">
        <v>1</v>
      </c>
    </row>
    <row r="30" spans="1:26" x14ac:dyDescent="0.2">
      <c r="A30" s="16" t="s">
        <v>46</v>
      </c>
      <c r="B30" s="27">
        <v>3.9221013510334453E-3</v>
      </c>
      <c r="C30" s="13">
        <v>0.23030537237829332</v>
      </c>
      <c r="D30" s="14">
        <v>8.4500090094050337E-3</v>
      </c>
      <c r="E30" s="15">
        <v>0.23219776785688515</v>
      </c>
      <c r="F30" s="12">
        <v>6.923959327221229E-4</v>
      </c>
      <c r="G30" s="13">
        <v>0.23262856484384037</v>
      </c>
      <c r="H30" s="14">
        <v>5.4271279418213157E-3</v>
      </c>
      <c r="I30" s="15">
        <v>0.22967915590230228</v>
      </c>
      <c r="J30" s="12">
        <v>4.3052244501221425E-3</v>
      </c>
      <c r="K30" s="13">
        <v>0.22787344445275362</v>
      </c>
      <c r="L30" s="14">
        <v>-3.3454800346474217E-3</v>
      </c>
      <c r="M30" s="15">
        <v>0.22811201156423525</v>
      </c>
      <c r="N30" s="12">
        <v>1.4284886405752394E-2</v>
      </c>
      <c r="O30" s="13">
        <v>0.24061215649445258</v>
      </c>
      <c r="P30" s="14">
        <v>-5.9391641237084298E-4</v>
      </c>
      <c r="Q30" s="15">
        <v>0.23729384531965159</v>
      </c>
      <c r="R30" s="12">
        <v>8.380451547669707E-3</v>
      </c>
      <c r="S30" s="13">
        <v>0.23801602791246981</v>
      </c>
      <c r="T30" s="14">
        <v>1.3796155055469821E-2</v>
      </c>
      <c r="U30" s="15">
        <v>0.24478887701859608</v>
      </c>
      <c r="V30" s="12">
        <v>6.2428303561607879E-3</v>
      </c>
      <c r="W30" s="13">
        <v>0.24732986699622833</v>
      </c>
      <c r="X30" s="14">
        <v>6.1449647328462309E-3</v>
      </c>
      <c r="Y30" s="15">
        <v>0.2353490682072753</v>
      </c>
      <c r="Z30" s="1" t="s">
        <v>1</v>
      </c>
    </row>
    <row r="31" spans="1:26" ht="15" x14ac:dyDescent="0.25">
      <c r="A31" s="17" t="s">
        <v>42</v>
      </c>
      <c r="B31" s="22" vm="1">
        <v>6.7812374426989841E-3</v>
      </c>
      <c r="C31" s="19">
        <v>1</v>
      </c>
      <c r="D31" s="20" vm="2">
        <v>2.2300511827245684E-2</v>
      </c>
      <c r="E31" s="21">
        <v>1</v>
      </c>
      <c r="F31" s="22" vm="3">
        <v>4.3517658312717256E-3</v>
      </c>
      <c r="G31" s="19">
        <v>1</v>
      </c>
      <c r="H31" s="20" vm="4">
        <v>1.4100445237149151E-2</v>
      </c>
      <c r="I31" s="21">
        <v>1</v>
      </c>
      <c r="J31" s="22" vm="5">
        <v>2.2011496673066677E-2</v>
      </c>
      <c r="K31" s="19">
        <v>0.99999999999999989</v>
      </c>
      <c r="L31" s="20" vm="6">
        <v>-5.4639756475022283E-3</v>
      </c>
      <c r="M31" s="21">
        <v>0.99999999999999989</v>
      </c>
      <c r="N31" s="22" vm="7">
        <v>1.5138893365088002E-2</v>
      </c>
      <c r="O31" s="19">
        <v>0.99999999999999989</v>
      </c>
      <c r="P31" s="20" vm="8">
        <v>-7.6700006018068922E-3</v>
      </c>
      <c r="Q31" s="21">
        <v>1</v>
      </c>
      <c r="R31" s="22" vm="9">
        <v>1.6043855733017365E-2</v>
      </c>
      <c r="S31" s="19">
        <v>1.0000000000000002</v>
      </c>
      <c r="T31" s="20" vm="10">
        <v>2.0073346585993912E-2</v>
      </c>
      <c r="U31" s="21">
        <v>1</v>
      </c>
      <c r="V31" s="22" vm="11">
        <v>1.217048483415839E-2</v>
      </c>
      <c r="W31" s="19">
        <v>0.99999999999999978</v>
      </c>
      <c r="X31" s="20" vm="12">
        <v>1.4089815847081244E-2</v>
      </c>
      <c r="Y31" s="21">
        <v>1</v>
      </c>
      <c r="Z31" s="1" t="s">
        <v>1</v>
      </c>
    </row>
    <row r="32" spans="1:26" x14ac:dyDescent="0.2">
      <c r="A32" s="35" t="s">
        <v>44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">
      <c r="A33" s="11" t="s">
        <v>47</v>
      </c>
      <c r="B33" s="27">
        <v>3.5863531268007049E-3</v>
      </c>
      <c r="C33" s="28">
        <v>0.99012819094633986</v>
      </c>
      <c r="D33" s="29">
        <v>1.6302544595810729E-2</v>
      </c>
      <c r="E33" s="30">
        <v>0.98747959502352034</v>
      </c>
      <c r="F33" s="27">
        <v>2.4890373268561987E-3</v>
      </c>
      <c r="G33" s="28">
        <v>0.98879400787455807</v>
      </c>
      <c r="H33" s="29">
        <v>1.2841925711690032E-2</v>
      </c>
      <c r="I33" s="30">
        <v>0.98952105585780858</v>
      </c>
      <c r="J33" s="27">
        <v>1.8622048646331858E-2</v>
      </c>
      <c r="K33" s="28">
        <v>0.99106526818498342</v>
      </c>
      <c r="L33" s="29">
        <v>-7.6941612971020311E-3</v>
      </c>
      <c r="M33" s="30">
        <v>0.98755913735291134</v>
      </c>
      <c r="N33" s="27">
        <v>1.7942922426310313E-2</v>
      </c>
      <c r="O33" s="28">
        <v>0.99322128070803595</v>
      </c>
      <c r="P33" s="29">
        <v>-5.4241204616307208E-3</v>
      </c>
      <c r="Q33" s="30">
        <v>0.99219062816149572</v>
      </c>
      <c r="R33" s="27">
        <v>1.2482613623672537E-2</v>
      </c>
      <c r="S33" s="28">
        <v>0.99385773449324999</v>
      </c>
      <c r="T33" s="29">
        <v>1.9784928913280205E-2</v>
      </c>
      <c r="U33" s="30">
        <v>0.99400367143403034</v>
      </c>
      <c r="V33" s="27">
        <v>1.1216163656886814E-2</v>
      </c>
      <c r="W33" s="28">
        <v>0.99238684921834164</v>
      </c>
      <c r="X33" s="29">
        <v>1.3207044050676114E-2</v>
      </c>
      <c r="Y33" s="30">
        <v>0.9959136905707604</v>
      </c>
      <c r="Z33" s="1" t="s">
        <v>1</v>
      </c>
    </row>
    <row r="34" spans="1:26" x14ac:dyDescent="0.2">
      <c r="A34" s="16" t="s">
        <v>48</v>
      </c>
      <c r="B34" s="27">
        <v>3.1948843158982792E-3</v>
      </c>
      <c r="C34" s="13">
        <v>9.8718090536601948E-3</v>
      </c>
      <c r="D34" s="14">
        <v>5.9979672314349544E-3</v>
      </c>
      <c r="E34" s="15">
        <v>1.2520404976478806E-2</v>
      </c>
      <c r="F34" s="12">
        <v>1.862728504415524E-3</v>
      </c>
      <c r="G34" s="13">
        <v>1.1205992125442264E-2</v>
      </c>
      <c r="H34" s="14">
        <v>1.2585195254591153E-3</v>
      </c>
      <c r="I34" s="15">
        <v>1.0478944142191721E-2</v>
      </c>
      <c r="J34" s="12">
        <v>3.3894480267348411E-3</v>
      </c>
      <c r="K34" s="13">
        <v>8.9347318150167342E-3</v>
      </c>
      <c r="L34" s="14">
        <v>2.230185649599814E-3</v>
      </c>
      <c r="M34" s="15">
        <v>1.2440862647088003E-2</v>
      </c>
      <c r="N34" s="12">
        <v>-2.8040290612223154E-3</v>
      </c>
      <c r="O34" s="13">
        <v>6.7787192919629658E-3</v>
      </c>
      <c r="P34" s="14">
        <v>-2.2458801401761797E-3</v>
      </c>
      <c r="Q34" s="15">
        <v>7.8093718385042719E-3</v>
      </c>
      <c r="R34" s="12">
        <v>3.5612421093448345E-3</v>
      </c>
      <c r="S34" s="13">
        <v>6.1422655067494081E-3</v>
      </c>
      <c r="T34" s="14">
        <v>2.8841767271370539E-4</v>
      </c>
      <c r="U34" s="15">
        <v>5.99632856596933E-3</v>
      </c>
      <c r="V34" s="12">
        <v>9.5432117727157996E-4</v>
      </c>
      <c r="W34" s="13">
        <v>7.6131507816584324E-3</v>
      </c>
      <c r="X34" s="14">
        <v>8.8277179640513246E-4</v>
      </c>
      <c r="Y34" s="15">
        <v>4.0863094292398023E-3</v>
      </c>
      <c r="Z34" s="1" t="s">
        <v>1</v>
      </c>
    </row>
    <row r="35" spans="1:26" ht="15" x14ac:dyDescent="0.25">
      <c r="A35" s="17" t="s">
        <v>42</v>
      </c>
      <c r="B35" s="22" vm="1">
        <v>6.7812374426989841E-3</v>
      </c>
      <c r="C35" s="19">
        <v>1</v>
      </c>
      <c r="D35" s="20" vm="2">
        <v>2.2300511827245684E-2</v>
      </c>
      <c r="E35" s="21">
        <v>0.99999999999999911</v>
      </c>
      <c r="F35" s="22" vm="3">
        <v>4.3517658312717256E-3</v>
      </c>
      <c r="G35" s="19">
        <v>1.0000000000000002</v>
      </c>
      <c r="H35" s="20" vm="4">
        <v>1.4100445237149151E-2</v>
      </c>
      <c r="I35" s="21">
        <v>1.0000000000000002</v>
      </c>
      <c r="J35" s="22" vm="5">
        <v>2.2011496673066677E-2</v>
      </c>
      <c r="K35" s="19">
        <v>1.0000000000000002</v>
      </c>
      <c r="L35" s="20" vm="6">
        <v>-5.4639756475022283E-3</v>
      </c>
      <c r="M35" s="21">
        <v>0.99999999999999933</v>
      </c>
      <c r="N35" s="22" vm="7">
        <v>1.5138893365088002E-2</v>
      </c>
      <c r="O35" s="19">
        <v>0.99999999999999889</v>
      </c>
      <c r="P35" s="20" vm="8">
        <v>-7.6700006018068922E-3</v>
      </c>
      <c r="Q35" s="21">
        <v>1</v>
      </c>
      <c r="R35" s="22" vm="9">
        <v>1.6043855733017365E-2</v>
      </c>
      <c r="S35" s="19">
        <v>0.99999999999999944</v>
      </c>
      <c r="T35" s="20" vm="10">
        <v>2.0073346585993912E-2</v>
      </c>
      <c r="U35" s="21">
        <v>0.99999999999999967</v>
      </c>
      <c r="V35" s="22" vm="11">
        <v>1.217048483415839E-2</v>
      </c>
      <c r="W35" s="19">
        <v>1</v>
      </c>
      <c r="X35" s="20" vm="12">
        <v>1.4089815847081244E-2</v>
      </c>
      <c r="Y35" s="21">
        <v>1.0000000000000002</v>
      </c>
      <c r="Z35" s="1" t="s">
        <v>1</v>
      </c>
    </row>
    <row r="36" spans="1:26" x14ac:dyDescent="0.2">
      <c r="A36" s="35" t="s">
        <v>49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" x14ac:dyDescent="0.25">
      <c r="A37" s="5" t="s">
        <v>50</v>
      </c>
      <c r="B37" s="36" t="s">
        <v>51</v>
      </c>
      <c r="C37" s="37"/>
      <c r="D37" s="31" t="s">
        <v>52</v>
      </c>
      <c r="E37" s="32" t="s">
        <v>53</v>
      </c>
      <c r="F37" s="36" t="s">
        <v>54</v>
      </c>
      <c r="G37" s="37" t="s">
        <v>55</v>
      </c>
      <c r="H37" s="31" t="s">
        <v>56</v>
      </c>
      <c r="I37" s="32" t="s">
        <v>57</v>
      </c>
      <c r="J37" s="38" t="s">
        <v>44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1" t="s">
        <v>1</v>
      </c>
    </row>
    <row r="38" spans="1:26" ht="28.5" x14ac:dyDescent="0.2">
      <c r="A38" s="6" t="s">
        <v>20</v>
      </c>
      <c r="B38" s="7" t="s">
        <v>21</v>
      </c>
      <c r="C38" s="8" t="s">
        <v>22</v>
      </c>
      <c r="D38" s="9" t="s">
        <v>21</v>
      </c>
      <c r="E38" s="10" t="s">
        <v>22</v>
      </c>
      <c r="F38" s="7" t="s">
        <v>21</v>
      </c>
      <c r="G38" s="8" t="s">
        <v>22</v>
      </c>
      <c r="H38" s="9" t="s">
        <v>21</v>
      </c>
      <c r="I38" s="10" t="s">
        <v>22</v>
      </c>
      <c r="J38" s="38" t="s">
        <v>44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1" t="s">
        <v>1</v>
      </c>
    </row>
    <row r="39" spans="1:26" x14ac:dyDescent="0.2">
      <c r="A39" s="11" t="s">
        <v>23</v>
      </c>
      <c r="B39" s="12">
        <v>-1.4862603999898966E-3</v>
      </c>
      <c r="C39" s="13">
        <v>7.3838129198310051E-2</v>
      </c>
      <c r="D39" s="14">
        <v>-1.7613611017625154E-3</v>
      </c>
      <c r="E39" s="15">
        <v>7.0209504182889723E-2</v>
      </c>
      <c r="F39" s="12">
        <v>-1.3331432643025722E-3</v>
      </c>
      <c r="G39" s="13">
        <v>8.0200823073814528E-2</v>
      </c>
      <c r="H39" s="14">
        <v>-1.7281029353787189E-3</v>
      </c>
      <c r="I39" s="15">
        <v>9.1566589412457725E-2</v>
      </c>
      <c r="J39" s="38" t="s">
        <v>44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1" t="s">
        <v>1</v>
      </c>
    </row>
    <row r="40" spans="1:26" x14ac:dyDescent="0.2">
      <c r="A40" s="16" t="s">
        <v>24</v>
      </c>
      <c r="B40" s="12">
        <v>2.9747714875011936E-4</v>
      </c>
      <c r="C40" s="13">
        <v>0.19480310836048831</v>
      </c>
      <c r="D40" s="14">
        <v>6.1861858823466392E-4</v>
      </c>
      <c r="E40" s="15">
        <v>0.20459905830016079</v>
      </c>
      <c r="F40" s="12">
        <v>1.1196435805642369E-3</v>
      </c>
      <c r="G40" s="13">
        <v>0.21408520043410459</v>
      </c>
      <c r="H40" s="14">
        <v>1.3309760745712838E-3</v>
      </c>
      <c r="I40" s="15">
        <v>0.24567866839759639</v>
      </c>
      <c r="J40" s="38" t="s">
        <v>44</v>
      </c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1" t="s">
        <v>1</v>
      </c>
    </row>
    <row r="41" spans="1:26" x14ac:dyDescent="0.2">
      <c r="A41" s="16" t="s">
        <v>25</v>
      </c>
      <c r="B41" s="12">
        <v>0</v>
      </c>
      <c r="C41" s="13">
        <v>0</v>
      </c>
      <c r="D41" s="14">
        <v>0</v>
      </c>
      <c r="E41" s="15">
        <v>0</v>
      </c>
      <c r="F41" s="12">
        <v>0</v>
      </c>
      <c r="G41" s="13">
        <v>0</v>
      </c>
      <c r="H41" s="14">
        <v>0</v>
      </c>
      <c r="I41" s="15">
        <v>0</v>
      </c>
      <c r="J41" s="38" t="s">
        <v>44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1" t="s">
        <v>1</v>
      </c>
    </row>
    <row r="42" spans="1:26" x14ac:dyDescent="0.2">
      <c r="A42" s="16" t="s">
        <v>26</v>
      </c>
      <c r="B42" s="12">
        <v>0</v>
      </c>
      <c r="C42" s="13">
        <v>0</v>
      </c>
      <c r="D42" s="14">
        <v>0</v>
      </c>
      <c r="E42" s="15">
        <v>0</v>
      </c>
      <c r="F42" s="12">
        <v>0</v>
      </c>
      <c r="G42" s="13">
        <v>0</v>
      </c>
      <c r="H42" s="14">
        <v>0</v>
      </c>
      <c r="I42" s="15">
        <v>0</v>
      </c>
      <c r="J42" s="38" t="s">
        <v>44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1" t="s">
        <v>1</v>
      </c>
    </row>
    <row r="43" spans="1:26" x14ac:dyDescent="0.2">
      <c r="A43" s="16" t="s">
        <v>27</v>
      </c>
      <c r="B43" s="12">
        <v>2.1163126986948212E-4</v>
      </c>
      <c r="C43" s="13">
        <v>1.381511532420643E-2</v>
      </c>
      <c r="D43" s="14">
        <v>6.3187003206893343E-4</v>
      </c>
      <c r="E43" s="15">
        <v>1.6815585452058013E-2</v>
      </c>
      <c r="F43" s="12">
        <v>9.733095530763318E-4</v>
      </c>
      <c r="G43" s="13">
        <v>2.044754026453937E-2</v>
      </c>
      <c r="H43" s="14">
        <v>1.474373186453477E-3</v>
      </c>
      <c r="I43" s="15">
        <v>1.9937723546312795E-2</v>
      </c>
      <c r="J43" s="38" t="s">
        <v>44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1" t="s">
        <v>1</v>
      </c>
    </row>
    <row r="44" spans="1:26" x14ac:dyDescent="0.2">
      <c r="A44" s="16" t="s">
        <v>28</v>
      </c>
      <c r="B44" s="12">
        <v>-4.0482211211954489E-6</v>
      </c>
      <c r="C44" s="13">
        <v>3.2723766221251071E-4</v>
      </c>
      <c r="D44" s="14">
        <v>-2.3560101294664247E-5</v>
      </c>
      <c r="E44" s="15">
        <v>2.6801736624834237E-4</v>
      </c>
      <c r="F44" s="12">
        <v>-1.9261199883845841E-5</v>
      </c>
      <c r="G44" s="13">
        <v>2.4187389460519302E-4</v>
      </c>
      <c r="H44" s="14">
        <v>-1.6820880104282917E-5</v>
      </c>
      <c r="I44" s="15">
        <v>2.1243517300832408E-4</v>
      </c>
      <c r="J44" s="38" t="s">
        <v>44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1" t="s">
        <v>1</v>
      </c>
    </row>
    <row r="45" spans="1:26" x14ac:dyDescent="0.2">
      <c r="A45" s="16" t="s">
        <v>29</v>
      </c>
      <c r="B45" s="12">
        <v>8.1575410737437862E-3</v>
      </c>
      <c r="C45" s="13">
        <v>0.46912717501823492</v>
      </c>
      <c r="D45" s="14">
        <v>2.3986066248483699E-2</v>
      </c>
      <c r="E45" s="15">
        <v>0.45349829400146946</v>
      </c>
      <c r="F45" s="12">
        <v>2.3669732152457473E-2</v>
      </c>
      <c r="G45" s="13">
        <v>0.4401676679051536</v>
      </c>
      <c r="H45" s="14">
        <v>4.7929132759532193E-2</v>
      </c>
      <c r="I45" s="15">
        <v>0.40089445280213115</v>
      </c>
      <c r="J45" s="38" t="s">
        <v>44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1" t="s">
        <v>1</v>
      </c>
    </row>
    <row r="46" spans="1:26" x14ac:dyDescent="0.2">
      <c r="A46" s="16" t="s">
        <v>30</v>
      </c>
      <c r="B46" s="12">
        <v>2.9648595429666181E-3</v>
      </c>
      <c r="C46" s="13">
        <v>0.15783353752155624</v>
      </c>
      <c r="D46" s="14">
        <v>5.7071767874643919E-3</v>
      </c>
      <c r="E46" s="15">
        <v>0.16837649644706154</v>
      </c>
      <c r="F46" s="12">
        <v>1.8132280406816262E-2</v>
      </c>
      <c r="G46" s="13">
        <v>0.17230821304617447</v>
      </c>
      <c r="H46" s="14">
        <v>2.5596358328701031E-2</v>
      </c>
      <c r="I46" s="15">
        <v>0.17475273948323156</v>
      </c>
      <c r="J46" s="38" t="s">
        <v>44</v>
      </c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1" t="s">
        <v>1</v>
      </c>
    </row>
    <row r="47" spans="1:26" x14ac:dyDescent="0.2">
      <c r="A47" s="16" t="s">
        <v>31</v>
      </c>
      <c r="B47" s="12">
        <v>6.7435641347466627E-4</v>
      </c>
      <c r="C47" s="13">
        <v>6.7820260589139342E-2</v>
      </c>
      <c r="D47" s="14">
        <v>8.6834153586452258E-4</v>
      </c>
      <c r="E47" s="15">
        <v>6.5841763200412642E-2</v>
      </c>
      <c r="F47" s="12">
        <v>3.8170917183827356E-3</v>
      </c>
      <c r="G47" s="13">
        <v>5.2907912303650849E-2</v>
      </c>
      <c r="H47" s="14">
        <v>5.9666429370848293E-3</v>
      </c>
      <c r="I47" s="15">
        <v>5.2680858704515582E-2</v>
      </c>
      <c r="J47" s="38" t="s">
        <v>44</v>
      </c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1" t="s">
        <v>1</v>
      </c>
    </row>
    <row r="48" spans="1:26" x14ac:dyDescent="0.2">
      <c r="A48" s="16" t="s">
        <v>32</v>
      </c>
      <c r="B48" s="12">
        <v>3.1004891903363923E-4</v>
      </c>
      <c r="C48" s="13">
        <v>5.2440504111242181E-3</v>
      </c>
      <c r="D48" s="14">
        <v>5.0899380232416675E-4</v>
      </c>
      <c r="E48" s="15">
        <v>4.875449267802221E-3</v>
      </c>
      <c r="F48" s="12">
        <v>4.7452452008576085E-4</v>
      </c>
      <c r="G48" s="13">
        <v>4.4094226351317394E-3</v>
      </c>
      <c r="H48" s="14">
        <v>5.9292970817711392E-4</v>
      </c>
      <c r="I48" s="15">
        <v>3.9454725688747331E-3</v>
      </c>
      <c r="J48" s="38" t="s">
        <v>44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1" t="s">
        <v>1</v>
      </c>
    </row>
    <row r="49" spans="1:26" x14ac:dyDescent="0.2">
      <c r="A49" s="16" t="s">
        <v>33</v>
      </c>
      <c r="B49" s="12">
        <v>4.2143400670437752E-5</v>
      </c>
      <c r="C49" s="13">
        <v>2.7717972642175609E-4</v>
      </c>
      <c r="D49" s="14">
        <v>2.0408792079432421E-4</v>
      </c>
      <c r="E49" s="15">
        <v>3.2823673365257655E-4</v>
      </c>
      <c r="F49" s="12">
        <v>1.6571468108341571E-4</v>
      </c>
      <c r="G49" s="13">
        <v>1.3282659031206974E-4</v>
      </c>
      <c r="H49" s="14">
        <v>7.3557600437010903E-4</v>
      </c>
      <c r="I49" s="15">
        <v>7.6195535293182011E-5</v>
      </c>
      <c r="J49" s="38" t="s">
        <v>44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1" t="s">
        <v>1</v>
      </c>
    </row>
    <row r="50" spans="1:26" x14ac:dyDescent="0.2">
      <c r="A50" s="16" t="s">
        <v>34</v>
      </c>
      <c r="B50" s="12">
        <v>2.2683980820273352E-2</v>
      </c>
      <c r="C50" s="13">
        <v>7.3934750841295801E-3</v>
      </c>
      <c r="D50" s="14">
        <v>3.4684479164635976E-2</v>
      </c>
      <c r="E50" s="15">
        <v>7.2199370687794778E-3</v>
      </c>
      <c r="F50" s="12">
        <v>4.401905329344933E-2</v>
      </c>
      <c r="G50" s="13">
        <v>7.5934960612669663E-3</v>
      </c>
      <c r="H50" s="14">
        <v>6.0620118503805893E-2</v>
      </c>
      <c r="I50" s="15">
        <v>2.4385605053776401E-3</v>
      </c>
      <c r="J50" s="38" t="s">
        <v>44</v>
      </c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1" t="s">
        <v>1</v>
      </c>
    </row>
    <row r="51" spans="1:26" x14ac:dyDescent="0.2">
      <c r="A51" s="16" t="s">
        <v>35</v>
      </c>
      <c r="B51" s="12">
        <v>2.8537275865475691E-5</v>
      </c>
      <c r="C51" s="13">
        <v>-7.9945031024411956E-6</v>
      </c>
      <c r="D51" s="14">
        <v>3.1925298467093573E-4</v>
      </c>
      <c r="E51" s="15">
        <v>4.1264860083709275E-4</v>
      </c>
      <c r="F51" s="12">
        <v>-9.9419516162851492E-5</v>
      </c>
      <c r="G51" s="13">
        <v>1.4944617043036312E-4</v>
      </c>
      <c r="H51" s="14">
        <v>1.9931737721710491E-5</v>
      </c>
      <c r="I51" s="15">
        <v>7.0097646004500588E-5</v>
      </c>
      <c r="J51" s="38" t="s">
        <v>44</v>
      </c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1" t="s">
        <v>1</v>
      </c>
    </row>
    <row r="52" spans="1:26" x14ac:dyDescent="0.2">
      <c r="A52" s="16" t="s">
        <v>36</v>
      </c>
      <c r="B52" s="12">
        <v>-1.6860427219171035E-5</v>
      </c>
      <c r="C52" s="13">
        <v>8.5898685164129043E-6</v>
      </c>
      <c r="D52" s="14">
        <v>-1.6876384224683607E-5</v>
      </c>
      <c r="E52" s="15">
        <v>7.4118121725160493E-6</v>
      </c>
      <c r="F52" s="12">
        <v>-1.606783183228568E-5</v>
      </c>
      <c r="G52" s="13">
        <v>2.4763919985548008E-5</v>
      </c>
      <c r="H52" s="14">
        <v>-1.4647096131507349E-5</v>
      </c>
      <c r="I52" s="15">
        <v>1.7600099439691992E-5</v>
      </c>
      <c r="J52" s="38" t="s">
        <v>44</v>
      </c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1" t="s">
        <v>1</v>
      </c>
    </row>
    <row r="53" spans="1:26" x14ac:dyDescent="0.2">
      <c r="A53" s="16" t="s">
        <v>37</v>
      </c>
      <c r="B53" s="12">
        <v>0</v>
      </c>
      <c r="C53" s="13">
        <v>0</v>
      </c>
      <c r="D53" s="14">
        <v>0</v>
      </c>
      <c r="E53" s="15">
        <v>0</v>
      </c>
      <c r="F53" s="12">
        <v>0</v>
      </c>
      <c r="G53" s="13">
        <v>0</v>
      </c>
      <c r="H53" s="14">
        <v>0</v>
      </c>
      <c r="I53" s="15">
        <v>0</v>
      </c>
      <c r="J53" s="38" t="s">
        <v>44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1" t="s">
        <v>1</v>
      </c>
    </row>
    <row r="54" spans="1:26" x14ac:dyDescent="0.2">
      <c r="A54" s="16" t="s">
        <v>38</v>
      </c>
      <c r="B54" s="12">
        <v>0</v>
      </c>
      <c r="C54" s="13">
        <v>0</v>
      </c>
      <c r="D54" s="14">
        <v>0</v>
      </c>
      <c r="E54" s="15">
        <v>0</v>
      </c>
      <c r="F54" s="12">
        <v>0</v>
      </c>
      <c r="G54" s="13">
        <v>0</v>
      </c>
      <c r="H54" s="14">
        <v>0</v>
      </c>
      <c r="I54" s="15">
        <v>0</v>
      </c>
      <c r="J54" s="38" t="s">
        <v>44</v>
      </c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" t="s">
        <v>1</v>
      </c>
    </row>
    <row r="55" spans="1:26" x14ac:dyDescent="0.2">
      <c r="A55" s="16" t="s">
        <v>39</v>
      </c>
      <c r="B55" s="12">
        <v>0</v>
      </c>
      <c r="C55" s="13">
        <v>0</v>
      </c>
      <c r="D55" s="14">
        <v>0</v>
      </c>
      <c r="E55" s="15">
        <v>0</v>
      </c>
      <c r="F55" s="12">
        <v>0</v>
      </c>
      <c r="G55" s="13">
        <v>0</v>
      </c>
      <c r="H55" s="14">
        <v>0</v>
      </c>
      <c r="I55" s="15">
        <v>0</v>
      </c>
      <c r="J55" s="38" t="s">
        <v>44</v>
      </c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" t="s">
        <v>1</v>
      </c>
    </row>
    <row r="56" spans="1:26" x14ac:dyDescent="0.2">
      <c r="A56" s="16" t="s">
        <v>40</v>
      </c>
      <c r="B56" s="12">
        <v>0</v>
      </c>
      <c r="C56" s="13">
        <v>0</v>
      </c>
      <c r="D56" s="14">
        <v>0</v>
      </c>
      <c r="E56" s="15">
        <v>0</v>
      </c>
      <c r="F56" s="12">
        <v>0</v>
      </c>
      <c r="G56" s="13">
        <v>0</v>
      </c>
      <c r="H56" s="14">
        <v>0</v>
      </c>
      <c r="I56" s="15">
        <v>0</v>
      </c>
      <c r="J56" s="38" t="s">
        <v>44</v>
      </c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1" t="s">
        <v>1</v>
      </c>
    </row>
    <row r="57" spans="1:26" x14ac:dyDescent="0.2">
      <c r="A57" s="16" t="s">
        <v>41</v>
      </c>
      <c r="B57" s="12">
        <v>-1.5145159044622019E-4</v>
      </c>
      <c r="C57" s="13">
        <v>9.5201357387622778E-3</v>
      </c>
      <c r="D57" s="14">
        <v>-2.1884964846810912E-4</v>
      </c>
      <c r="E57" s="15">
        <v>7.5475975664555496E-3</v>
      </c>
      <c r="F57" s="12">
        <v>-3.4021812811729367E-4</v>
      </c>
      <c r="G57" s="13">
        <v>7.3308137008313247E-3</v>
      </c>
      <c r="H57" s="14">
        <v>-6.4782139624462829E-4</v>
      </c>
      <c r="I57" s="15">
        <v>7.7286061257570739E-3</v>
      </c>
      <c r="J57" s="38" t="s">
        <v>44</v>
      </c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" t="s">
        <v>1</v>
      </c>
    </row>
    <row r="58" spans="1:26" ht="15" x14ac:dyDescent="0.25">
      <c r="A58" s="17" t="s">
        <v>58</v>
      </c>
      <c r="B58" s="22">
        <v>3.3711955225871115E-2</v>
      </c>
      <c r="C58" s="19">
        <v>0.99999999999999967</v>
      </c>
      <c r="D58" s="20">
        <v>6.5508239828791615E-2</v>
      </c>
      <c r="E58" s="21">
        <v>1</v>
      </c>
      <c r="F58" s="22">
        <v>9.056323996561666E-2</v>
      </c>
      <c r="G58" s="19">
        <v>1.0000000000000007</v>
      </c>
      <c r="H58" s="20">
        <v>0.14185864693255845</v>
      </c>
      <c r="I58" s="21">
        <v>1.0000000000000002</v>
      </c>
      <c r="J58" s="38" t="s">
        <v>44</v>
      </c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1" t="s">
        <v>1</v>
      </c>
    </row>
    <row r="59" spans="1:26" ht="15" x14ac:dyDescent="0.25">
      <c r="A59" s="23" t="s">
        <v>43</v>
      </c>
      <c r="B59" s="24">
        <f>+B27+D27+F27</f>
        <v>133.221</v>
      </c>
      <c r="C59" s="25" t="s">
        <v>20</v>
      </c>
      <c r="D59" s="26">
        <f>+B59+H27+J27+L27</f>
        <v>292.70199999999994</v>
      </c>
      <c r="E59" s="25" t="s">
        <v>20</v>
      </c>
      <c r="F59" s="24">
        <f>+D59+N27+P27+R27</f>
        <v>486.99599999999998</v>
      </c>
      <c r="G59" s="25" t="s">
        <v>20</v>
      </c>
      <c r="H59" s="26">
        <f>+F59+T27+V27+X27</f>
        <v>985.87900000000002</v>
      </c>
      <c r="I59" s="25" t="s">
        <v>20</v>
      </c>
      <c r="J59" s="38" t="s">
        <v>44</v>
      </c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1" t="s">
        <v>1</v>
      </c>
    </row>
    <row r="60" spans="1:26" x14ac:dyDescent="0.2">
      <c r="A60" s="39" t="s">
        <v>44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 x14ac:dyDescent="0.2">
      <c r="A61" s="11" t="s">
        <v>45</v>
      </c>
      <c r="B61" s="27">
        <v>2.0583382407932799E-2</v>
      </c>
      <c r="C61" s="28">
        <v>0.76737143515615958</v>
      </c>
      <c r="D61" s="29">
        <v>4.6206603580604202E-2</v>
      </c>
      <c r="E61" s="30">
        <v>0.77188798843576467</v>
      </c>
      <c r="F61" s="27">
        <v>4.630052435337087E-2</v>
      </c>
      <c r="G61" s="28">
        <v>0.76198397208753044</v>
      </c>
      <c r="H61" s="29">
        <v>6.8436605468023062E-2</v>
      </c>
      <c r="I61" s="30">
        <v>0.7646509317927247</v>
      </c>
      <c r="J61" s="38" t="s">
        <v>44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1" t="s">
        <v>1</v>
      </c>
    </row>
    <row r="62" spans="1:26" x14ac:dyDescent="0.2">
      <c r="A62" s="16" t="s">
        <v>46</v>
      </c>
      <c r="B62" s="27">
        <v>1.3128572817938288E-2</v>
      </c>
      <c r="C62" s="13">
        <v>0.23262856484384037</v>
      </c>
      <c r="D62" s="14">
        <v>1.9301636248187429E-2</v>
      </c>
      <c r="E62" s="15">
        <v>0.22811201156423525</v>
      </c>
      <c r="F62" s="12">
        <v>4.4262715612245797E-2</v>
      </c>
      <c r="G62" s="13">
        <v>0.23801602791246981</v>
      </c>
      <c r="H62" s="14">
        <v>7.3422041464535404E-2</v>
      </c>
      <c r="I62" s="15">
        <v>0.2353490682072753</v>
      </c>
      <c r="J62" s="38" t="s">
        <v>44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1" t="s">
        <v>1</v>
      </c>
    </row>
    <row r="63" spans="1:26" ht="15" x14ac:dyDescent="0.25">
      <c r="A63" s="17" t="s">
        <v>58</v>
      </c>
      <c r="B63" s="22">
        <v>3.3711955225871115E-2</v>
      </c>
      <c r="C63" s="19">
        <v>1</v>
      </c>
      <c r="D63" s="20">
        <v>6.5508239828791615E-2</v>
      </c>
      <c r="E63" s="21">
        <v>0.99999999999999989</v>
      </c>
      <c r="F63" s="22">
        <v>9.056323996561666E-2</v>
      </c>
      <c r="G63" s="19">
        <v>1.0000000000000002</v>
      </c>
      <c r="H63" s="20">
        <v>0.14185864693255845</v>
      </c>
      <c r="I63" s="21">
        <v>1</v>
      </c>
      <c r="J63" s="38" t="s">
        <v>44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1" t="s">
        <v>1</v>
      </c>
    </row>
    <row r="64" spans="1:26" x14ac:dyDescent="0.2">
      <c r="A64" s="39" t="s">
        <v>44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x14ac:dyDescent="0.2">
      <c r="A65" s="11" t="s">
        <v>47</v>
      </c>
      <c r="B65" s="27">
        <v>2.2592745178564418E-2</v>
      </c>
      <c r="C65" s="28">
        <v>0.98879400787455807</v>
      </c>
      <c r="D65" s="29">
        <v>4.7017094698439177E-2</v>
      </c>
      <c r="E65" s="30">
        <v>0.98755913735291134</v>
      </c>
      <c r="F65" s="27">
        <v>7.431632002878695E-2</v>
      </c>
      <c r="G65" s="28">
        <v>0.99385773449324999</v>
      </c>
      <c r="H65" s="29">
        <v>0.12398943681523028</v>
      </c>
      <c r="I65" s="30">
        <v>0.9959136905707604</v>
      </c>
      <c r="J65" s="38" t="s">
        <v>44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1" t="s">
        <v>1</v>
      </c>
    </row>
    <row r="66" spans="1:26" x14ac:dyDescent="0.2">
      <c r="A66" s="16" t="s">
        <v>48</v>
      </c>
      <c r="B66" s="27">
        <v>1.1119210047306691E-2</v>
      </c>
      <c r="C66" s="13">
        <v>1.1205992125442264E-2</v>
      </c>
      <c r="D66" s="14">
        <v>1.8491145130352465E-2</v>
      </c>
      <c r="E66" s="15">
        <v>1.2440862647088003E-2</v>
      </c>
      <c r="F66" s="12">
        <v>1.6246919936829717E-2</v>
      </c>
      <c r="G66" s="13">
        <v>6.1422655067494081E-3</v>
      </c>
      <c r="H66" s="14">
        <v>1.7869210117328227E-2</v>
      </c>
      <c r="I66" s="15">
        <v>4.0863094292398023E-3</v>
      </c>
      <c r="J66" s="38" t="s">
        <v>44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" t="s">
        <v>1</v>
      </c>
    </row>
    <row r="67" spans="1:26" ht="15" x14ac:dyDescent="0.25">
      <c r="A67" s="17" t="s">
        <v>58</v>
      </c>
      <c r="B67" s="22">
        <v>3.3711955225871115E-2</v>
      </c>
      <c r="C67" s="19">
        <v>1.0000000000000002</v>
      </c>
      <c r="D67" s="20">
        <v>6.5508239828791615E-2</v>
      </c>
      <c r="E67" s="21">
        <v>0.99999999999999933</v>
      </c>
      <c r="F67" s="22">
        <v>9.056323996561666E-2</v>
      </c>
      <c r="G67" s="19">
        <v>0.99999999999999944</v>
      </c>
      <c r="H67" s="20">
        <v>0.14185864693255845</v>
      </c>
      <c r="I67" s="21">
        <v>1.0000000000000002</v>
      </c>
      <c r="J67" s="38" t="s">
        <v>44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1" t="s">
        <v>1</v>
      </c>
    </row>
    <row r="68" spans="1:26" x14ac:dyDescent="0.2">
      <c r="A68" s="35" t="s">
        <v>59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</sheetData>
  <mergeCells count="55">
    <mergeCell ref="A68:Z68"/>
    <mergeCell ref="J62:Y62"/>
    <mergeCell ref="J63:Y63"/>
    <mergeCell ref="A64:Z64"/>
    <mergeCell ref="J65:Y65"/>
    <mergeCell ref="J66:Y66"/>
    <mergeCell ref="J67:Y67"/>
    <mergeCell ref="J61:Y61"/>
    <mergeCell ref="J50:Y50"/>
    <mergeCell ref="J51:Y51"/>
    <mergeCell ref="J52:Y52"/>
    <mergeCell ref="J53:Y53"/>
    <mergeCell ref="J54:Y54"/>
    <mergeCell ref="J55:Y55"/>
    <mergeCell ref="J56:Y56"/>
    <mergeCell ref="J57:Y57"/>
    <mergeCell ref="J58:Y58"/>
    <mergeCell ref="J59:Y59"/>
    <mergeCell ref="A60:Z60"/>
    <mergeCell ref="J49:Y49"/>
    <mergeCell ref="J38:Y38"/>
    <mergeCell ref="J39:Y39"/>
    <mergeCell ref="J40:Y40"/>
    <mergeCell ref="J41:Y41"/>
    <mergeCell ref="J42:Y42"/>
    <mergeCell ref="J43:Y43"/>
    <mergeCell ref="J44:Y44"/>
    <mergeCell ref="J45:Y45"/>
    <mergeCell ref="J46:Y46"/>
    <mergeCell ref="J47:Y47"/>
    <mergeCell ref="J48:Y48"/>
    <mergeCell ref="A28:Z28"/>
    <mergeCell ref="A32:Z32"/>
    <mergeCell ref="A36:Z36"/>
    <mergeCell ref="B37:C37"/>
    <mergeCell ref="D37:E37"/>
    <mergeCell ref="F37:G37"/>
    <mergeCell ref="H37:I37"/>
    <mergeCell ref="J37:Y37"/>
    <mergeCell ref="X5:Y5"/>
    <mergeCell ref="A1:Y1"/>
    <mergeCell ref="B2:Y2"/>
    <mergeCell ref="B3:Y3"/>
    <mergeCell ref="B4:Z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_WhatWasUpdated xmlns="4620205b-fde4-4d1b-acfe-8f1221e3b7c9" xsi:nil="true"/>
    <HarelDocOrder xmlns="21e3d994-461f-4904-b5d3-a3b49fb448a4">17</HarelDocOrder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PushUpdates xmlns="4620205b-fde4-4d1b-acfe-8f1221e3b7c9" xsi:nil="true"/>
    <Harel_RemoveFromUpdatesDate xmlns="4620205b-fde4-4d1b-acfe-8f1221e3b7c9">2018-02-12T22:00:00+00:00</Harel_RemoveFromUpdatesDate>
    <_dlc_DocId xmlns="21e3d994-461f-4904-b5d3-a3b49fb448a4">CUSTOMERS-17-2334</_dlc_DocId>
    <_dlc_DocIdUrl xmlns="21e3d994-461f-4904-b5d3-a3b49fb448a4">
      <Url>https://www-a-edit.harel-ext.com/about/harel-group/harel/_layouts/15/DocIdRedir.aspx?ID=CUSTOMERS-17-2334</Url>
      <Description>CUSTOMERS-17-2334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C9DDF3-B4F2-4CB9-95BF-3DA638E3B9A5}"/>
</file>

<file path=customXml/itemProps2.xml><?xml version="1.0" encoding="utf-8"?>
<ds:datastoreItem xmlns:ds="http://schemas.openxmlformats.org/officeDocument/2006/customXml" ds:itemID="{51E9940B-67A0-4425-8DFC-BE460D0EF32B}"/>
</file>

<file path=customXml/itemProps3.xml><?xml version="1.0" encoding="utf-8"?>
<ds:datastoreItem xmlns:ds="http://schemas.openxmlformats.org/officeDocument/2006/customXml" ds:itemID="{4FCCFFD7-AE53-4B9D-ACE0-019796B63360}"/>
</file>

<file path=customXml/itemProps4.xml><?xml version="1.0" encoding="utf-8"?>
<ds:datastoreItem xmlns:ds="http://schemas.openxmlformats.org/officeDocument/2006/customXml" ds:itemID="{7CED0A26-1454-44FA-B681-DA85CA271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תשואה'!Print_Area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מרכיבי תשואה - הראל משתתף ברווחים, לפחות 75% מניות לחודשים 1-12.2017 (פורסם 30.01.2018)</dc:title>
  <dc:creator>יובל סלמה</dc:creator>
  <dc:description>הונגש על ידי חטיבת ההשקעות</dc:description>
  <cp:lastModifiedBy>אסף שם טוב</cp:lastModifiedBy>
  <dcterms:created xsi:type="dcterms:W3CDTF">2018-01-24T06:56:43Z</dcterms:created>
  <dcterms:modified xsi:type="dcterms:W3CDTF">2018-01-24T11:02:27Z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c7994599-f2c9-4c71-ab56-e3cffaa3fe4a</vt:lpwstr>
  </property>
  <property fmtid="{D5CDD505-2E9C-101B-9397-08002B2CF9AE}" pid="4" name="Order">
    <vt:r8>233400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