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75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C57" i="1" l="1"/>
  <c r="E57" i="1" s="1"/>
  <c r="G57" i="1" s="1"/>
</calcChain>
</file>

<file path=xl/comments1.xml><?xml version="1.0" encoding="utf-8"?>
<comments xmlns="http://schemas.openxmlformats.org/spreadsheetml/2006/main">
  <authors>
    <author>AccountingApps</author>
  </authors>
  <commentList>
    <comment ref="A1" authorId="0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1801]"/>
    <s v="[Time].[Hie Time].[Chodesh].&amp;[201801]"/>
    <s v="{[Kvuzat Tikim].[Kvuzat Tikim].&amp;[174]}"/>
    <s v="[Measures].[c_Tsua_Lekvutza_Letkufa]"/>
    <s v="[Neches].[Hie TatAfik].[Hie Tat Afik 1].&amp;[1]"/>
    <s v="[From Time].[Hie Time].[Chodesh].&amp;[201802]"/>
    <s v="[Time].[Hie Time].[Chodesh].&amp;[201802]"/>
    <s v="[From Time].[Hie Time].[Chodesh].&amp;[201803]"/>
    <s v="[Time].[Hie Time].[Chodesh].&amp;[201803]"/>
    <s v="[From Time].[Hie Time].[Chodesh].&amp;[201804]"/>
    <s v="[Time].[Hie Time].[Chodesh].&amp;[201804]"/>
    <s v="[From Time].[Hie Time].[Chodesh].&amp;[201805]"/>
    <s v="[Time].[Hie Time].[Chodesh].&amp;[201805]"/>
    <s v="[From Time].[Hie Time].[Chodesh].&amp;[201806]"/>
    <s v="[Time].[Hie Time].[Chodesh].&amp;[201806]"/>
    <s v="[From Time].[Hie Time].[Chodesh].&amp;[201807]"/>
    <s v="[Time].[Hie Time].[Chodesh].&amp;[201807]"/>
    <s v="[From Time].[Hie Time].[Chodesh].&amp;[201808]"/>
    <s v="[Time].[Hie Time].[Chodesh].&amp;[201808]"/>
    <s v="[From Time].[Hie Time].[Chodesh].&amp;[201809]"/>
    <s v="[Time].[Hie Time].[Chodesh].&amp;[201809]"/>
    <s v="[From Time].[Hie Time].[Chodesh].&amp;[201810]"/>
    <s v="[Time].[Hie Time].[Chodesh].&amp;[201810]"/>
    <s v="[From Time].[Hie Time].[Chodesh].&amp;[201811]"/>
    <s v="[Time].[Hie Time].[Chodesh].&amp;[201811]"/>
    <s v="[From Time].[Hie Time].[Chodesh].&amp;[201812]"/>
    <s v="[Time].[Hie Time].[Chodesh].&amp;[2018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<sst xmlns="http://schemas.openxmlformats.org/spreadsheetml/2006/main" count="174" uniqueCount="68">
  <si>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</si>
  <si>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</si>
  <si>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</si>
  <si>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מסלול שקלי טווח קצר</t>
  </si>
  <si>
    <t>2018</t>
  </si>
  <si>
    <t>אפיקי השקעה:</t>
  </si>
  <si>
    <t>התרומה לתשואה ינואר 2018</t>
  </si>
  <si>
    <t>שיעור מסך הנכסים ינואר 2018</t>
  </si>
  <si>
    <t>התרומה לתשואה פברואר 2018</t>
  </si>
  <si>
    <t>שיעור מסך הנכסים פברואר 2018</t>
  </si>
  <si>
    <t>התרומה לתשואה מרץ 2018</t>
  </si>
  <si>
    <t>שיעור מסך הנכסים מרץ 2018</t>
  </si>
  <si>
    <t>התרומה לתשואה אפריל 2018</t>
  </si>
  <si>
    <t>שיעור מסך הנכסים אפריל 2018</t>
  </si>
  <si>
    <t>התרומה לתשואה מאי 2018</t>
  </si>
  <si>
    <t>שיעור מסך הנכסים מאי 2018</t>
  </si>
  <si>
    <t>התרומה לתשואה יוני 2018</t>
  </si>
  <si>
    <t>שיעור מסך הנכסים יוני 2018</t>
  </si>
  <si>
    <t>התרומה לתשואה יולי 2018</t>
  </si>
  <si>
    <t>שיעור מסך הנכסים יולי 2018</t>
  </si>
  <si>
    <t>התרומה לתשואה אוגוסט 2018</t>
  </si>
  <si>
    <t>שיעור מסך הנכסים אוגוסט 2018</t>
  </si>
  <si>
    <t>התרומה לתשואה ספטמבר 2018</t>
  </si>
  <si>
    <t>שיעור מסך הנכסים ספטמבר 2018</t>
  </si>
  <si>
    <t>התרומה לתשואה אוקטובר 2018</t>
  </si>
  <si>
    <t>שיעור מסך הנכסים אוקטובר 2018</t>
  </si>
  <si>
    <t>התרומה לתשואה נובמבר 2018</t>
  </si>
  <si>
    <t>שיעור מסך הנכסים נובמבר 2018</t>
  </si>
  <si>
    <t>התרומה לתשואה דצמבר 2018</t>
  </si>
  <si>
    <t>שיעור מסך הנכסים דצמבר 2018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</si>
  <si>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</si>
  <si>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</si>
  <si>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</si>
  <si>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</si>
  <si>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</si>
  <si>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</si>
  <si>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</si>
  <si>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</si>
  <si>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</si>
  <si>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</si>
  <si>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</si>
  <si>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</si>
  <si>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</si>
  <si>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</si>
  <si>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</si>
  <si>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</si>
  <si>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</si>
  <si>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</si>
  <si>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</si>
  <si>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</si>
  <si>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</si>
  <si>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</si>
  <si>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</si>
  <si>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</si>
  <si>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</si>
  <si>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</si>
  <si>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</si>
  <si>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</si>
  <si>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2018</t>
  </si>
  <si>
    <t>שיעור מסך הנכסים ינואר - מרץ 2018</t>
  </si>
  <si>
    <t>התרומה לתשואה ינואר - יוני 2018</t>
  </si>
  <si>
    <t>שיעור מסך הנכסים ינואר - יוני 2018</t>
  </si>
  <si>
    <t>התרומה לתשואה ינואר - ספטמבר 2018</t>
  </si>
  <si>
    <t>שיעור מסך הנכסים ינואר - ספטמבר 2018</t>
  </si>
  <si>
    <t>התרומה לתשואה ינואר - דצמבר 2018</t>
  </si>
  <si>
    <t>שיעור מסך הנכסים ינואר - דצמבר 2018</t>
  </si>
  <si>
    <t>תשואה מצטברת</t>
  </si>
  <si>
    <t>סוף הגיליון. אין נתונים נוספים.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</si>
</sst>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8" fillId="0" borderId="0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>
      <selection activeCell="I63" sqref="I63:J65"/>
    </sheetView>
  </sheetViews>
  <sheetFormatPr defaultColWidth="0" defaultRowHeight="15" zeroHeight="1"/>
  <cols>
    <col min="1" max="1" width="9" customWidth="1"/>
    <col min="2" max="2" width="30.140625" bestFit="1" customWidth="1"/>
    <col min="3" max="3" width="11.85546875" bestFit="1" customWidth="1"/>
    <col min="4" max="4" width="9.7109375" customWidth="1"/>
    <col min="5" max="5" width="11.85546875" bestFit="1" customWidth="1"/>
    <col min="6" max="6" width="8.42578125" customWidth="1"/>
    <col min="7" max="7" width="11.85546875" bestFit="1" customWidth="1"/>
    <col min="8" max="8" width="8.5703125" customWidth="1"/>
    <col min="9" max="9" width="11.85546875" bestFit="1" customWidth="1"/>
    <col min="10" max="10" width="8.5703125" customWidth="1"/>
    <col min="11" max="11" width="11" bestFit="1" customWidth="1"/>
    <col min="12" max="12" width="8.5703125" customWidth="1"/>
    <col min="13" max="13" width="10.42578125" bestFit="1" customWidth="1"/>
    <col min="14" max="14" width="8.7109375" customWidth="1"/>
    <col min="15" max="15" width="10.5703125" bestFit="1" customWidth="1"/>
    <col min="16" max="16" width="8" customWidth="1"/>
    <col min="17" max="17" width="10.85546875" bestFit="1" customWidth="1"/>
    <col min="18" max="18" width="8.5703125" customWidth="1"/>
    <col min="19" max="19" width="11.7109375" bestFit="1" customWidth="1"/>
    <col min="20" max="20" width="8.28515625" customWidth="1"/>
    <col min="21" max="21" width="11.7109375" bestFit="1" customWidth="1"/>
    <col min="22" max="22" width="10" customWidth="1"/>
    <col min="23" max="23" width="10.85546875" bestFit="1" customWidth="1"/>
    <col min="24" max="24" width="11.140625" customWidth="1"/>
    <col min="25" max="25" width="10.42578125" bestFit="1" customWidth="1"/>
    <col min="26" max="26" width="11.28515625" customWidth="1"/>
    <col min="27" max="27" width="9.140625" customWidth="1"/>
    <col min="28" max="16384" width="9" hidden="1"/>
  </cols>
  <sheetData>
    <row r="1" spans="1:27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1" t="s">
        <v>1</v>
      </c>
    </row>
    <row r="2" spans="1:27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1" t="s">
        <v>1</v>
      </c>
    </row>
    <row r="3" spans="1:27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1" t="s">
        <v>1</v>
      </c>
    </row>
    <row r="4" spans="1:27">
      <c r="B4" s="32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1" t="s">
        <v>1</v>
      </c>
    </row>
    <row r="5" spans="1:27" ht="7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>
      <c r="B6" s="8" t="s">
        <v>30</v>
      </c>
      <c r="C6" s="9">
        <v>-7.0806819528362652E-7</v>
      </c>
      <c r="D6" s="10">
        <v>7.322615354073464E-2</v>
      </c>
      <c r="E6" s="11">
        <v>7.0331994587781948E-6</v>
      </c>
      <c r="F6" s="12">
        <v>0.16859140784102725</v>
      </c>
      <c r="G6" s="9">
        <v>1.4661545801053136E-5</v>
      </c>
      <c r="H6" s="10">
        <v>0.11693912268730888</v>
      </c>
      <c r="I6" s="11">
        <v>3.3147491111682637E-6</v>
      </c>
      <c r="J6" s="12">
        <v>9.4058439368978189E-2</v>
      </c>
      <c r="K6" s="9">
        <v>2.9871899404272802E-6</v>
      </c>
      <c r="L6" s="10">
        <v>9.8225136814931002E-2</v>
      </c>
      <c r="M6" s="11">
        <v>1.0372661884737231E-5</v>
      </c>
      <c r="N6" s="12">
        <v>4.2098463181871541E-2</v>
      </c>
      <c r="O6" s="9">
        <v>2.5105414492716992E-6</v>
      </c>
      <c r="P6" s="10">
        <v>0.10439009087969535</v>
      </c>
      <c r="Q6" s="11">
        <v>1.3633314663002185E-6</v>
      </c>
      <c r="R6" s="12">
        <v>0.10434747815939314</v>
      </c>
      <c r="S6" s="9">
        <v>6.5290803159681347E-6</v>
      </c>
      <c r="T6" s="10">
        <v>7.1844758098995237E-2</v>
      </c>
      <c r="U6" s="11">
        <v>6.0969697561471578E-6</v>
      </c>
      <c r="V6" s="12">
        <v>0.10922439833158543</v>
      </c>
      <c r="W6" s="9">
        <v>1.1119490240561526E-6</v>
      </c>
      <c r="X6" s="10">
        <v>8.7208923599779997E-2</v>
      </c>
      <c r="Y6" s="11">
        <v>2.7868875649967956E-5</v>
      </c>
      <c r="Z6" s="12">
        <v>0.12292294777021071</v>
      </c>
      <c r="AA6" s="1" t="s">
        <v>1</v>
      </c>
    </row>
    <row r="7" spans="1:27">
      <c r="B7" s="13" t="s">
        <v>31</v>
      </c>
      <c r="C7" s="9">
        <v>-1.5358781807070333E-4</v>
      </c>
      <c r="D7" s="10">
        <v>0.86341716596263496</v>
      </c>
      <c r="E7" s="11">
        <v>-1.9980085850836943E-4</v>
      </c>
      <c r="F7" s="12">
        <v>0.76815682935900576</v>
      </c>
      <c r="G7" s="9">
        <v>5.1033022746995609E-4</v>
      </c>
      <c r="H7" s="10">
        <v>0.82605476460902127</v>
      </c>
      <c r="I7" s="11">
        <v>-6.9432878238147267E-4</v>
      </c>
      <c r="J7" s="12">
        <v>0.84196904492284064</v>
      </c>
      <c r="K7" s="9">
        <v>3.7954435762437011E-4</v>
      </c>
      <c r="L7" s="10">
        <v>0.8522239390656372</v>
      </c>
      <c r="M7" s="11">
        <v>-6.3717354465811374E-4</v>
      </c>
      <c r="N7" s="12">
        <v>0.90627128053038142</v>
      </c>
      <c r="O7" s="9">
        <v>1.341206186933272E-4</v>
      </c>
      <c r="P7" s="10">
        <v>0.83918119256239188</v>
      </c>
      <c r="Q7" s="11">
        <v>4.001470281411062E-4</v>
      </c>
      <c r="R7" s="12">
        <v>0.83957931170375744</v>
      </c>
      <c r="S7" s="9">
        <v>1.1792283928974523E-4</v>
      </c>
      <c r="T7" s="10">
        <v>0.874273127510797</v>
      </c>
      <c r="U7" s="11">
        <v>-5.5241856031255573E-5</v>
      </c>
      <c r="V7" s="12">
        <v>0.84171419139124393</v>
      </c>
      <c r="W7" s="9">
        <v>-2.6466091746629527E-4</v>
      </c>
      <c r="X7" s="10">
        <v>0.86731094193927061</v>
      </c>
      <c r="Y7" s="11">
        <v>-1.3733495860256215E-4</v>
      </c>
      <c r="Z7" s="12">
        <v>0.81868916807461767</v>
      </c>
      <c r="AA7" s="1" t="s">
        <v>1</v>
      </c>
    </row>
    <row r="8" spans="1:27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>
      <c r="B10" s="13" t="s">
        <v>34</v>
      </c>
      <c r="C10" s="9">
        <v>2.9379894630584086E-5</v>
      </c>
      <c r="D10" s="10">
        <v>2.7773209444568247E-2</v>
      </c>
      <c r="E10" s="11">
        <v>-1.2501331140791277E-5</v>
      </c>
      <c r="F10" s="12">
        <v>2.508180232672557E-2</v>
      </c>
      <c r="G10" s="9">
        <v>-7.0656475115178173E-6</v>
      </c>
      <c r="H10" s="10">
        <v>2.5285483459805677E-2</v>
      </c>
      <c r="I10" s="11">
        <v>3.6093596053179661E-5</v>
      </c>
      <c r="J10" s="12">
        <v>2.6371326705877642E-2</v>
      </c>
      <c r="K10" s="9">
        <v>-4.2912570563993904E-5</v>
      </c>
      <c r="L10" s="10">
        <v>2.1008153219575412E-2</v>
      </c>
      <c r="M10" s="11">
        <v>-1.1999222938603172E-5</v>
      </c>
      <c r="N10" s="12">
        <v>2.1994539480555502E-2</v>
      </c>
      <c r="O10" s="9">
        <v>-5.0693957443555174E-5</v>
      </c>
      <c r="P10" s="10">
        <v>2.1474472139566689E-2</v>
      </c>
      <c r="Q10" s="11">
        <v>1.0573218223706653E-4</v>
      </c>
      <c r="R10" s="12">
        <v>2.1581104846501997E-2</v>
      </c>
      <c r="S10" s="9">
        <v>4.9557351811416682E-5</v>
      </c>
      <c r="T10" s="10">
        <v>2.1995393425620423E-2</v>
      </c>
      <c r="U10" s="11">
        <v>-4.3133292679896149E-5</v>
      </c>
      <c r="V10" s="12">
        <v>2.0347263991701045E-2</v>
      </c>
      <c r="W10" s="9">
        <v>-1.5790371977000962E-5</v>
      </c>
      <c r="X10" s="10">
        <v>1.9798621448684869E-2</v>
      </c>
      <c r="Y10" s="11">
        <v>-1.0636894348268282E-4</v>
      </c>
      <c r="Z10" s="12">
        <v>3.75540037108828E-2</v>
      </c>
      <c r="AA10" s="1" t="s">
        <v>1</v>
      </c>
    </row>
    <row r="11" spans="1:27">
      <c r="B11" s="13" t="s">
        <v>35</v>
      </c>
      <c r="C11" s="9">
        <v>1.8479186107186599E-6</v>
      </c>
      <c r="D11" s="10">
        <v>3.6026834395373763E-3</v>
      </c>
      <c r="E11" s="11">
        <v>-6.7993450654333401E-6</v>
      </c>
      <c r="F11" s="12">
        <v>3.238359576345412E-3</v>
      </c>
      <c r="G11" s="9">
        <v>1.5826795754116545E-5</v>
      </c>
      <c r="H11" s="10">
        <v>3.160678051471581E-3</v>
      </c>
      <c r="I11" s="11">
        <v>5.189776723639599E-6</v>
      </c>
      <c r="J11" s="12">
        <v>3.0436964513464657E-3</v>
      </c>
      <c r="K11" s="9">
        <v>-1.80580462155666E-7</v>
      </c>
      <c r="L11" s="10">
        <v>2.5900372094154879E-3</v>
      </c>
      <c r="M11" s="11">
        <v>2.2906182239723094E-6</v>
      </c>
      <c r="N11" s="12">
        <v>2.7264040832411045E-3</v>
      </c>
      <c r="O11" s="9">
        <v>6.1295828874989168E-6</v>
      </c>
      <c r="P11" s="10">
        <v>2.8332156580815745E-3</v>
      </c>
      <c r="Q11" s="11">
        <v>1.182522786851863E-5</v>
      </c>
      <c r="R11" s="12">
        <v>2.8532223178943461E-3</v>
      </c>
      <c r="S11" s="9">
        <v>5.5304014116380671E-6</v>
      </c>
      <c r="T11" s="10">
        <v>2.9163461567896449E-3</v>
      </c>
      <c r="U11" s="11">
        <v>-1.6852920360248853E-6</v>
      </c>
      <c r="V11" s="12">
        <v>2.7202756275500999E-3</v>
      </c>
      <c r="W11" s="9">
        <v>8.8809417592593138E-7</v>
      </c>
      <c r="X11" s="10">
        <v>2.1342967689465531E-3</v>
      </c>
      <c r="Y11" s="11">
        <v>-1.5521776383229278E-5</v>
      </c>
      <c r="Z11" s="12">
        <v>1.6875947090796832E-3</v>
      </c>
      <c r="AA11" s="1" t="s">
        <v>1</v>
      </c>
    </row>
    <row r="12" spans="1:27">
      <c r="B12" s="13" t="s">
        <v>36</v>
      </c>
      <c r="C12" s="9">
        <v>0</v>
      </c>
      <c r="D12" s="10">
        <v>0</v>
      </c>
      <c r="E12" s="11">
        <v>0</v>
      </c>
      <c r="F12" s="12">
        <v>0</v>
      </c>
      <c r="G12" s="9">
        <v>0</v>
      </c>
      <c r="H12" s="10">
        <v>0</v>
      </c>
      <c r="I12" s="11">
        <v>0</v>
      </c>
      <c r="J12" s="12">
        <v>0</v>
      </c>
      <c r="K12" s="9">
        <v>0</v>
      </c>
      <c r="L12" s="10">
        <v>0</v>
      </c>
      <c r="M12" s="11">
        <v>0</v>
      </c>
      <c r="N12" s="12">
        <v>0</v>
      </c>
      <c r="O12" s="9">
        <v>0</v>
      </c>
      <c r="P12" s="10">
        <v>0</v>
      </c>
      <c r="Q12" s="11">
        <v>0</v>
      </c>
      <c r="R12" s="12">
        <v>0</v>
      </c>
      <c r="S12" s="9">
        <v>0</v>
      </c>
      <c r="T12" s="10">
        <v>0</v>
      </c>
      <c r="U12" s="11">
        <v>0</v>
      </c>
      <c r="V12" s="12">
        <v>0</v>
      </c>
      <c r="W12" s="9">
        <v>0</v>
      </c>
      <c r="X12" s="10">
        <v>0</v>
      </c>
      <c r="Y12" s="11">
        <v>0</v>
      </c>
      <c r="Z12" s="12">
        <v>0</v>
      </c>
      <c r="AA12" s="1" t="s">
        <v>1</v>
      </c>
    </row>
    <row r="13" spans="1:27">
      <c r="B13" s="13" t="s">
        <v>37</v>
      </c>
      <c r="C13" s="9">
        <v>5.2376112580191898E-9</v>
      </c>
      <c r="D13" s="10">
        <v>2.1941885323379018E-6</v>
      </c>
      <c r="E13" s="11">
        <v>-4.4815998324145237E-8</v>
      </c>
      <c r="F13" s="12">
        <v>2.1267545149505489E-6</v>
      </c>
      <c r="G13" s="9">
        <v>-3.5804078989175918E-6</v>
      </c>
      <c r="H13" s="10">
        <v>3.5115128201470529E-5</v>
      </c>
      <c r="I13" s="11">
        <v>-2.3629959645062098E-7</v>
      </c>
      <c r="J13" s="12">
        <v>7.1552052692971021E-5</v>
      </c>
      <c r="K13" s="9">
        <v>-4.6219603472230222E-7</v>
      </c>
      <c r="L13" s="10">
        <v>7.1695026670950357E-5</v>
      </c>
      <c r="M13" s="11">
        <v>-6.8227164076375775E-8</v>
      </c>
      <c r="N13" s="12">
        <v>7.0511124792196396E-5</v>
      </c>
      <c r="O13" s="9">
        <v>-1.7123914685665268E-6</v>
      </c>
      <c r="P13" s="10">
        <v>6.6168418422278265E-5</v>
      </c>
      <c r="Q13" s="11">
        <v>1.3490231232958987E-6</v>
      </c>
      <c r="R13" s="12">
        <v>6.4643705886441459E-5</v>
      </c>
      <c r="S13" s="9">
        <v>1.6804824009696263E-7</v>
      </c>
      <c r="T13" s="10">
        <v>6.4333640933838645E-5</v>
      </c>
      <c r="U13" s="11">
        <v>-7.7767312899461819E-7</v>
      </c>
      <c r="V13" s="12">
        <v>6.2351097997999364E-5</v>
      </c>
      <c r="W13" s="9">
        <v>-7.9729483638340669E-7</v>
      </c>
      <c r="X13" s="10">
        <v>6.1011520210830788E-5</v>
      </c>
      <c r="Y13" s="11">
        <v>-4.671038083980998E-6</v>
      </c>
      <c r="Z13" s="12">
        <v>5.6665013643918461E-5</v>
      </c>
      <c r="AA13" s="1" t="s">
        <v>1</v>
      </c>
    </row>
    <row r="14" spans="1:27">
      <c r="B14" s="13" t="s">
        <v>38</v>
      </c>
      <c r="C14" s="9">
        <v>1.5517252134383242E-7</v>
      </c>
      <c r="D14" s="10">
        <v>5.0321060193143589E-7</v>
      </c>
      <c r="E14" s="11">
        <v>-9.1887211830617921E-9</v>
      </c>
      <c r="F14" s="12">
        <v>4.6419047951937278E-7</v>
      </c>
      <c r="G14" s="9">
        <v>-4.6791761561944504E-7</v>
      </c>
      <c r="H14" s="10">
        <v>6.9910706911416616E-6</v>
      </c>
      <c r="I14" s="11">
        <v>-6.7336305513523554E-8</v>
      </c>
      <c r="J14" s="12">
        <v>1.4227083477870645E-5</v>
      </c>
      <c r="K14" s="9">
        <v>-8.8442293260356629E-8</v>
      </c>
      <c r="L14" s="10">
        <v>1.4259687553110766E-5</v>
      </c>
      <c r="M14" s="11">
        <v>-5.5620960062220538E-9</v>
      </c>
      <c r="N14" s="12">
        <v>7.018960787363534E-6</v>
      </c>
      <c r="O14" s="9">
        <v>-1.7910181132478958E-7</v>
      </c>
      <c r="P14" s="10">
        <v>6.581514501092958E-6</v>
      </c>
      <c r="Q14" s="11">
        <v>1.3642331960724236E-7</v>
      </c>
      <c r="R14" s="12">
        <v>6.4315050466623425E-6</v>
      </c>
      <c r="S14" s="9">
        <v>3.2353782005642262E-8</v>
      </c>
      <c r="T14" s="10">
        <v>6.416756647859559E-6</v>
      </c>
      <c r="U14" s="11">
        <v>-7.1082192086871351E-8</v>
      </c>
      <c r="V14" s="12">
        <v>6.2257329064097337E-6</v>
      </c>
      <c r="W14" s="9">
        <v>-6.8387786564024266E-8</v>
      </c>
      <c r="X14" s="10">
        <v>6.103761116058335E-6</v>
      </c>
      <c r="Y14" s="11">
        <v>-4.0606466047149368E-7</v>
      </c>
      <c r="Z14" s="12">
        <v>5.7242003835757888E-6</v>
      </c>
      <c r="AA14" s="1" t="s">
        <v>1</v>
      </c>
    </row>
    <row r="15" spans="1:27">
      <c r="B15" s="13" t="s">
        <v>39</v>
      </c>
      <c r="C15" s="9">
        <v>0</v>
      </c>
      <c r="D15" s="10">
        <v>0</v>
      </c>
      <c r="E15" s="11">
        <v>0</v>
      </c>
      <c r="F15" s="12">
        <v>0</v>
      </c>
      <c r="G15" s="9">
        <v>0</v>
      </c>
      <c r="H15" s="10">
        <v>0</v>
      </c>
      <c r="I15" s="11">
        <v>0</v>
      </c>
      <c r="J15" s="12">
        <v>0</v>
      </c>
      <c r="K15" s="9">
        <v>0</v>
      </c>
      <c r="L15" s="10">
        <v>0</v>
      </c>
      <c r="M15" s="11">
        <v>0</v>
      </c>
      <c r="N15" s="12">
        <v>0</v>
      </c>
      <c r="O15" s="9">
        <v>0</v>
      </c>
      <c r="P15" s="10">
        <v>0</v>
      </c>
      <c r="Q15" s="11">
        <v>0</v>
      </c>
      <c r="R15" s="12">
        <v>0</v>
      </c>
      <c r="S15" s="9">
        <v>0</v>
      </c>
      <c r="T15" s="10">
        <v>0</v>
      </c>
      <c r="U15" s="11">
        <v>0</v>
      </c>
      <c r="V15" s="12">
        <v>0</v>
      </c>
      <c r="W15" s="9">
        <v>0</v>
      </c>
      <c r="X15" s="10">
        <v>0</v>
      </c>
      <c r="Y15" s="11">
        <v>0</v>
      </c>
      <c r="Z15" s="12">
        <v>0</v>
      </c>
      <c r="AA15" s="1" t="s">
        <v>1</v>
      </c>
    </row>
    <row r="16" spans="1:27">
      <c r="B16" s="13" t="s">
        <v>40</v>
      </c>
      <c r="C16" s="9">
        <v>0</v>
      </c>
      <c r="D16" s="10">
        <v>0</v>
      </c>
      <c r="E16" s="11">
        <v>0</v>
      </c>
      <c r="F16" s="12">
        <v>0</v>
      </c>
      <c r="G16" s="9">
        <v>0</v>
      </c>
      <c r="H16" s="10">
        <v>0</v>
      </c>
      <c r="I16" s="11">
        <v>0</v>
      </c>
      <c r="J16" s="12">
        <v>0</v>
      </c>
      <c r="K16" s="9">
        <v>0</v>
      </c>
      <c r="L16" s="10">
        <v>0</v>
      </c>
      <c r="M16" s="11">
        <v>0</v>
      </c>
      <c r="N16" s="12">
        <v>0</v>
      </c>
      <c r="O16" s="9">
        <v>0</v>
      </c>
      <c r="P16" s="10">
        <v>0</v>
      </c>
      <c r="Q16" s="11">
        <v>0</v>
      </c>
      <c r="R16" s="12">
        <v>0</v>
      </c>
      <c r="S16" s="9">
        <v>0</v>
      </c>
      <c r="T16" s="10">
        <v>0</v>
      </c>
      <c r="U16" s="11">
        <v>0</v>
      </c>
      <c r="V16" s="12">
        <v>0</v>
      </c>
      <c r="W16" s="9">
        <v>0</v>
      </c>
      <c r="X16" s="10">
        <v>0</v>
      </c>
      <c r="Y16" s="11">
        <v>0</v>
      </c>
      <c r="Z16" s="12">
        <v>0</v>
      </c>
      <c r="AA16" s="1" t="s">
        <v>1</v>
      </c>
    </row>
    <row r="17" spans="2:27">
      <c r="B17" s="13" t="s">
        <v>41</v>
      </c>
      <c r="C17" s="9">
        <v>2.5854593969936336E-5</v>
      </c>
      <c r="D17" s="10">
        <v>-1.7290519617607747E-4</v>
      </c>
      <c r="E17" s="11">
        <v>2.0955144252621938E-6</v>
      </c>
      <c r="F17" s="12">
        <v>-1.7142260518861655E-4</v>
      </c>
      <c r="G17" s="9">
        <v>-6.8662138543655444E-5</v>
      </c>
      <c r="H17" s="10">
        <v>-2.2516112678089471E-4</v>
      </c>
      <c r="I17" s="11">
        <v>4.71566496747035E-5</v>
      </c>
      <c r="J17" s="12">
        <v>-1.7501977972598677E-4</v>
      </c>
      <c r="K17" s="9">
        <v>-1.7737976740859932E-5</v>
      </c>
      <c r="L17" s="10">
        <v>-1.4342869230164388E-4</v>
      </c>
      <c r="M17" s="11">
        <v>6.5947090924596978E-5</v>
      </c>
      <c r="N17" s="12">
        <v>-7.4011821062007886E-5</v>
      </c>
      <c r="O17" s="9">
        <v>6.0881796489377606E-6</v>
      </c>
      <c r="P17" s="10">
        <v>-6.9657194489144218E-5</v>
      </c>
      <c r="Q17" s="11">
        <v>-1.091552366317654E-5</v>
      </c>
      <c r="R17" s="12">
        <v>-8.4446516471177943E-5</v>
      </c>
      <c r="S17" s="9">
        <v>8.2075623638936136E-5</v>
      </c>
      <c r="T17" s="10">
        <v>-7.0837802127622505E-6</v>
      </c>
      <c r="U17" s="11">
        <v>-8.3515822679259103E-6</v>
      </c>
      <c r="V17" s="12">
        <v>-1.3963745320918491E-5</v>
      </c>
      <c r="W17" s="9">
        <v>6.9260357203532517E-7</v>
      </c>
      <c r="X17" s="10">
        <v>-1.2949933388837837E-5</v>
      </c>
      <c r="Y17" s="11">
        <v>-5.2081760627060089E-6</v>
      </c>
      <c r="Z17" s="12">
        <v>-1.3504482241022049E-5</v>
      </c>
      <c r="AA17" s="1" t="s">
        <v>1</v>
      </c>
    </row>
    <row r="18" spans="2:27">
      <c r="B18" s="13" t="s">
        <v>42</v>
      </c>
      <c r="C18" s="9">
        <v>0</v>
      </c>
      <c r="D18" s="10">
        <v>0</v>
      </c>
      <c r="E18" s="11">
        <v>0</v>
      </c>
      <c r="F18" s="12">
        <v>0</v>
      </c>
      <c r="G18" s="9">
        <v>0</v>
      </c>
      <c r="H18" s="10">
        <v>0</v>
      </c>
      <c r="I18" s="11">
        <v>0</v>
      </c>
      <c r="J18" s="12">
        <v>0</v>
      </c>
      <c r="K18" s="9">
        <v>0</v>
      </c>
      <c r="L18" s="10">
        <v>0</v>
      </c>
      <c r="M18" s="11">
        <v>0</v>
      </c>
      <c r="N18" s="12">
        <v>0</v>
      </c>
      <c r="O18" s="9">
        <v>0</v>
      </c>
      <c r="P18" s="10">
        <v>0</v>
      </c>
      <c r="Q18" s="11">
        <v>0</v>
      </c>
      <c r="R18" s="12">
        <v>0</v>
      </c>
      <c r="S18" s="9">
        <v>0</v>
      </c>
      <c r="T18" s="10">
        <v>0</v>
      </c>
      <c r="U18" s="11">
        <v>0</v>
      </c>
      <c r="V18" s="12">
        <v>0</v>
      </c>
      <c r="W18" s="9">
        <v>0</v>
      </c>
      <c r="X18" s="10">
        <v>0</v>
      </c>
      <c r="Y18" s="11">
        <v>0</v>
      </c>
      <c r="Z18" s="12">
        <v>0</v>
      </c>
      <c r="AA18" s="1" t="s">
        <v>1</v>
      </c>
    </row>
    <row r="19" spans="2:27">
      <c r="B19" s="13" t="s">
        <v>43</v>
      </c>
      <c r="C19" s="9">
        <v>8.0706995820649376E-7</v>
      </c>
      <c r="D19" s="10">
        <v>2.8171360313349909E-4</v>
      </c>
      <c r="E19" s="11">
        <v>-6.0430188548918867E-7</v>
      </c>
      <c r="F19" s="12">
        <v>2.4188552821841183E-4</v>
      </c>
      <c r="G19" s="9">
        <v>-1.9730768981407746E-7</v>
      </c>
      <c r="H19" s="10">
        <v>1.9748192460015837E-4</v>
      </c>
      <c r="I19" s="11">
        <v>3.2439009282327094E-7</v>
      </c>
      <c r="J19" s="12">
        <v>1.886955995596833E-4</v>
      </c>
      <c r="K19" s="9">
        <v>-2.4066062023364757E-8</v>
      </c>
      <c r="L19" s="10">
        <v>1.9023496524498605E-4</v>
      </c>
      <c r="M19" s="11">
        <v>5.8597568064778778E-7</v>
      </c>
      <c r="N19" s="12">
        <v>1.9616531156248774E-4</v>
      </c>
      <c r="O19" s="9">
        <v>-2.8273674207723727E-8</v>
      </c>
      <c r="P19" s="10">
        <v>2.0133226245794075E-4</v>
      </c>
      <c r="Q19" s="11">
        <v>2.7341225174443976E-7</v>
      </c>
      <c r="R19" s="12">
        <v>1.7799259668391373E-4</v>
      </c>
      <c r="S19" s="9">
        <v>-2.7030679401345658E-6</v>
      </c>
      <c r="T19" s="10">
        <v>1.0794700122462008E-4</v>
      </c>
      <c r="U19" s="11">
        <v>-3.9131439615325297E-7</v>
      </c>
      <c r="V19" s="12">
        <v>9.9183268377378144E-5</v>
      </c>
      <c r="W19" s="9">
        <v>1.094202349586652E-7</v>
      </c>
      <c r="X19" s="10">
        <v>9.5517443576814399E-5</v>
      </c>
      <c r="Y19" s="11">
        <v>-5.2609003111979299E-7</v>
      </c>
      <c r="Z19" s="12">
        <v>7.3760451674049642E-5</v>
      </c>
      <c r="AA19" s="1" t="s">
        <v>1</v>
      </c>
    </row>
    <row r="20" spans="2:27">
      <c r="B20" s="13" t="s">
        <v>44</v>
      </c>
      <c r="C20" s="9">
        <v>1.3591368459398172E-4</v>
      </c>
      <c r="D20" s="10">
        <v>3.3869668727001277E-2</v>
      </c>
      <c r="E20" s="11">
        <v>-9.3760170057734967E-5</v>
      </c>
      <c r="F20" s="12">
        <v>2.9917292706722876E-2</v>
      </c>
      <c r="G20" s="9">
        <v>2.7744725320058762E-5</v>
      </c>
      <c r="H20" s="10">
        <v>2.9186851574890309E-2</v>
      </c>
      <c r="I20" s="11">
        <v>6.4980788739222485E-5</v>
      </c>
      <c r="J20" s="12">
        <v>2.8826168911819681E-2</v>
      </c>
      <c r="K20" s="9">
        <v>1.8454662682293544E-5</v>
      </c>
      <c r="L20" s="10">
        <v>3.0248930707382913E-2</v>
      </c>
      <c r="M20" s="11">
        <v>7.9110276709011722E-5</v>
      </c>
      <c r="N20" s="12">
        <v>2.9053694776462663E-2</v>
      </c>
      <c r="O20" s="9">
        <v>-7.1713665559327251E-5</v>
      </c>
      <c r="P20" s="10">
        <v>2.8952527092677163E-2</v>
      </c>
      <c r="Q20" s="11">
        <v>1.6010777206846622E-4</v>
      </c>
      <c r="R20" s="12">
        <v>2.8684503754337481E-2</v>
      </c>
      <c r="S20" s="9">
        <v>9.6871938515084863E-5</v>
      </c>
      <c r="T20" s="10">
        <v>2.9313891289314289E-2</v>
      </c>
      <c r="U20" s="11">
        <v>-5.2470610903282887E-5</v>
      </c>
      <c r="V20" s="12">
        <v>2.5273795236347152E-2</v>
      </c>
      <c r="W20" s="9">
        <v>2.0889595080392654E-6</v>
      </c>
      <c r="X20" s="10">
        <v>2.4043900934751134E-2</v>
      </c>
      <c r="Y20" s="11">
        <v>-1.8210269011548032E-4</v>
      </c>
      <c r="Z20" s="12">
        <v>1.8883107279905671E-2</v>
      </c>
      <c r="AA20" s="1" t="s">
        <v>1</v>
      </c>
    </row>
    <row r="21" spans="2:27">
      <c r="B21" s="13" t="s">
        <v>45</v>
      </c>
      <c r="C21" s="9">
        <v>0</v>
      </c>
      <c r="D21" s="10">
        <v>0</v>
      </c>
      <c r="E21" s="11">
        <v>0</v>
      </c>
      <c r="F21" s="12">
        <v>0</v>
      </c>
      <c r="G21" s="9">
        <v>0</v>
      </c>
      <c r="H21" s="10">
        <v>0</v>
      </c>
      <c r="I21" s="11">
        <v>0</v>
      </c>
      <c r="J21" s="12">
        <v>0</v>
      </c>
      <c r="K21" s="9">
        <v>0</v>
      </c>
      <c r="L21" s="10">
        <v>0</v>
      </c>
      <c r="M21" s="11">
        <v>0</v>
      </c>
      <c r="N21" s="12">
        <v>0</v>
      </c>
      <c r="O21" s="9">
        <v>0</v>
      </c>
      <c r="P21" s="10">
        <v>0</v>
      </c>
      <c r="Q21" s="11">
        <v>0</v>
      </c>
      <c r="R21" s="12">
        <v>0</v>
      </c>
      <c r="S21" s="9">
        <v>0</v>
      </c>
      <c r="T21" s="10">
        <v>0</v>
      </c>
      <c r="U21" s="11">
        <v>0</v>
      </c>
      <c r="V21" s="12">
        <v>0</v>
      </c>
      <c r="W21" s="9">
        <v>0</v>
      </c>
      <c r="X21" s="10">
        <v>0</v>
      </c>
      <c r="Y21" s="11">
        <v>0</v>
      </c>
      <c r="Z21" s="12">
        <v>0</v>
      </c>
      <c r="AA21" s="1" t="s">
        <v>1</v>
      </c>
    </row>
    <row r="22" spans="2:27">
      <c r="B22" s="13" t="s">
        <v>46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>
      <c r="B23" s="13" t="s">
        <v>47</v>
      </c>
      <c r="C23" s="9">
        <v>0</v>
      </c>
      <c r="D23" s="10">
        <v>0</v>
      </c>
      <c r="E23" s="11">
        <v>0</v>
      </c>
      <c r="F23" s="12">
        <v>0</v>
      </c>
      <c r="G23" s="9">
        <v>0</v>
      </c>
      <c r="H23" s="10">
        <v>0</v>
      </c>
      <c r="I23" s="11">
        <v>0</v>
      </c>
      <c r="J23" s="12">
        <v>0</v>
      </c>
      <c r="K23" s="9">
        <v>0</v>
      </c>
      <c r="L23" s="10">
        <v>0</v>
      </c>
      <c r="M23" s="11">
        <v>0</v>
      </c>
      <c r="N23" s="12">
        <v>0</v>
      </c>
      <c r="O23" s="9">
        <v>0</v>
      </c>
      <c r="P23" s="10">
        <v>0</v>
      </c>
      <c r="Q23" s="11">
        <v>0</v>
      </c>
      <c r="R23" s="12">
        <v>0</v>
      </c>
      <c r="S23" s="9">
        <v>0</v>
      </c>
      <c r="T23" s="10">
        <v>0</v>
      </c>
      <c r="U23" s="11">
        <v>0</v>
      </c>
      <c r="V23" s="12">
        <v>0</v>
      </c>
      <c r="W23" s="9">
        <v>0</v>
      </c>
      <c r="X23" s="10">
        <v>0</v>
      </c>
      <c r="Y23" s="11">
        <v>0</v>
      </c>
      <c r="Z23" s="12">
        <v>0</v>
      </c>
      <c r="AA23" s="1" t="s">
        <v>1</v>
      </c>
    </row>
    <row r="24" spans="2:27">
      <c r="B24" s="13" t="s">
        <v>48</v>
      </c>
      <c r="C24" s="9">
        <v>2.1257396485833991E-8</v>
      </c>
      <c r="D24" s="10">
        <v>-2.0003869205683809E-3</v>
      </c>
      <c r="E24" s="11">
        <v>6.7209668008320804E-9</v>
      </c>
      <c r="F24" s="12">
        <v>4.9412543221489004E-3</v>
      </c>
      <c r="G24" s="9">
        <v>-2.1490757568352535E-8</v>
      </c>
      <c r="H24" s="10">
        <v>-6.4132737920986882E-4</v>
      </c>
      <c r="I24" s="11">
        <v>1.0337489794675269E-8</v>
      </c>
      <c r="J24" s="12">
        <v>5.6318686831326884E-3</v>
      </c>
      <c r="K24" s="9">
        <v>-5.5928276631442798E-8</v>
      </c>
      <c r="L24" s="10">
        <v>-4.4289580041096555E-3</v>
      </c>
      <c r="M24" s="11">
        <v>-3.3481859304939828E-8</v>
      </c>
      <c r="N24" s="12">
        <v>-2.3440656285925081E-3</v>
      </c>
      <c r="O24" s="9">
        <v>-9.2250302640502286E-8</v>
      </c>
      <c r="P24" s="10">
        <v>2.9640766666954596E-3</v>
      </c>
      <c r="Q24" s="11">
        <v>-4.1053638023659187E-8</v>
      </c>
      <c r="R24" s="12">
        <v>2.7897579269694742E-3</v>
      </c>
      <c r="S24" s="9">
        <v>1.5355941920997462E-8</v>
      </c>
      <c r="T24" s="10">
        <v>-5.1513010011047518E-4</v>
      </c>
      <c r="U24" s="11">
        <v>-6.2178832348981971E-8</v>
      </c>
      <c r="V24" s="12">
        <v>5.6627906761163758E-4</v>
      </c>
      <c r="W24" s="9">
        <v>-5.7634743535219877E-9</v>
      </c>
      <c r="X24" s="10">
        <v>-6.4636748294788851E-4</v>
      </c>
      <c r="Y24" s="11">
        <v>2.0393795313180256E-7</v>
      </c>
      <c r="Z24" s="12">
        <v>1.4053327184269007E-4</v>
      </c>
      <c r="AA24" s="1" t="s">
        <v>1</v>
      </c>
    </row>
    <row r="25" spans="2:27">
      <c r="B25" s="14" t="s">
        <v>49</v>
      </c>
      <c r="C25" s="15" vm="1">
        <v>3.9688943026527923E-5</v>
      </c>
      <c r="D25" s="16">
        <v>0.99999999999999989</v>
      </c>
      <c r="E25" s="17" vm="2">
        <v>-3.043845765264841E-4</v>
      </c>
      <c r="F25" s="18">
        <v>0.99999999999999989</v>
      </c>
      <c r="G25" s="19" vm="3">
        <v>4.8856838432809191E-4</v>
      </c>
      <c r="H25" s="16">
        <v>0.99999999999999956</v>
      </c>
      <c r="I25" s="17" vm="4">
        <v>-5.3756213039890532E-4</v>
      </c>
      <c r="J25" s="18">
        <v>0.99999999999999978</v>
      </c>
      <c r="K25" s="19" vm="5">
        <v>3.3952444981344421E-4</v>
      </c>
      <c r="L25" s="16">
        <v>0.99999999999999956</v>
      </c>
      <c r="M25" s="17" vm="6">
        <v>-4.9097341529313887E-4</v>
      </c>
      <c r="N25" s="18">
        <v>0.99999999999999978</v>
      </c>
      <c r="O25" s="19" vm="7">
        <v>2.4429282419413667E-5</v>
      </c>
      <c r="P25" s="16">
        <v>1.0000000000000002</v>
      </c>
      <c r="Q25" s="17" vm="8">
        <v>6.699778231749054E-4</v>
      </c>
      <c r="R25" s="18">
        <v>0.99999999999999967</v>
      </c>
      <c r="S25" s="19" vm="9">
        <v>3.559999250066781E-4</v>
      </c>
      <c r="T25" s="16">
        <v>0.99999999999999956</v>
      </c>
      <c r="U25" s="17" vm="10">
        <v>-1.5608791271182199E-4</v>
      </c>
      <c r="V25" s="18">
        <v>1</v>
      </c>
      <c r="W25" s="19" vm="11">
        <v>-2.764317090255819E-4</v>
      </c>
      <c r="X25" s="16">
        <v>1</v>
      </c>
      <c r="Y25" s="17" vm="12">
        <v>-4.2406692381913302E-4</v>
      </c>
      <c r="Z25" s="18">
        <v>0.99999999999999978</v>
      </c>
      <c r="AA25" s="1" t="s">
        <v>1</v>
      </c>
    </row>
    <row r="26" spans="2:27">
      <c r="B26" s="20" t="s">
        <v>50</v>
      </c>
      <c r="C26" s="21">
        <v>0.98693999999831128</v>
      </c>
      <c r="D26" s="22" t="s">
        <v>51</v>
      </c>
      <c r="E26" s="23">
        <v>-7.5603999999971689</v>
      </c>
      <c r="F26" s="22" t="s">
        <v>51</v>
      </c>
      <c r="G26" s="21">
        <v>12.163209999999571</v>
      </c>
      <c r="H26" s="22" t="s">
        <v>51</v>
      </c>
      <c r="I26" s="23">
        <v>-15.809230000000435</v>
      </c>
      <c r="J26" s="22" t="s">
        <v>51</v>
      </c>
      <c r="K26" s="21">
        <v>10.040739999998681</v>
      </c>
      <c r="L26" s="22" t="s">
        <v>51</v>
      </c>
      <c r="M26" s="23">
        <v>-14.243680000000165</v>
      </c>
      <c r="N26" s="22" t="s">
        <v>51</v>
      </c>
      <c r="O26" s="21">
        <v>0.67939000000055805</v>
      </c>
      <c r="P26" s="22" t="s">
        <v>51</v>
      </c>
      <c r="Q26" s="23">
        <v>18.671280000001783</v>
      </c>
      <c r="R26" s="22" t="s">
        <v>51</v>
      </c>
      <c r="S26" s="21">
        <v>9.5890099999992771</v>
      </c>
      <c r="T26" s="22" t="s">
        <v>51</v>
      </c>
      <c r="U26" s="23">
        <v>-4.1652499999989843</v>
      </c>
      <c r="V26" s="24" t="s">
        <v>51</v>
      </c>
      <c r="W26" s="21">
        <v>-7.6336600000026431</v>
      </c>
      <c r="X26" s="24" t="s">
        <v>51</v>
      </c>
      <c r="Y26" s="23">
        <v>-12.061789999998183</v>
      </c>
      <c r="Z26" s="24" t="s">
        <v>51</v>
      </c>
      <c r="AA26" s="1" t="s">
        <v>1</v>
      </c>
    </row>
    <row r="27" spans="2:27">
      <c r="B27" s="29" t="s">
        <v>52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2:27">
      <c r="B28" s="8" t="s">
        <v>53</v>
      </c>
      <c r="C28" s="25">
        <v>3.9688943026527916E-5</v>
      </c>
      <c r="D28" s="26">
        <v>1.0000000000000002</v>
      </c>
      <c r="E28" s="27">
        <v>-3.0438457652648431E-4</v>
      </c>
      <c r="F28" s="28">
        <v>1.0000000000000007</v>
      </c>
      <c r="G28" s="25">
        <v>4.8856838432809202E-4</v>
      </c>
      <c r="H28" s="26">
        <v>0.99999999999999967</v>
      </c>
      <c r="I28" s="27">
        <v>-5.3756213039890598E-4</v>
      </c>
      <c r="J28" s="28">
        <v>0.99999999999999978</v>
      </c>
      <c r="K28" s="25">
        <v>3.3952444981344399E-4</v>
      </c>
      <c r="L28" s="26">
        <v>0.99999999999999989</v>
      </c>
      <c r="M28" s="27">
        <v>-4.9097341529313876E-4</v>
      </c>
      <c r="N28" s="28">
        <v>1</v>
      </c>
      <c r="O28" s="25">
        <v>2.442928241941365E-5</v>
      </c>
      <c r="P28" s="26">
        <v>1</v>
      </c>
      <c r="Q28" s="27">
        <v>6.6997782317490529E-4</v>
      </c>
      <c r="R28" s="28">
        <v>1</v>
      </c>
      <c r="S28" s="25">
        <v>3.5599992500667815E-4</v>
      </c>
      <c r="T28" s="26">
        <v>0.99999999999999989</v>
      </c>
      <c r="U28" s="27">
        <v>-1.5608791271182201E-4</v>
      </c>
      <c r="V28" s="28">
        <v>1</v>
      </c>
      <c r="W28" s="25">
        <v>-2.7643170902558195E-4</v>
      </c>
      <c r="X28" s="26">
        <v>1.0000000000000002</v>
      </c>
      <c r="Y28" s="27">
        <v>-4.2406692381913313E-4</v>
      </c>
      <c r="Z28" s="28">
        <v>1</v>
      </c>
      <c r="AA28" s="1" t="s">
        <v>1</v>
      </c>
    </row>
    <row r="29" spans="2:27">
      <c r="B29" s="13" t="s">
        <v>54</v>
      </c>
      <c r="C29" s="9">
        <v>0</v>
      </c>
      <c r="D29" s="10">
        <v>0</v>
      </c>
      <c r="E29" s="11">
        <v>0</v>
      </c>
      <c r="F29" s="12">
        <v>0</v>
      </c>
      <c r="G29" s="9">
        <v>0</v>
      </c>
      <c r="H29" s="10">
        <v>0</v>
      </c>
      <c r="I29" s="11">
        <v>0</v>
      </c>
      <c r="J29" s="12">
        <v>0</v>
      </c>
      <c r="K29" s="9">
        <v>0</v>
      </c>
      <c r="L29" s="10">
        <v>0</v>
      </c>
      <c r="M29" s="11">
        <v>0</v>
      </c>
      <c r="N29" s="12">
        <v>0</v>
      </c>
      <c r="O29" s="9">
        <v>0</v>
      </c>
      <c r="P29" s="10">
        <v>0</v>
      </c>
      <c r="Q29" s="11">
        <v>0</v>
      </c>
      <c r="R29" s="12">
        <v>0</v>
      </c>
      <c r="S29" s="9">
        <v>0</v>
      </c>
      <c r="T29" s="10">
        <v>0</v>
      </c>
      <c r="U29" s="11">
        <v>0</v>
      </c>
      <c r="V29" s="12">
        <v>0</v>
      </c>
      <c r="W29" s="9">
        <v>0</v>
      </c>
      <c r="X29" s="10">
        <v>0</v>
      </c>
      <c r="Y29" s="11">
        <v>0</v>
      </c>
      <c r="Z29" s="12">
        <v>0</v>
      </c>
      <c r="AA29" s="1" t="s">
        <v>1</v>
      </c>
    </row>
    <row r="30" spans="2:27">
      <c r="B30" s="14" t="s">
        <v>49</v>
      </c>
      <c r="C30" s="19" vm="1">
        <v>3.9688943026527923E-5</v>
      </c>
      <c r="D30" s="16">
        <v>1.0000000000000002</v>
      </c>
      <c r="E30" s="17" vm="2">
        <v>-3.043845765264841E-4</v>
      </c>
      <c r="F30" s="18">
        <v>1.0000000000000007</v>
      </c>
      <c r="G30" s="19" vm="3">
        <v>4.8856838432809191E-4</v>
      </c>
      <c r="H30" s="16">
        <v>0.99999999999999967</v>
      </c>
      <c r="I30" s="17" vm="4">
        <v>-5.3756213039890532E-4</v>
      </c>
      <c r="J30" s="18">
        <v>0.99999999999999978</v>
      </c>
      <c r="K30" s="19" vm="5">
        <v>3.3952444981344421E-4</v>
      </c>
      <c r="L30" s="16">
        <v>0.99999999999999989</v>
      </c>
      <c r="M30" s="17" vm="6">
        <v>-4.9097341529313887E-4</v>
      </c>
      <c r="N30" s="18">
        <v>1</v>
      </c>
      <c r="O30" s="19" vm="7">
        <v>2.4429282419413667E-5</v>
      </c>
      <c r="P30" s="16">
        <v>1</v>
      </c>
      <c r="Q30" s="17" vm="8">
        <v>6.699778231749054E-4</v>
      </c>
      <c r="R30" s="18">
        <v>1</v>
      </c>
      <c r="S30" s="19" vm="9">
        <v>3.559999250066781E-4</v>
      </c>
      <c r="T30" s="16">
        <v>0.99999999999999989</v>
      </c>
      <c r="U30" s="17" vm="10">
        <v>-1.5608791271182199E-4</v>
      </c>
      <c r="V30" s="18">
        <v>1</v>
      </c>
      <c r="W30" s="19" vm="11">
        <v>-2.764317090255819E-4</v>
      </c>
      <c r="X30" s="16">
        <v>1.0000000000000002</v>
      </c>
      <c r="Y30" s="17" vm="12">
        <v>-4.2406692381913302E-4</v>
      </c>
      <c r="Z30" s="18">
        <v>1</v>
      </c>
      <c r="AA30" s="1" t="s">
        <v>1</v>
      </c>
    </row>
    <row r="31" spans="2:27">
      <c r="B31" s="29" t="s">
        <v>52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2:27">
      <c r="B32" s="8" t="s">
        <v>55</v>
      </c>
      <c r="C32" s="25">
        <v>-1.2475558150280106E-4</v>
      </c>
      <c r="D32" s="26">
        <v>0.96441922634707211</v>
      </c>
      <c r="E32" s="27">
        <v>-2.0532299490988979E-4</v>
      </c>
      <c r="F32" s="28">
        <v>0.96183263047175305</v>
      </c>
      <c r="G32" s="25">
        <v>5.1387780024495378E-4</v>
      </c>
      <c r="H32" s="26">
        <v>0.96832147695502824</v>
      </c>
      <c r="I32" s="27">
        <v>-6.5522407311908873E-4</v>
      </c>
      <c r="J32" s="28">
        <v>0.96248459013386756</v>
      </c>
      <c r="K32" s="25">
        <v>3.3906833867282079E-4</v>
      </c>
      <c r="L32" s="26">
        <v>0.97154318381436788</v>
      </c>
      <c r="M32" s="27">
        <v>-6.3887389497206226E-4</v>
      </c>
      <c r="N32" s="28">
        <v>0.97044181327838785</v>
      </c>
      <c r="O32" s="25">
        <v>8.4045709419152477E-5</v>
      </c>
      <c r="P32" s="26">
        <v>0.96511850551457767</v>
      </c>
      <c r="Q32" s="27">
        <v>5.0872798828737614E-4</v>
      </c>
      <c r="R32" s="28">
        <v>0.96557896992058601</v>
      </c>
      <c r="S32" s="25">
        <v>1.7420967343923272E-4</v>
      </c>
      <c r="T32" s="26">
        <v>0.96818402943299464</v>
      </c>
      <c r="U32" s="27">
        <v>-9.3126934276086063E-5</v>
      </c>
      <c r="V32" s="28">
        <v>0.97135443054543513</v>
      </c>
      <c r="W32" s="25">
        <v>-2.8020502304218747E-4</v>
      </c>
      <c r="X32" s="26">
        <v>0.97438560226906268</v>
      </c>
      <c r="Y32" s="27">
        <v>-2.2091212917972944E-4</v>
      </c>
      <c r="Z32" s="28">
        <v>0.97922850876973855</v>
      </c>
      <c r="AA32" s="1" t="s">
        <v>1</v>
      </c>
    </row>
    <row r="33" spans="2:27">
      <c r="B33" s="13" t="s">
        <v>56</v>
      </c>
      <c r="C33" s="9">
        <v>1.6444452452932896E-4</v>
      </c>
      <c r="D33" s="10">
        <v>3.5580773652927708E-2</v>
      </c>
      <c r="E33" s="11">
        <v>-9.9061581616594478E-5</v>
      </c>
      <c r="F33" s="12">
        <v>3.8167369528246974E-2</v>
      </c>
      <c r="G33" s="9">
        <v>-2.5309415916862587E-5</v>
      </c>
      <c r="H33" s="10">
        <v>3.1678523044971277E-2</v>
      </c>
      <c r="I33" s="11">
        <v>1.1766194272018352E-4</v>
      </c>
      <c r="J33" s="12">
        <v>3.7515409866132519E-2</v>
      </c>
      <c r="K33" s="9">
        <v>4.561111406231455E-7</v>
      </c>
      <c r="L33" s="10">
        <v>2.8456816185632089E-2</v>
      </c>
      <c r="M33" s="11">
        <v>1.4790047967892382E-4</v>
      </c>
      <c r="N33" s="12">
        <v>2.9558186721611736E-2</v>
      </c>
      <c r="O33" s="9">
        <v>-5.9616426999738803E-5</v>
      </c>
      <c r="P33" s="10">
        <v>3.4881494485422986E-2</v>
      </c>
      <c r="Q33" s="11">
        <v>1.6124983488752912E-4</v>
      </c>
      <c r="R33" s="12">
        <v>3.4421030079414029E-2</v>
      </c>
      <c r="S33" s="9">
        <v>1.8179025156744554E-4</v>
      </c>
      <c r="T33" s="10">
        <v>3.1815970567005324E-2</v>
      </c>
      <c r="U33" s="11">
        <v>-6.2960978435735922E-5</v>
      </c>
      <c r="V33" s="12">
        <v>2.8645569454565336E-2</v>
      </c>
      <c r="W33" s="9">
        <v>3.7733140166056645E-6</v>
      </c>
      <c r="X33" s="10">
        <v>2.5614397730937776E-2</v>
      </c>
      <c r="Y33" s="11">
        <v>-2.0315479463940364E-4</v>
      </c>
      <c r="Z33" s="12">
        <v>2.0771491230261077E-2</v>
      </c>
      <c r="AA33" s="1" t="s">
        <v>1</v>
      </c>
    </row>
    <row r="34" spans="2:27">
      <c r="B34" s="14" t="s">
        <v>49</v>
      </c>
      <c r="C34" s="19" vm="1">
        <v>3.9688943026527923E-5</v>
      </c>
      <c r="D34" s="16">
        <v>0.99999999999999978</v>
      </c>
      <c r="E34" s="17" vm="2">
        <v>-3.043845765264841E-4</v>
      </c>
      <c r="F34" s="18">
        <v>1</v>
      </c>
      <c r="G34" s="19" vm="3">
        <v>4.8856838432809191E-4</v>
      </c>
      <c r="H34" s="16">
        <v>0.99999999999999956</v>
      </c>
      <c r="I34" s="17" vm="4">
        <v>-5.3756213039890532E-4</v>
      </c>
      <c r="J34" s="18">
        <v>1</v>
      </c>
      <c r="K34" s="19" vm="5">
        <v>3.3952444981344421E-4</v>
      </c>
      <c r="L34" s="16">
        <v>1</v>
      </c>
      <c r="M34" s="17" vm="6">
        <v>-4.9097341529313887E-4</v>
      </c>
      <c r="N34" s="18">
        <v>0.99999999999999956</v>
      </c>
      <c r="O34" s="19" vm="7">
        <v>2.4429282419413667E-5</v>
      </c>
      <c r="P34" s="16">
        <v>1.0000000000000007</v>
      </c>
      <c r="Q34" s="17" vm="8">
        <v>6.699778231749054E-4</v>
      </c>
      <c r="R34" s="18">
        <v>1</v>
      </c>
      <c r="S34" s="19" vm="9">
        <v>3.559999250066781E-4</v>
      </c>
      <c r="T34" s="16">
        <v>1</v>
      </c>
      <c r="U34" s="17" vm="10">
        <v>-1.5608791271182199E-4</v>
      </c>
      <c r="V34" s="18">
        <v>1.0000000000000004</v>
      </c>
      <c r="W34" s="19" vm="11">
        <v>-2.764317090255819E-4</v>
      </c>
      <c r="X34" s="16">
        <v>1.0000000000000004</v>
      </c>
      <c r="Y34" s="17" vm="12">
        <v>-4.2406692381913302E-4</v>
      </c>
      <c r="Z34" s="18">
        <v>0.99999999999999967</v>
      </c>
      <c r="AA34" s="1" t="s">
        <v>1</v>
      </c>
    </row>
    <row r="35" spans="2:27">
      <c r="B35" s="29" t="s">
        <v>52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2:27" ht="90">
      <c r="B36" s="2" t="s">
        <v>57</v>
      </c>
      <c r="C36" s="3" t="s">
        <v>58</v>
      </c>
      <c r="D36" s="4" t="s">
        <v>59</v>
      </c>
      <c r="E36" s="5" t="s">
        <v>60</v>
      </c>
      <c r="F36" s="6" t="s">
        <v>61</v>
      </c>
      <c r="G36" s="3" t="s">
        <v>62</v>
      </c>
      <c r="H36" s="4" t="s">
        <v>63</v>
      </c>
      <c r="I36" s="5" t="s">
        <v>64</v>
      </c>
      <c r="J36" s="6" t="s">
        <v>65</v>
      </c>
      <c r="K36" s="34" t="s">
        <v>1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2:27">
      <c r="B37" s="8" t="s">
        <v>30</v>
      </c>
      <c r="C37" s="9">
        <v>1.6349969897739175E-5</v>
      </c>
      <c r="D37" s="10">
        <v>0.11693912268730888</v>
      </c>
      <c r="E37" s="11">
        <v>3.8524715570812876E-5</v>
      </c>
      <c r="F37" s="12">
        <v>4.2098463181871541E-2</v>
      </c>
      <c r="G37" s="9">
        <v>5.0118188790161899E-5</v>
      </c>
      <c r="H37" s="10">
        <v>7.1844758098995237E-2</v>
      </c>
      <c r="I37" s="11">
        <v>8.9725206193468006E-5</v>
      </c>
      <c r="J37" s="12">
        <v>0.12292294777021071</v>
      </c>
      <c r="K37" s="34" t="s">
        <v>1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2:27">
      <c r="B38" s="13" t="s">
        <v>31</v>
      </c>
      <c r="C38" s="9">
        <v>1.7356170127587629E-4</v>
      </c>
      <c r="D38" s="10">
        <v>0.82605476460902127</v>
      </c>
      <c r="E38" s="11">
        <v>-8.1446071124236408E-4</v>
      </c>
      <c r="F38" s="12">
        <v>0.90627128053038142</v>
      </c>
      <c r="G38" s="9">
        <v>-2.2183159144210997E-4</v>
      </c>
      <c r="H38" s="10">
        <v>0.874273127510797</v>
      </c>
      <c r="I38" s="11">
        <v>-7.6468312198591285E-4</v>
      </c>
      <c r="J38" s="12">
        <v>0.81868916807461767</v>
      </c>
      <c r="K38" s="34" t="s">
        <v>1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2:27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34" t="s">
        <v>1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2:27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34" t="s">
        <v>1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2:27">
      <c r="B41" s="13" t="s">
        <v>34</v>
      </c>
      <c r="C41" s="9">
        <v>6.8437837706243935E-6</v>
      </c>
      <c r="D41" s="10">
        <v>2.5285483459805677E-2</v>
      </c>
      <c r="E41" s="11">
        <v>-9.7776096346434378E-6</v>
      </c>
      <c r="F41" s="12">
        <v>2.1994539480555502E-2</v>
      </c>
      <c r="G41" s="9">
        <v>1.1274630383836604E-4</v>
      </c>
      <c r="H41" s="10">
        <v>2.1995393425620423E-2</v>
      </c>
      <c r="I41" s="11">
        <v>-4.3258553792388213E-5</v>
      </c>
      <c r="J41" s="12">
        <v>3.75540037108828E-2</v>
      </c>
      <c r="K41" s="34" t="s">
        <v>1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2:27">
      <c r="B42" s="13" t="s">
        <v>35</v>
      </c>
      <c r="C42" s="9">
        <v>9.7361876168119412E-6</v>
      </c>
      <c r="D42" s="10">
        <v>3.160678051471581E-3</v>
      </c>
      <c r="E42" s="11">
        <v>2.0359437791458873E-5</v>
      </c>
      <c r="F42" s="12">
        <v>2.7264040832411045E-3</v>
      </c>
      <c r="G42" s="9">
        <v>4.3492540785013175E-5</v>
      </c>
      <c r="H42" s="10">
        <v>2.9163461567896449E-3</v>
      </c>
      <c r="I42" s="11">
        <v>3.2472900839203448E-5</v>
      </c>
      <c r="J42" s="12">
        <v>1.6875947090796832E-3</v>
      </c>
      <c r="K42" s="34" t="s">
        <v>1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2:27">
      <c r="B43" s="13" t="s">
        <v>36</v>
      </c>
      <c r="C43" s="9">
        <v>0</v>
      </c>
      <c r="D43" s="10">
        <v>0</v>
      </c>
      <c r="E43" s="11">
        <v>0</v>
      </c>
      <c r="F43" s="12">
        <v>0</v>
      </c>
      <c r="G43" s="9">
        <v>0</v>
      </c>
      <c r="H43" s="10">
        <v>0</v>
      </c>
      <c r="I43" s="11">
        <v>0</v>
      </c>
      <c r="J43" s="12">
        <v>0</v>
      </c>
      <c r="K43" s="34" t="s">
        <v>1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2:27">
      <c r="B44" s="13" t="s">
        <v>37</v>
      </c>
      <c r="C44" s="9">
        <v>-2.9750152975616915E-6</v>
      </c>
      <c r="D44" s="10">
        <v>3.5115128201470529E-5</v>
      </c>
      <c r="E44" s="11">
        <v>-4.6075515371831035E-6</v>
      </c>
      <c r="F44" s="12">
        <v>7.0511124792196396E-5</v>
      </c>
      <c r="G44" s="9">
        <v>-4.4845930459426929E-6</v>
      </c>
      <c r="H44" s="10">
        <v>6.4333640933838645E-5</v>
      </c>
      <c r="I44" s="11">
        <v>-1.1218511902179184E-5</v>
      </c>
      <c r="J44" s="12">
        <v>5.6665013643918461E-5</v>
      </c>
      <c r="K44" s="34" t="s">
        <v>1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2:27">
      <c r="B45" s="13" t="s">
        <v>38</v>
      </c>
      <c r="C45" s="9">
        <v>-2.7974417489128146E-7</v>
      </c>
      <c r="D45" s="10">
        <v>6.9910706911416616E-6</v>
      </c>
      <c r="E45" s="11">
        <v>-5.3139864292115718E-7</v>
      </c>
      <c r="F45" s="12">
        <v>7.018960787363534E-6</v>
      </c>
      <c r="G45" s="9">
        <v>-5.1042596521471023E-7</v>
      </c>
      <c r="H45" s="10">
        <v>6.416756647859559E-6</v>
      </c>
      <c r="I45" s="11">
        <v>-1.1107808827765394E-6</v>
      </c>
      <c r="J45" s="12">
        <v>5.7242003835757888E-6</v>
      </c>
      <c r="K45" s="34" t="s">
        <v>1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2:27">
      <c r="B46" s="13" t="s">
        <v>39</v>
      </c>
      <c r="C46" s="9">
        <v>0</v>
      </c>
      <c r="D46" s="10">
        <v>0</v>
      </c>
      <c r="E46" s="11">
        <v>0</v>
      </c>
      <c r="F46" s="12">
        <v>0</v>
      </c>
      <c r="G46" s="9">
        <v>0</v>
      </c>
      <c r="H46" s="10">
        <v>0</v>
      </c>
      <c r="I46" s="11">
        <v>0</v>
      </c>
      <c r="J46" s="12">
        <v>0</v>
      </c>
      <c r="K46" s="34" t="s">
        <v>1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2:27">
      <c r="B47" s="13" t="s">
        <v>40</v>
      </c>
      <c r="C47" s="9">
        <v>0</v>
      </c>
      <c r="D47" s="10">
        <v>0</v>
      </c>
      <c r="E47" s="11">
        <v>0</v>
      </c>
      <c r="F47" s="12">
        <v>0</v>
      </c>
      <c r="G47" s="9">
        <v>0</v>
      </c>
      <c r="H47" s="10">
        <v>0</v>
      </c>
      <c r="I47" s="11">
        <v>0</v>
      </c>
      <c r="J47" s="12">
        <v>0</v>
      </c>
      <c r="K47" s="34" t="s">
        <v>1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2:27">
      <c r="B48" s="13" t="s">
        <v>41</v>
      </c>
      <c r="C48" s="9">
        <v>-3.6482776004984542E-5</v>
      </c>
      <c r="D48" s="10">
        <v>-2.2516112678089471E-4</v>
      </c>
      <c r="E48" s="11">
        <v>5.6400369413735904E-5</v>
      </c>
      <c r="F48" s="12">
        <v>-7.4011821062007886E-5</v>
      </c>
      <c r="G48" s="9">
        <v>1.359894182122629E-4</v>
      </c>
      <c r="H48" s="10">
        <v>-7.0837802127622505E-6</v>
      </c>
      <c r="I48" s="11">
        <v>1.3675398419400129E-4</v>
      </c>
      <c r="J48" s="12">
        <v>-1.3504482241022049E-5</v>
      </c>
      <c r="K48" s="34" t="s">
        <v>1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2:27">
      <c r="B49" s="13" t="s">
        <v>42</v>
      </c>
      <c r="C49" s="9">
        <v>0</v>
      </c>
      <c r="D49" s="10">
        <v>0</v>
      </c>
      <c r="E49" s="11">
        <v>0</v>
      </c>
      <c r="F49" s="12">
        <v>0</v>
      </c>
      <c r="G49" s="9">
        <v>0</v>
      </c>
      <c r="H49" s="10">
        <v>0</v>
      </c>
      <c r="I49" s="11">
        <v>0</v>
      </c>
      <c r="J49" s="12">
        <v>0</v>
      </c>
      <c r="K49" s="34" t="s">
        <v>1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2:27">
      <c r="B50" s="13" t="s">
        <v>43</v>
      </c>
      <c r="C50" s="9">
        <v>7.779583164352948E-9</v>
      </c>
      <c r="D50" s="10">
        <v>1.9748192460015837E-4</v>
      </c>
      <c r="E50" s="11">
        <v>9.6029974407797474E-7</v>
      </c>
      <c r="F50" s="12">
        <v>1.9616531156248774E-4</v>
      </c>
      <c r="G50" s="9">
        <v>-1.5005943387599553E-6</v>
      </c>
      <c r="H50" s="10">
        <v>1.0794700122462008E-4</v>
      </c>
      <c r="I50" s="11">
        <v>-2.4422838851177657E-6</v>
      </c>
      <c r="J50" s="12">
        <v>7.3760451674049642E-5</v>
      </c>
      <c r="K50" s="34" t="s">
        <v>1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2:27">
      <c r="B51" s="13" t="s">
        <v>44</v>
      </c>
      <c r="C51" s="9">
        <v>5.696725956226411E-5</v>
      </c>
      <c r="D51" s="10">
        <v>2.9186851574890309E-2</v>
      </c>
      <c r="E51" s="11">
        <v>2.4769435854655368E-4</v>
      </c>
      <c r="F51" s="12">
        <v>2.9053694776462663E-2</v>
      </c>
      <c r="G51" s="9">
        <v>4.7082067417783763E-4</v>
      </c>
      <c r="H51" s="10">
        <v>2.9313891289314289E-2</v>
      </c>
      <c r="I51" s="11">
        <v>2.9163946612943079E-4</v>
      </c>
      <c r="J51" s="12">
        <v>1.8883107279905671E-2</v>
      </c>
      <c r="K51" s="34" t="s">
        <v>1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2:27">
      <c r="B52" s="13" t="s">
        <v>45</v>
      </c>
      <c r="C52" s="9">
        <v>0</v>
      </c>
      <c r="D52" s="10">
        <v>0</v>
      </c>
      <c r="E52" s="11">
        <v>0</v>
      </c>
      <c r="F52" s="12">
        <v>0</v>
      </c>
      <c r="G52" s="9">
        <v>0</v>
      </c>
      <c r="H52" s="10">
        <v>0</v>
      </c>
      <c r="I52" s="11">
        <v>0</v>
      </c>
      <c r="J52" s="12">
        <v>0</v>
      </c>
      <c r="K52" s="34" t="s">
        <v>1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2:27">
      <c r="B53" s="13" t="s">
        <v>46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34" t="s">
        <v>1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2:27">
      <c r="B54" s="13" t="s">
        <v>47</v>
      </c>
      <c r="C54" s="9">
        <v>0</v>
      </c>
      <c r="D54" s="10">
        <v>0</v>
      </c>
      <c r="E54" s="11">
        <v>0</v>
      </c>
      <c r="F54" s="12">
        <v>0</v>
      </c>
      <c r="G54" s="9">
        <v>0</v>
      </c>
      <c r="H54" s="10">
        <v>0</v>
      </c>
      <c r="I54" s="11">
        <v>0</v>
      </c>
      <c r="J54" s="12">
        <v>0</v>
      </c>
      <c r="K54" s="34" t="s">
        <v>1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2:27">
      <c r="B55" s="13" t="s">
        <v>48</v>
      </c>
      <c r="C55" s="9">
        <v>2.196076645741957E-9</v>
      </c>
      <c r="D55" s="10">
        <v>-6.4132737920986882E-4</v>
      </c>
      <c r="E55" s="11">
        <v>-8.1030660375475587E-8</v>
      </c>
      <c r="F55" s="12">
        <v>-2.3440656285925081E-3</v>
      </c>
      <c r="G55" s="9">
        <v>-1.7753653931374667E-7</v>
      </c>
      <c r="H55" s="10">
        <v>-5.1513010011047518E-4</v>
      </c>
      <c r="I55" s="11">
        <v>-7.660085444114205E-8</v>
      </c>
      <c r="J55" s="12">
        <v>1.4053327184269007E-4</v>
      </c>
      <c r="K55" s="34" t="s">
        <v>1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2:27">
      <c r="B56" s="14" t="s">
        <v>66</v>
      </c>
      <c r="C56" s="19">
        <v>2.2373134230568859E-4</v>
      </c>
      <c r="D56" s="16">
        <v>0.99999999999999956</v>
      </c>
      <c r="E56" s="17">
        <v>-4.65519120650848E-4</v>
      </c>
      <c r="F56" s="18">
        <v>0.99999999999999978</v>
      </c>
      <c r="G56" s="19">
        <v>5.846623844723009E-4</v>
      </c>
      <c r="H56" s="16">
        <v>0.99999999999999956</v>
      </c>
      <c r="I56" s="17">
        <v>-2.7219829594671285E-4</v>
      </c>
      <c r="J56" s="18">
        <v>0.99999999999999978</v>
      </c>
      <c r="K56" s="34" t="s">
        <v>1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2:27">
      <c r="B57" s="20" t="s">
        <v>50</v>
      </c>
      <c r="C57" s="21">
        <f>+C26+E26+G26</f>
        <v>5.5897500000007136</v>
      </c>
      <c r="D57" s="22" t="s">
        <v>51</v>
      </c>
      <c r="E57" s="23">
        <f>+I26+K26+M26+C57</f>
        <v>-14.422420000001203</v>
      </c>
      <c r="F57" s="22" t="s">
        <v>51</v>
      </c>
      <c r="G57" s="21">
        <f>+S26+Q26+O26+E57</f>
        <v>14.517260000000416</v>
      </c>
      <c r="H57" s="22" t="s">
        <v>51</v>
      </c>
      <c r="I57" s="23">
        <f>+G57+U26+W26+Y26</f>
        <v>-9.3434399999993936</v>
      </c>
      <c r="J57" s="22" t="s">
        <v>51</v>
      </c>
      <c r="K57" s="34" t="s">
        <v>1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2:27">
      <c r="B58" s="36" t="s">
        <v>52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2:27">
      <c r="B59" s="8" t="s">
        <v>53</v>
      </c>
      <c r="C59" s="25">
        <v>2.2373134230568859E-4</v>
      </c>
      <c r="D59" s="26">
        <v>0.99999999999999967</v>
      </c>
      <c r="E59" s="27">
        <v>-4.6551912065084881E-4</v>
      </c>
      <c r="F59" s="28">
        <v>1</v>
      </c>
      <c r="G59" s="25">
        <v>5.8466238447229971E-4</v>
      </c>
      <c r="H59" s="26">
        <v>0.99999999999999989</v>
      </c>
      <c r="I59" s="27">
        <v>-2.721982959467135E-4</v>
      </c>
      <c r="J59" s="28">
        <v>1</v>
      </c>
      <c r="K59" s="34" t="s">
        <v>1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2:27">
      <c r="B60" s="13" t="s">
        <v>54</v>
      </c>
      <c r="C60" s="9">
        <v>0</v>
      </c>
      <c r="D60" s="10">
        <v>0</v>
      </c>
      <c r="E60" s="11">
        <v>0</v>
      </c>
      <c r="F60" s="12">
        <v>0</v>
      </c>
      <c r="G60" s="9">
        <v>0</v>
      </c>
      <c r="H60" s="10">
        <v>0</v>
      </c>
      <c r="I60" s="11">
        <v>0</v>
      </c>
      <c r="J60" s="12">
        <v>0</v>
      </c>
      <c r="K60" s="34" t="s">
        <v>1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2:27">
      <c r="B61" s="14" t="s">
        <v>66</v>
      </c>
      <c r="C61" s="19">
        <v>2.2373134230568859E-4</v>
      </c>
      <c r="D61" s="16">
        <v>0.99999999999999967</v>
      </c>
      <c r="E61" s="17">
        <v>-4.65519120650848E-4</v>
      </c>
      <c r="F61" s="18">
        <v>1</v>
      </c>
      <c r="G61" s="19">
        <v>5.846623844723009E-4</v>
      </c>
      <c r="H61" s="16">
        <v>0.99999999999999989</v>
      </c>
      <c r="I61" s="17">
        <v>-2.7219829594671285E-4</v>
      </c>
      <c r="J61" s="18">
        <v>1</v>
      </c>
      <c r="K61" s="34" t="s">
        <v>1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2:27">
      <c r="B62" s="36" t="s">
        <v>52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2:27">
      <c r="B63" s="8" t="s">
        <v>55</v>
      </c>
      <c r="C63" s="25">
        <v>1.9350069547178632E-4</v>
      </c>
      <c r="D63" s="26">
        <v>0.96832147695502824</v>
      </c>
      <c r="E63" s="27">
        <v>-7.9085255548629941E-4</v>
      </c>
      <c r="F63" s="28">
        <v>0.97044181327838785</v>
      </c>
      <c r="G63" s="25">
        <v>-6.3962117824739801E-5</v>
      </c>
      <c r="H63" s="26">
        <v>0.96818402943299464</v>
      </c>
      <c r="I63" s="27">
        <v>-7.3054576236979054E-4</v>
      </c>
      <c r="J63" s="28">
        <v>0.97922850876973855</v>
      </c>
      <c r="K63" s="34" t="s">
        <v>1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2:27">
      <c r="B64" s="13" t="s">
        <v>56</v>
      </c>
      <c r="C64" s="9">
        <v>3.0230646833901525E-5</v>
      </c>
      <c r="D64" s="10">
        <v>3.1678523044971277E-2</v>
      </c>
      <c r="E64" s="27">
        <v>3.2533343483545082E-4</v>
      </c>
      <c r="F64" s="12">
        <v>2.9558186721611736E-2</v>
      </c>
      <c r="G64" s="25">
        <v>6.4862450229703989E-4</v>
      </c>
      <c r="H64" s="10">
        <v>3.1815970567005324E-2</v>
      </c>
      <c r="I64" s="27">
        <v>4.5834746642307644E-4</v>
      </c>
      <c r="J64" s="12">
        <v>2.0771491230261077E-2</v>
      </c>
      <c r="K64" s="34" t="s">
        <v>1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2:27">
      <c r="B65" s="14" t="s">
        <v>66</v>
      </c>
      <c r="C65" s="19">
        <v>2.2373134230568859E-4</v>
      </c>
      <c r="D65" s="16">
        <v>0.99999999999999956</v>
      </c>
      <c r="E65" s="17">
        <v>-4.65519120650848E-4</v>
      </c>
      <c r="F65" s="18">
        <v>0.99999999999999956</v>
      </c>
      <c r="G65" s="19">
        <v>5.846623844723009E-4</v>
      </c>
      <c r="H65" s="16">
        <v>1</v>
      </c>
      <c r="I65" s="17">
        <v>-2.7219829594671285E-4</v>
      </c>
      <c r="J65" s="18">
        <v>0.99999999999999967</v>
      </c>
      <c r="K65" s="34" t="s">
        <v>1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2:27">
      <c r="B66" s="29" t="s">
        <v>67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</sheetData>
  <mergeCells count="38">
    <mergeCell ref="K65:AA65"/>
    <mergeCell ref="B66:AA66"/>
    <mergeCell ref="K59:AA59"/>
    <mergeCell ref="K60:AA60"/>
    <mergeCell ref="K61:AA61"/>
    <mergeCell ref="B62:AA62"/>
    <mergeCell ref="K63:AA63"/>
    <mergeCell ref="K64:AA64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31:AA31"/>
    <mergeCell ref="B1:Z1"/>
    <mergeCell ref="B2:Z2"/>
    <mergeCell ref="B3:Z3"/>
    <mergeCell ref="B4:Z4"/>
    <mergeCell ref="B27:AA27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7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>2019-01-27T22:00:00+00:00</Harel_RemoveFromUpdatesDate>
    <_dlc_DocId xmlns="21e3d994-461f-4904-b5d3-a3b49fb448a4">CUSTOMERS-17-2519</_dlc_DocId>
    <_dlc_DocIdUrl xmlns="21e3d994-461f-4904-b5d3-a3b49fb448a4">
      <Url>https://www-a-edit.harel-ext.com/about/harel-group/harel/_layouts/15/DocIdRedir.aspx?ID=CUSTOMERS-17-2519</Url>
      <Description>CUSTOMERS-17-2519</Description>
    </_dlc_DocIdUrl>
  </documentManagement>
</p:properti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51F73E-F580-440B-BF78-78B6B4E049B2}"/>
</file>

<file path=customXml/itemProps2.xml><?xml version="1.0" encoding="utf-8"?>
<ds:datastoreItem xmlns:ds="http://schemas.openxmlformats.org/officeDocument/2006/customXml" ds:itemID="{3E66066F-E9D5-4D09-9608-4C5F1CCDAD82}"/>
</file>

<file path=customXml/itemProps3.xml><?xml version="1.0" encoding="utf-8"?>
<ds:datastoreItem xmlns:ds="http://schemas.openxmlformats.org/officeDocument/2006/customXml" ds:itemID="{58E4379B-27CE-46B9-82BE-127061F01E67}"/>
</file>

<file path=customXml/itemProps4.xml><?xml version="1.0" encoding="utf-8"?>
<ds:datastoreItem xmlns:ds="http://schemas.openxmlformats.org/officeDocument/2006/customXml" ds:itemID="{29926962-EFC0-424B-89D9-209642F310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שקלי טווח קצר מרכיבי תשואה לחודשים 1-12.2018</dc:title>
  <dc:creator>AccountingApps</dc:creator>
  <dc:description>הונגש על ידי חטיבת ההשקעות</dc:description>
  <cp:lastModifiedBy>אסף שם טוב</cp:lastModifiedBy>
  <dcterms:created xsi:type="dcterms:W3CDTF">2018-10-15T11:02:25Z</dcterms:created>
  <dcterms:modified xsi:type="dcterms:W3CDTF">2019-01-13T05:51:30Z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d9631362-1f58-4a57-96e5-597d4ba5f3f3</vt:lpwstr>
  </property>
  <property fmtid="{D5CDD505-2E9C-101B-9397-08002B2CF9AE}" pid="4" name="Order">
    <vt:r8>251900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