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80" firstSheet="6" activeTab="8"/>
  </bookViews>
  <sheets>
    <sheet name="הראל פנסיה כללית למקבלי קצבה" sheetId="1" r:id="rId1"/>
    <sheet name="פנסיה כללית בסיסי למקבלי קצבה" sheetId="2" r:id="rId2"/>
    <sheet name="הראל פנסיה כללית מבוטחים" sheetId="3" r:id="rId3"/>
    <sheet name="הראל פנסיה כללית ילידי שנות ה90" sheetId="4" r:id="rId4"/>
    <sheet name="הראל פנסיה כללית ילידי שנות ה80" sheetId="5" r:id="rId5"/>
    <sheet name="הראל פנסיה כללית ילידי שנות ה70" sheetId="6" r:id="rId6"/>
    <sheet name="הראל פנסיה כללית ילידי שנות ה60" sheetId="7" r:id="rId7"/>
    <sheet name="הראל פנסיה כללית ילידי שנות ה50" sheetId="8" r:id="rId8"/>
    <sheet name="נספח 1 מצרפי" sheetId="9" r:id="rId9"/>
    <sheet name="נספח 2" sheetId="10" r:id="rId10"/>
    <sheet name="נספח 3" sheetId="11" r:id="rId11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<sst xmlns="http://schemas.openxmlformats.org/spreadsheetml/2006/main" count="435" uniqueCount="98">
  <si>
    <t>נספח 3 פירוט עמלות ניהול חיצוני לשנה המסתיימת ביום 31/12/2019</t>
  </si>
  <si>
    <t>הראל פנסיה וגמל בע"מ - הראל פנסיה כללית - קרן פנסיה חדשה כללית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</si>
  <si>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</si>
  <si>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</si>
  <si>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</si>
  <si>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</si>
  <si>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</si>
  <si>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</si>
  <si>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</si>
  <si>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</si>
  <si>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</si>
  <si>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</si>
  <si>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</si>
  <si>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</si>
  <si>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</si>
  <si>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קסם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</si>
  <si>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</si>
  <si>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</si>
  <si>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</si>
  <si>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</si>
  <si>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</si>
  <si>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</si>
  <si>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</si>
  <si>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</si>
  <si>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</si>
  <si>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</si>
  <si>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</si>
  <si>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</si>
  <si>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</si>
  <si>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</si>
  <si>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</si>
  <si>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</si>
  <si>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</si>
  <si>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</si>
  <si>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</si>
  <si>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</si>
  <si>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</si>
  <si>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</si>
  <si>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</si>
  <si>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</si>
  <si>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</si>
  <si>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</si>
  <si>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</si>
  <si>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</si>
  <si>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</si>
  <si>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</si>
  <si>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</si>
  <si>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</si>
  <si>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</si>
  <si>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</si>
  <si>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</si>
  <si>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</si>
  <si>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</si>
  <si>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</si>
  <si>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</si>
  <si>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</si>
  <si>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</si>
  <si>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</si>
  <si>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</si>
  <si>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</si>
  <si>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</si>
  <si>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</si>
  <si>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</si>
  <si>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</si>
  <si>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</si>
  <si>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</si>
  <si>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</si>
  <si>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</si>
  <si>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</si>
  <si>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</si>
  <si>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</si>
  <si>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</si>
  <si>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</si>
  <si>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</si>
  <si>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</si>
  <si>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</si>
  <si>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</si>
  <si>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</si>
  <si>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</si>
  <si>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</si>
  <si>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</si>
  <si>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</si>
  <si>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</si>
  <si>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</si>
  <si>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</si>
  <si>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</si>
  <si>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</si>
  <si>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</si>
  <si>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</si>
  <si>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</si>
  <si>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כללית ילידי שנות ה-50</t>
  </si>
  <si>
    <t>הראל פנסיה כללית ילידי שנות ה-60</t>
  </si>
  <si>
    <t>הראל פנסיה כללית ילידי שנות ה-70</t>
  </si>
  <si>
    <t>הראל פנסיה כללית ילידי שנות ה-80</t>
  </si>
  <si>
    <t>הראל פנסיה כללית ילידי שנות ה-90</t>
  </si>
  <si>
    <t>הראל פנסיה כללית מבוטחים</t>
  </si>
  <si>
    <t>הראל פנסיה כללית בסיסי למקבלי קצבה</t>
  </si>
  <si>
    <t>הראל פנסיה כללית בסיסי למקבלי קצבה קיימים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</si>
</sst>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4" xfId="33" applyNumberFormat="1" applyFont="1" applyFill="1" applyBorder="1" applyAlignment="1" applyProtection="1">
      <alignment wrapText="1"/>
      <protection locked="0"/>
    </xf>
    <xf numFmtId="164" fontId="5" fillId="0" borderId="13" xfId="35" applyNumberFormat="1" applyFont="1" applyFill="1" applyBorder="1" applyAlignment="1" applyProtection="1">
      <alignment vertical="center" wrapText="1"/>
      <protection/>
    </xf>
    <xf numFmtId="164" fontId="8" fillId="0" borderId="12" xfId="33" applyNumberFormat="1" applyFont="1" applyFill="1" applyBorder="1" applyAlignment="1" applyProtection="1">
      <alignment wrapText="1"/>
      <protection locked="0"/>
    </xf>
    <xf numFmtId="164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3" xfId="33" applyNumberFormat="1" applyFont="1" applyFill="1" applyBorder="1" applyAlignment="1" applyProtection="1">
      <alignment wrapText="1"/>
      <protection locked="0"/>
    </xf>
    <xf numFmtId="164" fontId="5" fillId="0" borderId="12" xfId="33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63</v>
      </c>
      <c r="F2" s="9"/>
    </row>
    <row r="3" spans="5:6" ht="13.5">
      <c r="E3" s="23"/>
      <c r="F3" s="9"/>
    </row>
    <row r="4" spans="5:6" ht="15">
      <c r="E4" s="24" t="str">
        <f>_xlfn.COMPOUNDVALUE(3)</f>
        <v>הראל פנסיה כללית בסיסי למקבלי קצבה קיימים</v>
      </c>
      <c r="F4" s="9"/>
    </row>
    <row r="5" spans="5:6" ht="13.5">
      <c r="E5" s="23"/>
      <c r="F5" s="9"/>
    </row>
    <row r="6" spans="5:6" ht="15">
      <c r="E6" s="25"/>
      <c r="F6" s="10" t="s">
        <v>33</v>
      </c>
    </row>
    <row r="7" spans="5:6" ht="15">
      <c r="E7" s="26" t="s">
        <v>64</v>
      </c>
      <c r="F7" s="29"/>
    </row>
    <row r="8" spans="5:6" ht="15">
      <c r="E8" s="27" t="s">
        <v>65</v>
      </c>
      <c r="F8" s="30">
        <v>0</v>
      </c>
    </row>
    <row r="9" spans="5:6" ht="15">
      <c r="E9" s="27" t="s">
        <v>66</v>
      </c>
      <c r="F9" s="30">
        <v>2.061169848050197</v>
      </c>
    </row>
    <row r="10" spans="5:6" ht="15">
      <c r="E10" s="25"/>
      <c r="F10" s="14"/>
    </row>
    <row r="11" spans="5:6" ht="15">
      <c r="E11" s="26" t="s">
        <v>67</v>
      </c>
      <c r="F11" s="29"/>
    </row>
    <row r="12" spans="5:6" ht="15">
      <c r="E12" s="27" t="s">
        <v>68</v>
      </c>
      <c r="F12" s="16">
        <v>0</v>
      </c>
    </row>
    <row r="13" spans="5:6" ht="15">
      <c r="E13" s="27" t="s">
        <v>69</v>
      </c>
      <c r="F13" s="16">
        <v>0.0016011988126699824</v>
      </c>
    </row>
    <row r="14" spans="5:6" ht="15">
      <c r="E14" s="25"/>
      <c r="F14" s="14"/>
    </row>
    <row r="15" spans="5:6" ht="15">
      <c r="E15" s="26" t="s">
        <v>70</v>
      </c>
      <c r="F15" s="29"/>
    </row>
    <row r="16" spans="5:6" ht="25.5">
      <c r="E16" s="27" t="s">
        <v>71</v>
      </c>
      <c r="F16" s="12">
        <v>0.18955</v>
      </c>
    </row>
    <row r="17" spans="5:6" ht="15">
      <c r="E17" s="27" t="s">
        <v>72</v>
      </c>
      <c r="F17" s="12">
        <v>0</v>
      </c>
    </row>
    <row r="18" spans="5:6" ht="15">
      <c r="E18" s="27" t="s">
        <v>73</v>
      </c>
      <c r="F18" s="12">
        <v>0</v>
      </c>
    </row>
    <row r="19" spans="5:6" ht="15">
      <c r="E19" s="25"/>
      <c r="F19" s="14"/>
    </row>
    <row r="20" spans="5:6" ht="15">
      <c r="E20" s="26" t="s">
        <v>74</v>
      </c>
      <c r="F20" s="14"/>
    </row>
    <row r="21" spans="5:6" ht="15">
      <c r="E21" s="27" t="s">
        <v>75</v>
      </c>
      <c r="F21" s="12">
        <v>0</v>
      </c>
    </row>
    <row r="22" spans="5:6" ht="15">
      <c r="E22" s="27" t="s">
        <v>76</v>
      </c>
      <c r="F22" s="12">
        <v>1.2688562952</v>
      </c>
    </row>
    <row r="23" spans="5:6" ht="15">
      <c r="E23" s="27" t="s">
        <v>77</v>
      </c>
      <c r="F23" s="12"/>
    </row>
    <row r="24" spans="5:6" ht="15">
      <c r="E24" s="27" t="s">
        <v>78</v>
      </c>
      <c r="F24" s="12"/>
    </row>
    <row r="25" spans="5:6" ht="15">
      <c r="E25" s="27" t="s">
        <v>79</v>
      </c>
      <c r="F25" s="12">
        <v>0</v>
      </c>
    </row>
    <row r="26" spans="5:6" ht="15">
      <c r="E26" s="27" t="s">
        <v>80</v>
      </c>
      <c r="F26" s="12">
        <v>0</v>
      </c>
    </row>
    <row r="27" spans="5:6" ht="15">
      <c r="E27" s="27" t="s">
        <v>81</v>
      </c>
      <c r="F27" s="16">
        <v>9.320900119491557E-05</v>
      </c>
    </row>
    <row r="28" spans="5:6" ht="15">
      <c r="E28" s="27" t="s">
        <v>82</v>
      </c>
      <c r="F28" s="16">
        <v>0</v>
      </c>
    </row>
    <row r="29" spans="5:6" ht="15">
      <c r="E29" s="27"/>
      <c r="F29" s="31"/>
    </row>
    <row r="30" spans="5:6" ht="15">
      <c r="E30" s="26" t="s">
        <v>83</v>
      </c>
      <c r="F30" s="14"/>
    </row>
    <row r="31" spans="5:6" ht="15">
      <c r="E31" s="27" t="s">
        <v>84</v>
      </c>
      <c r="F31" s="12">
        <v>0</v>
      </c>
    </row>
    <row r="32" spans="5:6" ht="15">
      <c r="E32" s="27" t="s">
        <v>85</v>
      </c>
      <c r="F32" s="12">
        <v>1.5692100000000004</v>
      </c>
    </row>
    <row r="33" spans="5:6" ht="15">
      <c r="E33" s="25"/>
      <c r="F33" s="14"/>
    </row>
    <row r="34" spans="5:6" ht="15">
      <c r="E34" s="26" t="s">
        <v>86</v>
      </c>
      <c r="F34" s="13">
        <v>5.090480551064062</v>
      </c>
    </row>
    <row r="35" spans="5:6" ht="15">
      <c r="E35" s="25"/>
      <c r="F35" s="14"/>
    </row>
    <row r="36" spans="5:6" ht="15">
      <c r="E36" s="26" t="s">
        <v>87</v>
      </c>
      <c r="F36" s="15"/>
    </row>
    <row r="37" spans="5:6" ht="25.5">
      <c r="E37" s="27" t="s">
        <v>88</v>
      </c>
      <c r="F37" s="32">
        <v>3.977311965948198E-05</v>
      </c>
    </row>
    <row r="38" spans="5:6" ht="15">
      <c r="E38" s="27" t="s">
        <v>89</v>
      </c>
      <c r="F38" s="32">
        <v>6.224025897602247E-05</v>
      </c>
    </row>
    <row r="39" spans="5:6" ht="15">
      <c r="E39" s="28"/>
      <c r="F39" s="32"/>
    </row>
    <row r="40" spans="5:6" ht="15">
      <c r="E40" s="26" t="s">
        <v>32</v>
      </c>
      <c r="F40" s="16">
        <v>76124.51651072294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">
      <c r="E2" s="1" t="s">
        <v>34</v>
      </c>
      <c r="F2" s="9"/>
    </row>
    <row r="3" spans="5:6" ht="13.5">
      <c r="E3" s="2"/>
      <c r="F3" s="9"/>
    </row>
    <row r="4" spans="5:6" ht="15">
      <c r="E4" s="3" t="s">
        <v>1</v>
      </c>
      <c r="F4" s="9"/>
    </row>
    <row r="5" spans="5:6" ht="13.5">
      <c r="E5" s="2"/>
      <c r="F5" s="9"/>
    </row>
    <row r="6" spans="5:6" ht="15">
      <c r="E6" s="17"/>
      <c r="F6" s="10" t="s">
        <v>33</v>
      </c>
    </row>
    <row r="7" spans="5:6" ht="15">
      <c r="E7" s="18" t="s">
        <v>35</v>
      </c>
      <c r="F7" s="14"/>
    </row>
    <row r="8" spans="5:6" ht="15">
      <c r="E8" s="19" t="s">
        <v>36</v>
      </c>
      <c r="F8" s="15"/>
    </row>
    <row r="9" spans="5:6" ht="15">
      <c r="E9" s="20" t="s">
        <v>37</v>
      </c>
      <c r="F9" s="12"/>
    </row>
    <row r="10" spans="5:6" ht="15">
      <c r="E10" s="20" t="s">
        <v>38</v>
      </c>
      <c r="F10" s="12"/>
    </row>
    <row r="11" spans="5:6" ht="15">
      <c r="E11" s="20" t="s">
        <v>4</v>
      </c>
      <c r="F11" s="12"/>
    </row>
    <row r="12" spans="5:6" ht="15">
      <c r="E12" s="19" t="s">
        <v>39</v>
      </c>
      <c r="F12" s="15"/>
    </row>
    <row r="13" spans="5:6" ht="15">
      <c r="E13" s="21" t="s">
        <v>40</v>
      </c>
      <c r="F13" s="12">
        <v>69.91722028905014</v>
      </c>
    </row>
    <row r="14" spans="5:6" ht="15">
      <c r="E14" s="21" t="s">
        <v>41</v>
      </c>
      <c r="F14" s="12">
        <v>27.343239474683458</v>
      </c>
    </row>
    <row r="15" spans="5:6" ht="15">
      <c r="E15" s="21" t="s">
        <v>42</v>
      </c>
      <c r="F15" s="12">
        <v>0</v>
      </c>
    </row>
    <row r="16" spans="5:6" ht="15">
      <c r="E16" s="21" t="s">
        <v>42</v>
      </c>
      <c r="F16" s="12">
        <v>0</v>
      </c>
    </row>
    <row r="17" spans="5:6" ht="15">
      <c r="E17" s="21" t="s">
        <v>42</v>
      </c>
      <c r="F17" s="12">
        <v>0</v>
      </c>
    </row>
    <row r="18" spans="5:6" ht="15">
      <c r="E18" s="21" t="s">
        <v>42</v>
      </c>
      <c r="F18" s="12">
        <v>0</v>
      </c>
    </row>
    <row r="19" spans="5:6" ht="15">
      <c r="E19" s="21" t="s">
        <v>42</v>
      </c>
      <c r="F19" s="12">
        <v>0</v>
      </c>
    </row>
    <row r="20" spans="5:6" ht="15">
      <c r="E20" s="21" t="s">
        <v>42</v>
      </c>
      <c r="F20" s="12">
        <v>0</v>
      </c>
    </row>
    <row r="21" spans="5:6" ht="15">
      <c r="E21" s="21" t="s">
        <v>42</v>
      </c>
      <c r="F21" s="12">
        <v>0</v>
      </c>
    </row>
    <row r="22" spans="5:6" ht="15">
      <c r="E22" s="21" t="s">
        <v>42</v>
      </c>
      <c r="F22" s="12">
        <v>0</v>
      </c>
    </row>
    <row r="23" spans="5:6" ht="15">
      <c r="E23" s="21" t="s">
        <v>42</v>
      </c>
      <c r="F23" s="12">
        <v>0</v>
      </c>
    </row>
    <row r="24" spans="5:6" ht="15">
      <c r="E24" s="21" t="s">
        <v>42</v>
      </c>
      <c r="F24" s="12">
        <v>0</v>
      </c>
    </row>
    <row r="25" spans="5:6" ht="15">
      <c r="E25" s="21" t="s">
        <v>42</v>
      </c>
      <c r="F25" s="12">
        <v>0</v>
      </c>
    </row>
    <row r="26" spans="5:6" ht="15">
      <c r="E26" s="21" t="s">
        <v>42</v>
      </c>
      <c r="F26" s="12">
        <v>0</v>
      </c>
    </row>
    <row r="27" spans="5:6" ht="15">
      <c r="E27" s="20" t="s">
        <v>4</v>
      </c>
      <c r="F27" s="12">
        <v>86.08021708840755</v>
      </c>
    </row>
    <row r="28" spans="5:6" ht="15">
      <c r="E28" s="18" t="s">
        <v>43</v>
      </c>
      <c r="F28" s="13">
        <v>183.34067685214114</v>
      </c>
    </row>
    <row r="29" spans="5:6" ht="15">
      <c r="E29" s="19"/>
      <c r="F29" s="14"/>
    </row>
    <row r="30" spans="5:6" ht="15">
      <c r="E30" s="18" t="s">
        <v>44</v>
      </c>
      <c r="F30" s="14"/>
    </row>
    <row r="31" spans="5:6" ht="15">
      <c r="E31" s="19" t="s">
        <v>36</v>
      </c>
      <c r="F31" s="15"/>
    </row>
    <row r="32" spans="5:6" ht="15">
      <c r="E32" s="20" t="s">
        <v>45</v>
      </c>
      <c r="F32" s="12">
        <v>0</v>
      </c>
    </row>
    <row r="33" spans="5:6" ht="15">
      <c r="E33" s="20" t="s">
        <v>46</v>
      </c>
      <c r="F33" s="12"/>
    </row>
    <row r="34" spans="5:6" ht="15">
      <c r="E34" s="20" t="s">
        <v>4</v>
      </c>
      <c r="F34" s="12"/>
    </row>
    <row r="35" spans="5:6" ht="15">
      <c r="E35" s="19" t="s">
        <v>39</v>
      </c>
      <c r="F35" s="15"/>
    </row>
    <row r="36" spans="5:6" ht="15">
      <c r="E36" s="21" t="s">
        <v>47</v>
      </c>
      <c r="F36" s="12">
        <v>4.779751484142456</v>
      </c>
    </row>
    <row r="37" spans="5:6" ht="15">
      <c r="E37" s="21" t="s">
        <v>48</v>
      </c>
      <c r="F37" s="12">
        <v>4.3277553701716736</v>
      </c>
    </row>
    <row r="38" spans="5:6" ht="15">
      <c r="E38" s="21" t="s">
        <v>49</v>
      </c>
      <c r="F38" s="12">
        <v>0.32005686321409554</v>
      </c>
    </row>
    <row r="39" spans="5:6" ht="15">
      <c r="E39" s="21" t="s">
        <v>50</v>
      </c>
      <c r="F39" s="12">
        <v>0</v>
      </c>
    </row>
    <row r="40" spans="5:6" ht="15">
      <c r="E40" s="21" t="s">
        <v>50</v>
      </c>
      <c r="F40" s="12">
        <v>0</v>
      </c>
    </row>
    <row r="41" spans="5:6" ht="15">
      <c r="E41" s="21" t="s">
        <v>50</v>
      </c>
      <c r="F41" s="12">
        <v>0</v>
      </c>
    </row>
    <row r="42" spans="5:6" ht="15">
      <c r="E42" s="21" t="s">
        <v>50</v>
      </c>
      <c r="F42" s="12">
        <v>0</v>
      </c>
    </row>
    <row r="43" spans="5:6" ht="15">
      <c r="E43" s="20" t="s">
        <v>4</v>
      </c>
      <c r="F43" s="12">
        <v>-0.09138881520189233</v>
      </c>
    </row>
    <row r="44" spans="5:6" ht="15">
      <c r="E44" s="18" t="s">
        <v>51</v>
      </c>
      <c r="F44" s="13">
        <v>9.336174902326333</v>
      </c>
    </row>
    <row r="45" spans="5:6" ht="15">
      <c r="E45" s="19"/>
      <c r="F45" s="14"/>
    </row>
    <row r="46" spans="5:6" ht="15">
      <c r="E46" s="18" t="s">
        <v>52</v>
      </c>
      <c r="F46" s="14"/>
    </row>
    <row r="47" spans="5:6" ht="15">
      <c r="E47" s="21" t="s">
        <v>7</v>
      </c>
      <c r="F47" s="12">
        <v>9.927968530000001</v>
      </c>
    </row>
    <row r="48" spans="5:6" ht="15">
      <c r="E48" s="21" t="s">
        <v>8</v>
      </c>
      <c r="F48" s="12">
        <v>30.12816548000001</v>
      </c>
    </row>
    <row r="49" spans="5:6" ht="15">
      <c r="E49" s="21" t="s">
        <v>53</v>
      </c>
      <c r="F49" s="12">
        <v>34.592099446126305</v>
      </c>
    </row>
    <row r="50" spans="5:6" ht="15">
      <c r="E50" s="21" t="s">
        <v>54</v>
      </c>
      <c r="F50" s="12">
        <v>25.49993474403254</v>
      </c>
    </row>
    <row r="51" spans="5:6" ht="15">
      <c r="E51" s="21" t="s">
        <v>3</v>
      </c>
      <c r="F51" s="12">
        <v>0</v>
      </c>
    </row>
    <row r="52" spans="5:6" ht="15">
      <c r="E52" s="21" t="s">
        <v>3</v>
      </c>
      <c r="F52" s="12">
        <v>0</v>
      </c>
    </row>
    <row r="53" spans="5:6" ht="15">
      <c r="E53" s="21" t="s">
        <v>3</v>
      </c>
      <c r="F53" s="12">
        <v>0</v>
      </c>
    </row>
    <row r="54" spans="5:6" ht="15">
      <c r="E54" s="21" t="s">
        <v>3</v>
      </c>
      <c r="F54" s="12">
        <v>0</v>
      </c>
    </row>
    <row r="55" spans="5:6" ht="15">
      <c r="E55" s="21" t="s">
        <v>3</v>
      </c>
      <c r="F55" s="12">
        <v>0</v>
      </c>
    </row>
    <row r="56" spans="5:6" ht="15">
      <c r="E56" s="21" t="s">
        <v>3</v>
      </c>
      <c r="F56" s="12">
        <v>0</v>
      </c>
    </row>
    <row r="57" spans="5:6" ht="15">
      <c r="E57" s="21" t="s">
        <v>3</v>
      </c>
      <c r="F57" s="12">
        <v>0</v>
      </c>
    </row>
    <row r="58" spans="5:6" ht="15">
      <c r="E58" s="21" t="s">
        <v>3</v>
      </c>
      <c r="F58" s="12">
        <v>0</v>
      </c>
    </row>
    <row r="59" spans="5:6" ht="15">
      <c r="E59" s="21" t="s">
        <v>3</v>
      </c>
      <c r="F59" s="12">
        <v>0</v>
      </c>
    </row>
    <row r="60" spans="5:6" ht="15">
      <c r="E60" s="21" t="s">
        <v>3</v>
      </c>
      <c r="F60" s="12">
        <v>0</v>
      </c>
    </row>
    <row r="61" spans="5:6" ht="15">
      <c r="E61" s="21" t="s">
        <v>3</v>
      </c>
      <c r="F61" s="12">
        <v>0</v>
      </c>
    </row>
    <row r="62" spans="5:6" ht="15">
      <c r="E62" s="20" t="s">
        <v>4</v>
      </c>
      <c r="F62" s="12">
        <v>6.9506136144668265</v>
      </c>
    </row>
    <row r="63" spans="5:6" ht="15">
      <c r="E63" s="18" t="s">
        <v>55</v>
      </c>
      <c r="F63" s="13">
        <v>107.0987818146257</v>
      </c>
    </row>
    <row r="64" spans="5:6" ht="15">
      <c r="E64" s="18"/>
      <c r="F64" s="14"/>
    </row>
    <row r="65" spans="5:6" ht="15">
      <c r="E65" s="18" t="s">
        <v>56</v>
      </c>
      <c r="F65" s="14"/>
    </row>
    <row r="66" spans="5:6" ht="15">
      <c r="E66" s="21" t="s">
        <v>3</v>
      </c>
      <c r="F66" s="12">
        <v>0</v>
      </c>
    </row>
    <row r="67" spans="5:6" ht="15">
      <c r="E67" s="21" t="s">
        <v>3</v>
      </c>
      <c r="F67" s="12">
        <v>0</v>
      </c>
    </row>
    <row r="68" spans="5:6" ht="15">
      <c r="E68" s="21" t="s">
        <v>3</v>
      </c>
      <c r="F68" s="12">
        <v>0</v>
      </c>
    </row>
    <row r="69" spans="5:6" ht="15">
      <c r="E69" s="21" t="s">
        <v>3</v>
      </c>
      <c r="F69" s="12">
        <v>0</v>
      </c>
    </row>
    <row r="70" spans="5:6" ht="15">
      <c r="E70" s="21" t="s">
        <v>3</v>
      </c>
      <c r="F70" s="12">
        <v>0</v>
      </c>
    </row>
    <row r="71" spans="5:6" ht="15">
      <c r="E71" s="21" t="s">
        <v>3</v>
      </c>
      <c r="F71" s="12">
        <v>0</v>
      </c>
    </row>
    <row r="72" spans="5:6" ht="15">
      <c r="E72" s="20" t="s">
        <v>4</v>
      </c>
      <c r="F72" s="12">
        <v>0</v>
      </c>
    </row>
    <row r="73" spans="5:6" ht="15">
      <c r="E73" s="18" t="s">
        <v>57</v>
      </c>
      <c r="F73" s="13">
        <v>0</v>
      </c>
    </row>
    <row r="74" spans="5:6" ht="15">
      <c r="E74" s="18"/>
      <c r="F74" s="14"/>
    </row>
    <row r="75" spans="5:6" ht="15">
      <c r="E75" s="18" t="s">
        <v>58</v>
      </c>
      <c r="F75" s="14"/>
    </row>
    <row r="76" spans="5:6" ht="15">
      <c r="E76" s="21" t="s">
        <v>3</v>
      </c>
      <c r="F76" s="12">
        <v>0</v>
      </c>
    </row>
    <row r="77" spans="5:6" ht="15">
      <c r="E77" s="21" t="s">
        <v>3</v>
      </c>
      <c r="F77" s="12">
        <v>0</v>
      </c>
    </row>
    <row r="78" spans="5:6" ht="15">
      <c r="E78" s="21" t="s">
        <v>3</v>
      </c>
      <c r="F78" s="12">
        <v>0</v>
      </c>
    </row>
    <row r="79" spans="5:6" ht="15">
      <c r="E79" s="21" t="s">
        <v>3</v>
      </c>
      <c r="F79" s="12">
        <v>0</v>
      </c>
    </row>
    <row r="80" spans="5:6" ht="15">
      <c r="E80" s="21" t="s">
        <v>3</v>
      </c>
      <c r="F80" s="12">
        <v>0</v>
      </c>
    </row>
    <row r="81" spans="5:6" ht="15">
      <c r="E81" s="20" t="s">
        <v>4</v>
      </c>
      <c r="F81" s="12">
        <v>0</v>
      </c>
    </row>
    <row r="82" spans="5:6" ht="15">
      <c r="E82" s="18" t="s">
        <v>59</v>
      </c>
      <c r="F82" s="13">
        <v>0</v>
      </c>
    </row>
    <row r="83" spans="5:6" ht="15">
      <c r="E83" s="18"/>
      <c r="F83" s="14"/>
    </row>
    <row r="84" spans="5:6" ht="15">
      <c r="E84" s="18" t="s">
        <v>60</v>
      </c>
      <c r="F84" s="14"/>
    </row>
    <row r="85" spans="5:6" ht="15">
      <c r="E85" s="21" t="s">
        <v>7</v>
      </c>
      <c r="F85" s="12">
        <v>39.144059999999996</v>
      </c>
    </row>
    <row r="86" spans="5:6" ht="15">
      <c r="E86" s="21" t="s">
        <v>8</v>
      </c>
      <c r="F86" s="12">
        <v>8.05328</v>
      </c>
    </row>
    <row r="87" spans="5:6" ht="15">
      <c r="E87" s="21" t="s">
        <v>53</v>
      </c>
      <c r="F87" s="12">
        <v>13.175460000000001</v>
      </c>
    </row>
    <row r="88" spans="5:6" ht="15">
      <c r="E88" s="21" t="s">
        <v>3</v>
      </c>
      <c r="F88" s="12">
        <v>0</v>
      </c>
    </row>
    <row r="89" spans="5:6" ht="15">
      <c r="E89" s="21" t="s">
        <v>3</v>
      </c>
      <c r="F89" s="12">
        <v>0</v>
      </c>
    </row>
    <row r="90" spans="5:6" ht="15">
      <c r="E90" s="20" t="s">
        <v>4</v>
      </c>
      <c r="F90" s="12">
        <v>0</v>
      </c>
    </row>
    <row r="91" spans="5:6" ht="15">
      <c r="E91" s="18" t="s">
        <v>61</v>
      </c>
      <c r="F91" s="13">
        <v>60.3728</v>
      </c>
    </row>
    <row r="92" spans="5:6" ht="15">
      <c r="E92" s="18"/>
      <c r="F92" s="14"/>
    </row>
    <row r="93" spans="5:6" ht="15">
      <c r="E93" s="18" t="s">
        <v>62</v>
      </c>
      <c r="F93" s="13">
        <v>360.14843356909313</v>
      </c>
    </row>
    <row r="94" spans="5:6" ht="15">
      <c r="E94" s="18"/>
      <c r="F94" s="14"/>
    </row>
    <row r="95" spans="5:6" ht="15">
      <c r="E95" s="5" t="s">
        <v>32</v>
      </c>
      <c r="F95" s="16">
        <v>988186.4385424735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1" t="s">
        <v>0</v>
      </c>
      <c r="F2" s="9"/>
    </row>
    <row r="3" spans="5:6" ht="13.5">
      <c r="E3" s="2"/>
      <c r="F3" s="9"/>
    </row>
    <row r="4" spans="5:6" ht="15">
      <c r="E4" s="3" t="s">
        <v>1</v>
      </c>
      <c r="F4" s="9"/>
    </row>
    <row r="5" spans="5:6" ht="13.5">
      <c r="E5" s="2"/>
      <c r="F5" s="9"/>
    </row>
    <row r="6" spans="5:6" ht="15">
      <c r="E6" s="4"/>
      <c r="F6" s="10" t="s">
        <v>33</v>
      </c>
    </row>
    <row r="7" spans="5:6" ht="15">
      <c r="E7" s="5" t="s">
        <v>2</v>
      </c>
      <c r="F7" s="11"/>
    </row>
    <row r="8" spans="5:6" ht="15">
      <c r="E8" s="6" t="s">
        <v>3</v>
      </c>
      <c r="F8" s="12">
        <v>0</v>
      </c>
    </row>
    <row r="9" spans="5:6" ht="15">
      <c r="E9" s="6" t="s">
        <v>3</v>
      </c>
      <c r="F9" s="12">
        <v>0</v>
      </c>
    </row>
    <row r="10" spans="5:6" ht="15">
      <c r="E10" s="6" t="s">
        <v>3</v>
      </c>
      <c r="F10" s="12">
        <v>0</v>
      </c>
    </row>
    <row r="11" spans="5:6" ht="15">
      <c r="E11" s="6" t="s">
        <v>3</v>
      </c>
      <c r="F11" s="12">
        <v>0</v>
      </c>
    </row>
    <row r="12" spans="5:6" ht="15">
      <c r="E12" s="6" t="s">
        <v>3</v>
      </c>
      <c r="F12" s="12">
        <v>0</v>
      </c>
    </row>
    <row r="13" spans="5:6" ht="15">
      <c r="E13" s="6" t="s">
        <v>3</v>
      </c>
      <c r="F13" s="12">
        <v>0</v>
      </c>
    </row>
    <row r="14" spans="5:6" ht="15">
      <c r="E14" s="6" t="s">
        <v>3</v>
      </c>
      <c r="F14" s="12">
        <v>0</v>
      </c>
    </row>
    <row r="15" spans="5:6" ht="15">
      <c r="E15" s="6" t="s">
        <v>3</v>
      </c>
      <c r="F15" s="12">
        <v>0</v>
      </c>
    </row>
    <row r="16" spans="5:6" ht="15">
      <c r="E16" s="6" t="s">
        <v>3</v>
      </c>
      <c r="F16" s="12">
        <v>0</v>
      </c>
    </row>
    <row r="17" spans="5:6" ht="15">
      <c r="E17" s="6" t="s">
        <v>3</v>
      </c>
      <c r="F17" s="12">
        <v>0</v>
      </c>
    </row>
    <row r="18" spans="5:6" ht="15">
      <c r="E18" s="6" t="s">
        <v>3</v>
      </c>
      <c r="F18" s="12">
        <v>0</v>
      </c>
    </row>
    <row r="19" spans="5:6" ht="15">
      <c r="E19" s="6" t="s">
        <v>3</v>
      </c>
      <c r="F19" s="12">
        <v>0</v>
      </c>
    </row>
    <row r="20" spans="5:6" ht="15">
      <c r="E20" s="6" t="s">
        <v>3</v>
      </c>
      <c r="F20" s="12">
        <v>0</v>
      </c>
    </row>
    <row r="21" spans="5:6" ht="15">
      <c r="E21" s="6" t="s">
        <v>3</v>
      </c>
      <c r="F21" s="12">
        <v>0</v>
      </c>
    </row>
    <row r="22" spans="5:6" ht="15">
      <c r="E22" s="6" t="s">
        <v>3</v>
      </c>
      <c r="F22" s="12">
        <v>0</v>
      </c>
    </row>
    <row r="23" spans="5:6" ht="15">
      <c r="E23" s="6" t="s">
        <v>4</v>
      </c>
      <c r="F23" s="12">
        <v>622.3107494846303</v>
      </c>
    </row>
    <row r="24" spans="5:6" ht="15">
      <c r="E24" s="5" t="s">
        <v>5</v>
      </c>
      <c r="F24" s="13">
        <v>622.3107494846303</v>
      </c>
    </row>
    <row r="25" spans="5:6" ht="15">
      <c r="E25" s="7"/>
      <c r="F25" s="14"/>
    </row>
    <row r="26" spans="5:6" ht="15">
      <c r="E26" s="5" t="s">
        <v>6</v>
      </c>
      <c r="F26" s="14"/>
    </row>
    <row r="27" spans="5:6" ht="15">
      <c r="E27" s="6" t="s">
        <v>7</v>
      </c>
      <c r="F27" s="12"/>
    </row>
    <row r="28" spans="5:6" ht="15">
      <c r="E28" s="6" t="s">
        <v>8</v>
      </c>
      <c r="F28" s="12"/>
    </row>
    <row r="29" spans="5:6" ht="15">
      <c r="E29" s="6" t="s">
        <v>4</v>
      </c>
      <c r="F29" s="12"/>
    </row>
    <row r="30" spans="5:6" ht="15">
      <c r="E30" s="5" t="s">
        <v>9</v>
      </c>
      <c r="F30" s="12"/>
    </row>
    <row r="31" spans="5:6" ht="15">
      <c r="E31" s="7"/>
      <c r="F31" s="14"/>
    </row>
    <row r="32" spans="5:6" ht="15">
      <c r="E32" s="5" t="s">
        <v>10</v>
      </c>
      <c r="F32" s="14"/>
    </row>
    <row r="33" spans="5:6" ht="15">
      <c r="E33" s="6" t="s">
        <v>7</v>
      </c>
      <c r="F33" s="12"/>
    </row>
    <row r="34" spans="5:6" ht="15">
      <c r="E34" s="6" t="s">
        <v>8</v>
      </c>
      <c r="F34" s="12"/>
    </row>
    <row r="35" spans="5:6" ht="15">
      <c r="E35" s="6" t="s">
        <v>4</v>
      </c>
      <c r="F35" s="12"/>
    </row>
    <row r="36" spans="5:6" ht="15">
      <c r="E36" s="5" t="s">
        <v>11</v>
      </c>
      <c r="F36" s="12"/>
    </row>
    <row r="37" spans="5:6" ht="15">
      <c r="E37" s="5"/>
      <c r="F37" s="14"/>
    </row>
    <row r="38" spans="5:6" ht="15">
      <c r="E38" s="5" t="s">
        <v>12</v>
      </c>
      <c r="F38" s="14"/>
    </row>
    <row r="39" spans="5:6" ht="15">
      <c r="E39" s="8" t="s">
        <v>13</v>
      </c>
      <c r="F39" s="15"/>
    </row>
    <row r="40" spans="5:6" ht="15">
      <c r="E40" s="6" t="s">
        <v>14</v>
      </c>
      <c r="F40" s="12">
        <v>4.045656875946354</v>
      </c>
    </row>
    <row r="41" spans="5:6" ht="15">
      <c r="E41" s="6" t="s">
        <v>15</v>
      </c>
      <c r="F41" s="12">
        <v>0.025302401062791715</v>
      </c>
    </row>
    <row r="42" spans="5:6" ht="15">
      <c r="E42" s="6" t="s">
        <v>16</v>
      </c>
      <c r="F42" s="12">
        <v>0</v>
      </c>
    </row>
    <row r="43" spans="5:6" ht="15">
      <c r="E43" s="6" t="s">
        <v>16</v>
      </c>
      <c r="F43" s="12">
        <v>0</v>
      </c>
    </row>
    <row r="44" spans="5:6" ht="15">
      <c r="E44" s="6" t="s">
        <v>16</v>
      </c>
      <c r="F44" s="12">
        <v>0</v>
      </c>
    </row>
    <row r="45" spans="5:6" ht="15">
      <c r="E45" s="6" t="s">
        <v>4</v>
      </c>
      <c r="F45" s="12">
        <v>0</v>
      </c>
    </row>
    <row r="46" spans="5:6" ht="15">
      <c r="E46" s="8" t="s">
        <v>17</v>
      </c>
      <c r="F46" s="15"/>
    </row>
    <row r="47" spans="5:6" ht="15">
      <c r="E47" s="6" t="s">
        <v>18</v>
      </c>
      <c r="F47" s="12">
        <v>33.75443605634978</v>
      </c>
    </row>
    <row r="48" spans="5:6" ht="15">
      <c r="E48" s="6" t="s">
        <v>19</v>
      </c>
      <c r="F48" s="12">
        <v>45.74403683898235</v>
      </c>
    </row>
    <row r="49" spans="5:6" ht="15">
      <c r="E49" s="6" t="s">
        <v>20</v>
      </c>
      <c r="F49" s="12">
        <v>26.735228167487087</v>
      </c>
    </row>
    <row r="50" spans="5:6" ht="15">
      <c r="E50" s="6" t="s">
        <v>16</v>
      </c>
      <c r="F50" s="12">
        <v>0</v>
      </c>
    </row>
    <row r="51" spans="5:6" ht="15">
      <c r="E51" s="6" t="s">
        <v>16</v>
      </c>
      <c r="F51" s="12">
        <v>0</v>
      </c>
    </row>
    <row r="52" spans="5:6" ht="15">
      <c r="E52" s="6" t="s">
        <v>16</v>
      </c>
      <c r="F52" s="12">
        <v>0</v>
      </c>
    </row>
    <row r="53" spans="5:6" ht="15">
      <c r="E53" s="6" t="s">
        <v>16</v>
      </c>
      <c r="F53" s="12">
        <v>0</v>
      </c>
    </row>
    <row r="54" spans="5:6" ht="15">
      <c r="E54" s="6" t="s">
        <v>16</v>
      </c>
      <c r="F54" s="12">
        <v>0</v>
      </c>
    </row>
    <row r="55" spans="5:6" ht="15">
      <c r="E55" s="6" t="s">
        <v>16</v>
      </c>
      <c r="F55" s="12">
        <v>0</v>
      </c>
    </row>
    <row r="56" spans="5:6" ht="15">
      <c r="E56" s="6" t="s">
        <v>16</v>
      </c>
      <c r="F56" s="12">
        <v>0</v>
      </c>
    </row>
    <row r="57" spans="5:6" ht="15">
      <c r="E57" s="6" t="s">
        <v>16</v>
      </c>
      <c r="F57" s="12">
        <v>0</v>
      </c>
    </row>
    <row r="58" spans="5:6" ht="15">
      <c r="E58" s="6" t="s">
        <v>16</v>
      </c>
      <c r="F58" s="12">
        <v>0</v>
      </c>
    </row>
    <row r="59" spans="5:6" ht="15">
      <c r="E59" s="6" t="s">
        <v>4</v>
      </c>
      <c r="F59" s="12">
        <v>157.66504019721984</v>
      </c>
    </row>
    <row r="60" spans="5:6" ht="15">
      <c r="E60" s="5" t="s">
        <v>21</v>
      </c>
      <c r="F60" s="13">
        <v>267.9697005370482</v>
      </c>
    </row>
    <row r="61" spans="5:6" ht="15">
      <c r="E61" s="5"/>
      <c r="F61" s="14"/>
    </row>
    <row r="62" spans="5:6" ht="15">
      <c r="E62" s="5" t="s">
        <v>22</v>
      </c>
      <c r="F62" s="14"/>
    </row>
    <row r="63" spans="5:6" ht="15">
      <c r="E63" s="8" t="s">
        <v>23</v>
      </c>
      <c r="F63" s="15"/>
    </row>
    <row r="64" spans="5:6" ht="15">
      <c r="E64" s="6" t="s">
        <v>24</v>
      </c>
      <c r="F64" s="12">
        <v>3.809302328902032</v>
      </c>
    </row>
    <row r="65" spans="5:6" ht="15">
      <c r="E65" s="6" t="s">
        <v>25</v>
      </c>
      <c r="F65" s="12">
        <v>0.8639260359545651</v>
      </c>
    </row>
    <row r="66" spans="5:6" ht="15">
      <c r="E66" s="6" t="s">
        <v>26</v>
      </c>
      <c r="F66" s="12">
        <v>3.2237731629558133E-16</v>
      </c>
    </row>
    <row r="67" spans="5:6" ht="15">
      <c r="E67" s="6" t="s">
        <v>16</v>
      </c>
      <c r="F67" s="12">
        <v>0</v>
      </c>
    </row>
    <row r="68" spans="5:6" ht="15">
      <c r="E68" s="6" t="s">
        <v>16</v>
      </c>
      <c r="F68" s="12">
        <v>0</v>
      </c>
    </row>
    <row r="69" spans="5:6" ht="15">
      <c r="E69" s="6" t="s">
        <v>16</v>
      </c>
      <c r="F69" s="12">
        <v>0</v>
      </c>
    </row>
    <row r="70" spans="5:6" ht="15">
      <c r="E70" s="6" t="s">
        <v>16</v>
      </c>
      <c r="F70" s="12">
        <v>0</v>
      </c>
    </row>
    <row r="71" spans="5:6" ht="15">
      <c r="E71" s="6" t="s">
        <v>16</v>
      </c>
      <c r="F71" s="12">
        <v>0</v>
      </c>
    </row>
    <row r="72" spans="5:6" ht="15">
      <c r="E72" s="6" t="s">
        <v>16</v>
      </c>
      <c r="F72" s="12">
        <v>0</v>
      </c>
    </row>
    <row r="73" spans="5:6" ht="15">
      <c r="E73" s="6" t="s">
        <v>16</v>
      </c>
      <c r="F73" s="12">
        <v>0</v>
      </c>
    </row>
    <row r="74" spans="5:6" ht="15">
      <c r="E74" s="6" t="s">
        <v>4</v>
      </c>
      <c r="F74" s="12">
        <v>0</v>
      </c>
    </row>
    <row r="75" spans="5:6" ht="15">
      <c r="E75" s="8" t="s">
        <v>27</v>
      </c>
      <c r="F75" s="15"/>
    </row>
    <row r="76" spans="5:6" ht="15">
      <c r="E76" s="6" t="s">
        <v>28</v>
      </c>
      <c r="F76" s="12">
        <v>20.681553977271424</v>
      </c>
    </row>
    <row r="77" spans="5:6" ht="15">
      <c r="E77" s="6" t="s">
        <v>16</v>
      </c>
      <c r="F77" s="12">
        <v>0</v>
      </c>
    </row>
    <row r="78" spans="5:6" ht="15">
      <c r="E78" s="6" t="s">
        <v>16</v>
      </c>
      <c r="F78" s="12">
        <v>0</v>
      </c>
    </row>
    <row r="79" spans="5:6" ht="15">
      <c r="E79" s="6" t="s">
        <v>16</v>
      </c>
      <c r="F79" s="12">
        <v>0</v>
      </c>
    </row>
    <row r="80" spans="5:6" ht="15">
      <c r="E80" s="6" t="s">
        <v>16</v>
      </c>
      <c r="F80" s="12">
        <v>0</v>
      </c>
    </row>
    <row r="81" spans="5:6" ht="15">
      <c r="E81" s="6" t="s">
        <v>16</v>
      </c>
      <c r="F81" s="12">
        <v>0</v>
      </c>
    </row>
    <row r="82" spans="5:6" ht="15">
      <c r="E82" s="6" t="s">
        <v>16</v>
      </c>
      <c r="F82" s="12">
        <v>0</v>
      </c>
    </row>
    <row r="83" spans="5:6" ht="15">
      <c r="E83" s="6" t="s">
        <v>16</v>
      </c>
      <c r="F83" s="12">
        <v>0</v>
      </c>
    </row>
    <row r="84" spans="5:6" ht="15">
      <c r="E84" s="6" t="s">
        <v>16</v>
      </c>
      <c r="F84" s="12">
        <v>0</v>
      </c>
    </row>
    <row r="85" spans="5:6" ht="15">
      <c r="E85" s="6" t="s">
        <v>16</v>
      </c>
      <c r="F85" s="12">
        <v>0</v>
      </c>
    </row>
    <row r="86" spans="5:6" ht="15">
      <c r="E86" s="6" t="s">
        <v>4</v>
      </c>
      <c r="F86" s="12">
        <v>147.17867468625505</v>
      </c>
    </row>
    <row r="87" spans="5:6" ht="15">
      <c r="E87" s="5" t="s">
        <v>29</v>
      </c>
      <c r="F87" s="13">
        <v>172.53345702838308</v>
      </c>
    </row>
    <row r="88" spans="5:6" ht="15">
      <c r="E88" s="5"/>
      <c r="F88" s="14"/>
    </row>
    <row r="89" spans="5:6" ht="15">
      <c r="E89" s="5" t="s">
        <v>30</v>
      </c>
      <c r="F89" s="14"/>
    </row>
    <row r="90" spans="5:6" ht="15">
      <c r="E90" s="5" t="s">
        <v>31</v>
      </c>
      <c r="F90" s="13">
        <v>1062.8139070500615</v>
      </c>
    </row>
    <row r="91" spans="5:6" ht="15">
      <c r="E91" s="5" t="s">
        <v>32</v>
      </c>
      <c r="F91" s="16">
        <v>988186.4385424735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63</v>
      </c>
      <c r="F2" s="9"/>
    </row>
    <row r="3" spans="5:6" ht="13.5">
      <c r="E3" s="23"/>
      <c r="F3" s="9"/>
    </row>
    <row r="4" spans="5:6" ht="15">
      <c r="E4" s="24" t="str">
        <f>_xlfn.COMPOUNDVALUE(2)</f>
        <v>הראל פנסיה כללית בסיסי למקבלי קצבה</v>
      </c>
      <c r="F4" s="9"/>
    </row>
    <row r="5" spans="5:6" ht="13.5">
      <c r="E5" s="23"/>
      <c r="F5" s="9"/>
    </row>
    <row r="6" spans="5:6" ht="15">
      <c r="E6" s="25"/>
      <c r="F6" s="10" t="s">
        <v>33</v>
      </c>
    </row>
    <row r="7" spans="5:6" ht="15">
      <c r="E7" s="26" t="s">
        <v>64</v>
      </c>
      <c r="F7" s="29"/>
    </row>
    <row r="8" spans="5:6" ht="15">
      <c r="E8" s="27" t="s">
        <v>65</v>
      </c>
      <c r="F8" s="30">
        <v>0</v>
      </c>
    </row>
    <row r="9" spans="5:6" ht="15">
      <c r="E9" s="27" t="s">
        <v>66</v>
      </c>
      <c r="F9" s="30">
        <v>4.042699981585346</v>
      </c>
    </row>
    <row r="10" spans="5:6" ht="15">
      <c r="E10" s="25"/>
      <c r="F10" s="14"/>
    </row>
    <row r="11" spans="5:6" ht="15">
      <c r="E11" s="26" t="s">
        <v>67</v>
      </c>
      <c r="F11" s="29"/>
    </row>
    <row r="12" spans="5:6" ht="15">
      <c r="E12" s="27" t="s">
        <v>68</v>
      </c>
      <c r="F12" s="16">
        <v>0</v>
      </c>
    </row>
    <row r="13" spans="5:6" ht="15">
      <c r="E13" s="27" t="s">
        <v>69</v>
      </c>
      <c r="F13" s="16">
        <v>0.18313852763496705</v>
      </c>
    </row>
    <row r="14" spans="5:6" ht="15">
      <c r="E14" s="25"/>
      <c r="F14" s="14"/>
    </row>
    <row r="15" spans="5:6" ht="15">
      <c r="E15" s="26" t="s">
        <v>70</v>
      </c>
      <c r="F15" s="29"/>
    </row>
    <row r="16" spans="5:6" ht="25.5">
      <c r="E16" s="27" t="s">
        <v>71</v>
      </c>
      <c r="F16" s="12">
        <v>0.02606455245249238</v>
      </c>
    </row>
    <row r="17" spans="5:6" ht="15">
      <c r="E17" s="27" t="s">
        <v>72</v>
      </c>
      <c r="F17" s="12">
        <v>0</v>
      </c>
    </row>
    <row r="18" spans="5:6" ht="15">
      <c r="E18" s="27" t="s">
        <v>73</v>
      </c>
      <c r="F18" s="12">
        <v>0</v>
      </c>
    </row>
    <row r="19" spans="5:6" ht="15">
      <c r="E19" s="25"/>
      <c r="F19" s="14"/>
    </row>
    <row r="20" spans="5:6" ht="15">
      <c r="E20" s="26" t="s">
        <v>74</v>
      </c>
      <c r="F20" s="14"/>
    </row>
    <row r="21" spans="5:6" ht="15">
      <c r="E21" s="27" t="s">
        <v>75</v>
      </c>
      <c r="F21" s="12">
        <v>0</v>
      </c>
    </row>
    <row r="22" spans="5:6" ht="15">
      <c r="E22" s="27" t="s">
        <v>76</v>
      </c>
      <c r="F22" s="12">
        <v>0</v>
      </c>
    </row>
    <row r="23" spans="5:6" ht="15">
      <c r="E23" s="27" t="s">
        <v>77</v>
      </c>
      <c r="F23" s="12"/>
    </row>
    <row r="24" spans="5:6" ht="15">
      <c r="E24" s="27" t="s">
        <v>78</v>
      </c>
      <c r="F24" s="12"/>
    </row>
    <row r="25" spans="5:6" ht="15">
      <c r="E25" s="27" t="s">
        <v>79</v>
      </c>
      <c r="F25" s="12">
        <v>0.08934557852286569</v>
      </c>
    </row>
    <row r="26" spans="5:6" ht="15">
      <c r="E26" s="27" t="s">
        <v>80</v>
      </c>
      <c r="F26" s="12">
        <v>3.262785774450699</v>
      </c>
    </row>
    <row r="27" spans="5:6" ht="15">
      <c r="E27" s="27" t="s">
        <v>81</v>
      </c>
      <c r="F27" s="16">
        <v>0.07940184666552191</v>
      </c>
    </row>
    <row r="28" spans="5:6" ht="15">
      <c r="E28" s="27" t="s">
        <v>82</v>
      </c>
      <c r="F28" s="16">
        <v>5.863898709894487</v>
      </c>
    </row>
    <row r="29" spans="5:6" ht="15">
      <c r="E29" s="27"/>
      <c r="F29" s="31"/>
    </row>
    <row r="30" spans="5:6" ht="15">
      <c r="E30" s="26" t="s">
        <v>83</v>
      </c>
      <c r="F30" s="14"/>
    </row>
    <row r="31" spans="5:6" ht="15">
      <c r="E31" s="27" t="s">
        <v>84</v>
      </c>
      <c r="F31" s="12">
        <v>0</v>
      </c>
    </row>
    <row r="32" spans="5:6" ht="15">
      <c r="E32" s="27" t="s">
        <v>85</v>
      </c>
      <c r="F32" s="12">
        <v>0</v>
      </c>
    </row>
    <row r="33" spans="5:6" ht="15">
      <c r="E33" s="25"/>
      <c r="F33" s="14"/>
    </row>
    <row r="34" spans="5:6" ht="15">
      <c r="E34" s="26" t="s">
        <v>86</v>
      </c>
      <c r="F34" s="13">
        <v>13.547334971206379</v>
      </c>
    </row>
    <row r="35" spans="5:6" ht="15">
      <c r="E35" s="25"/>
      <c r="F35" s="14"/>
    </row>
    <row r="36" spans="5:6" ht="15">
      <c r="E36" s="26" t="s">
        <v>87</v>
      </c>
      <c r="F36" s="15"/>
    </row>
    <row r="37" spans="5:6" ht="25.5">
      <c r="E37" s="27" t="s">
        <v>88</v>
      </c>
      <c r="F37" s="32">
        <v>0.000965563920802195</v>
      </c>
    </row>
    <row r="38" spans="5:6" ht="15">
      <c r="E38" s="27" t="s">
        <v>89</v>
      </c>
      <c r="F38" s="32">
        <v>0.0006124882858984677</v>
      </c>
    </row>
    <row r="39" spans="5:6" ht="15">
      <c r="E39" s="28"/>
      <c r="F39" s="32"/>
    </row>
    <row r="40" spans="5:6" ht="15">
      <c r="E40" s="26" t="s">
        <v>32</v>
      </c>
      <c r="F40" s="16">
        <v>9653.940315253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63</v>
      </c>
      <c r="F2" s="9"/>
    </row>
    <row r="3" spans="5:6" ht="13.5">
      <c r="E3" s="23"/>
      <c r="F3" s="9"/>
    </row>
    <row r="4" spans="5:6" ht="15">
      <c r="E4" s="24" t="str">
        <f>_xlfn.COMPOUNDVALUE(1)</f>
        <v>הראל פנסיה כללית מבוטחים</v>
      </c>
      <c r="F4" s="9"/>
    </row>
    <row r="5" spans="5:6" ht="13.5">
      <c r="E5" s="23"/>
      <c r="F5" s="9"/>
    </row>
    <row r="6" spans="5:6" ht="15">
      <c r="E6" s="25"/>
      <c r="F6" s="10" t="s">
        <v>33</v>
      </c>
    </row>
    <row r="7" spans="5:6" ht="15">
      <c r="E7" s="26" t="s">
        <v>64</v>
      </c>
      <c r="F7" s="29"/>
    </row>
    <row r="8" spans="5:6" ht="15">
      <c r="E8" s="27" t="s">
        <v>65</v>
      </c>
      <c r="F8" s="30">
        <v>0</v>
      </c>
    </row>
    <row r="9" spans="5:6" ht="15">
      <c r="E9" s="27" t="s">
        <v>66</v>
      </c>
      <c r="F9" s="30">
        <v>118.17499923682365</v>
      </c>
    </row>
    <row r="10" spans="5:6" ht="15">
      <c r="E10" s="25"/>
      <c r="F10" s="14"/>
    </row>
    <row r="11" spans="5:6" ht="15">
      <c r="E11" s="26" t="s">
        <v>67</v>
      </c>
      <c r="F11" s="29"/>
    </row>
    <row r="12" spans="5:6" ht="15">
      <c r="E12" s="27" t="s">
        <v>68</v>
      </c>
      <c r="F12" s="16">
        <v>0</v>
      </c>
    </row>
    <row r="13" spans="5:6" ht="15">
      <c r="E13" s="27" t="s">
        <v>69</v>
      </c>
      <c r="F13" s="16">
        <v>6.24902398973798</v>
      </c>
    </row>
    <row r="14" spans="5:6" ht="15">
      <c r="E14" s="25"/>
      <c r="F14" s="14"/>
    </row>
    <row r="15" spans="5:6" ht="15">
      <c r="E15" s="26" t="s">
        <v>70</v>
      </c>
      <c r="F15" s="29"/>
    </row>
    <row r="16" spans="5:6" ht="25.5">
      <c r="E16" s="27" t="s">
        <v>71</v>
      </c>
      <c r="F16" s="12">
        <v>79.51646404704027</v>
      </c>
    </row>
    <row r="17" spans="5:6" ht="15">
      <c r="E17" s="27" t="s">
        <v>72</v>
      </c>
      <c r="F17" s="12">
        <v>0.43401</v>
      </c>
    </row>
    <row r="18" spans="5:6" ht="15">
      <c r="E18" s="27" t="s">
        <v>73</v>
      </c>
      <c r="F18" s="12">
        <v>0</v>
      </c>
    </row>
    <row r="19" spans="5:6" ht="15">
      <c r="E19" s="25"/>
      <c r="F19" s="14"/>
    </row>
    <row r="20" spans="5:6" ht="15">
      <c r="E20" s="26" t="s">
        <v>74</v>
      </c>
      <c r="F20" s="14"/>
    </row>
    <row r="21" spans="5:6" ht="15">
      <c r="E21" s="27" t="s">
        <v>75</v>
      </c>
      <c r="F21" s="12">
        <v>128.45031852330055</v>
      </c>
    </row>
    <row r="22" spans="5:6" ht="15">
      <c r="E22" s="27" t="s">
        <v>76</v>
      </c>
      <c r="F22" s="12">
        <v>489.0868996079096</v>
      </c>
    </row>
    <row r="23" spans="5:6" ht="15">
      <c r="E23" s="27" t="s">
        <v>77</v>
      </c>
      <c r="F23" s="12"/>
    </row>
    <row r="24" spans="5:6" ht="15">
      <c r="E24" s="27" t="s">
        <v>78</v>
      </c>
      <c r="F24" s="12"/>
    </row>
    <row r="25" spans="5:6" ht="15">
      <c r="E25" s="27" t="s">
        <v>79</v>
      </c>
      <c r="F25" s="12">
        <v>3.1611413426556574</v>
      </c>
    </row>
    <row r="26" spans="5:6" ht="15">
      <c r="E26" s="27" t="s">
        <v>80</v>
      </c>
      <c r="F26" s="12">
        <v>113.14348612591736</v>
      </c>
    </row>
    <row r="27" spans="5:6" ht="15">
      <c r="E27" s="27" t="s">
        <v>81</v>
      </c>
      <c r="F27" s="16">
        <v>2.755108399247611</v>
      </c>
    </row>
    <row r="28" spans="5:6" ht="15">
      <c r="E28" s="27" t="s">
        <v>82</v>
      </c>
      <c r="F28" s="16">
        <v>172.58252540922854</v>
      </c>
    </row>
    <row r="29" spans="5:6" ht="15">
      <c r="E29" s="27"/>
      <c r="F29" s="31"/>
    </row>
    <row r="30" spans="5:6" ht="15">
      <c r="E30" s="26" t="s">
        <v>83</v>
      </c>
      <c r="F30" s="14"/>
    </row>
    <row r="31" spans="5:6" ht="15">
      <c r="E31" s="27" t="s">
        <v>84</v>
      </c>
      <c r="F31" s="12">
        <v>0</v>
      </c>
    </row>
    <row r="32" spans="5:6" ht="15">
      <c r="E32" s="27" t="s">
        <v>85</v>
      </c>
      <c r="F32" s="12">
        <v>43.08299</v>
      </c>
    </row>
    <row r="33" spans="5:6" ht="15">
      <c r="E33" s="25"/>
      <c r="F33" s="14"/>
    </row>
    <row r="34" spans="5:6" ht="15">
      <c r="E34" s="26" t="s">
        <v>86</v>
      </c>
      <c r="F34" s="13">
        <v>1156.6369666818612</v>
      </c>
    </row>
    <row r="35" spans="5:6" ht="15">
      <c r="E35" s="25"/>
      <c r="F35" s="14"/>
    </row>
    <row r="36" spans="5:6" ht="15">
      <c r="E36" s="26" t="s">
        <v>87</v>
      </c>
      <c r="F36" s="15"/>
    </row>
    <row r="37" spans="5:6" ht="25.5">
      <c r="E37" s="27" t="s">
        <v>88</v>
      </c>
      <c r="F37" s="32">
        <v>0.0015313568098967692</v>
      </c>
    </row>
    <row r="38" spans="5:6" ht="15">
      <c r="E38" s="27" t="s">
        <v>89</v>
      </c>
      <c r="F38" s="32">
        <v>0.0015718700592005982</v>
      </c>
    </row>
    <row r="39" spans="5:6" ht="15">
      <c r="E39" s="28"/>
      <c r="F39" s="32"/>
    </row>
    <row r="40" spans="5:6" ht="15">
      <c r="E40" s="26" t="s">
        <v>32</v>
      </c>
      <c r="F40" s="16">
        <v>673767.8160877825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63</v>
      </c>
      <c r="F2" s="9"/>
    </row>
    <row r="3" spans="5:6" ht="13.5">
      <c r="E3" s="23"/>
      <c r="F3" s="9"/>
    </row>
    <row r="4" spans="5:6" ht="15">
      <c r="E4" s="24" t="s">
        <v>94</v>
      </c>
      <c r="F4" s="9"/>
    </row>
    <row r="5" spans="5:6" ht="13.5">
      <c r="E5" s="23"/>
      <c r="F5" s="9"/>
    </row>
    <row r="6" spans="5:6" ht="15">
      <c r="E6" s="25"/>
      <c r="F6" s="10" t="s">
        <v>33</v>
      </c>
    </row>
    <row r="7" spans="5:6" ht="15">
      <c r="E7" s="26" t="s">
        <v>64</v>
      </c>
      <c r="F7" s="29"/>
    </row>
    <row r="8" spans="5:6" ht="15">
      <c r="E8" s="27" t="s">
        <v>65</v>
      </c>
      <c r="F8" s="30">
        <v>0</v>
      </c>
    </row>
    <row r="9" spans="5:6" ht="15">
      <c r="E9" s="27" t="s">
        <v>66</v>
      </c>
      <c r="F9" s="33">
        <v>4.746993226933127</v>
      </c>
    </row>
    <row r="10" spans="5:6" ht="15">
      <c r="E10" s="25"/>
      <c r="F10" s="11"/>
    </row>
    <row r="11" spans="5:6" ht="15">
      <c r="E11" s="26" t="s">
        <v>67</v>
      </c>
      <c r="F11" s="34"/>
    </row>
    <row r="12" spans="5:6" ht="15">
      <c r="E12" s="27" t="s">
        <v>68</v>
      </c>
      <c r="F12" s="35">
        <v>0</v>
      </c>
    </row>
    <row r="13" spans="5:6" ht="15">
      <c r="E13" s="27" t="s">
        <v>69</v>
      </c>
      <c r="F13" s="35">
        <v>0.22607955632794027</v>
      </c>
    </row>
    <row r="14" spans="5:6" ht="15">
      <c r="E14" s="25"/>
      <c r="F14" s="11"/>
    </row>
    <row r="15" spans="5:6" ht="15">
      <c r="E15" s="26" t="s">
        <v>70</v>
      </c>
      <c r="F15" s="34"/>
    </row>
    <row r="16" spans="5:6" ht="25.5">
      <c r="E16" s="27" t="s">
        <v>71</v>
      </c>
      <c r="F16" s="36">
        <v>0.05220103526654009</v>
      </c>
    </row>
    <row r="17" spans="5:6" ht="15">
      <c r="E17" s="27" t="s">
        <v>72</v>
      </c>
      <c r="F17" s="36">
        <v>0</v>
      </c>
    </row>
    <row r="18" spans="5:6" ht="15">
      <c r="E18" s="27" t="s">
        <v>73</v>
      </c>
      <c r="F18" s="36">
        <v>0</v>
      </c>
    </row>
    <row r="19" spans="5:6" ht="15">
      <c r="E19" s="25"/>
      <c r="F19" s="11"/>
    </row>
    <row r="20" spans="5:6" ht="15">
      <c r="E20" s="26" t="s">
        <v>74</v>
      </c>
      <c r="F20" s="11"/>
    </row>
    <row r="21" spans="5:6" ht="15">
      <c r="E21" s="27" t="s">
        <v>75</v>
      </c>
      <c r="F21" s="36">
        <v>0</v>
      </c>
    </row>
    <row r="22" spans="5:6" ht="15">
      <c r="E22" s="27" t="s">
        <v>76</v>
      </c>
      <c r="F22" s="36">
        <v>0</v>
      </c>
    </row>
    <row r="23" spans="5:6" ht="15">
      <c r="E23" s="27" t="s">
        <v>77</v>
      </c>
      <c r="F23" s="36"/>
    </row>
    <row r="24" spans="5:6" ht="15">
      <c r="E24" s="27" t="s">
        <v>78</v>
      </c>
      <c r="F24" s="36"/>
    </row>
    <row r="25" spans="5:6" ht="15">
      <c r="E25" s="27" t="s">
        <v>79</v>
      </c>
      <c r="F25" s="36">
        <v>0.11487074463723836</v>
      </c>
    </row>
    <row r="26" spans="5:6" ht="15">
      <c r="E26" s="27" t="s">
        <v>80</v>
      </c>
      <c r="F26" s="36">
        <v>4.243875006277522</v>
      </c>
    </row>
    <row r="27" spans="5:6" ht="15">
      <c r="E27" s="27" t="s">
        <v>81</v>
      </c>
      <c r="F27" s="35">
        <v>0.09365379004585624</v>
      </c>
    </row>
    <row r="28" spans="5:6" ht="15">
      <c r="E28" s="27" t="s">
        <v>82</v>
      </c>
      <c r="F28" s="35">
        <v>6.642213543839693</v>
      </c>
    </row>
    <row r="29" spans="5:6" ht="15">
      <c r="E29" s="27"/>
      <c r="F29" s="37"/>
    </row>
    <row r="30" spans="5:6" ht="15">
      <c r="E30" s="26" t="s">
        <v>83</v>
      </c>
      <c r="F30" s="11"/>
    </row>
    <row r="31" spans="5:6" ht="15">
      <c r="E31" s="27" t="s">
        <v>84</v>
      </c>
      <c r="F31" s="36">
        <v>0</v>
      </c>
    </row>
    <row r="32" spans="5:6" ht="15">
      <c r="E32" s="27" t="s">
        <v>85</v>
      </c>
      <c r="F32" s="36">
        <v>0.042350000000000006</v>
      </c>
    </row>
    <row r="33" spans="5:6" ht="15">
      <c r="E33" s="25"/>
      <c r="F33" s="11"/>
    </row>
    <row r="34" spans="5:6" ht="15">
      <c r="E34" s="26" t="s">
        <v>86</v>
      </c>
      <c r="F34" s="38">
        <v>16.162236903327916</v>
      </c>
    </row>
    <row r="35" spans="5:6" ht="15">
      <c r="E35" s="25"/>
      <c r="F35" s="14"/>
    </row>
    <row r="36" spans="5:6" ht="15">
      <c r="E36" s="26" t="s">
        <v>87</v>
      </c>
      <c r="F36" s="15"/>
    </row>
    <row r="37" spans="5:6" ht="25.5">
      <c r="E37" s="27" t="s">
        <v>88</v>
      </c>
      <c r="F37" s="32">
        <v>0.0007347017044648716</v>
      </c>
    </row>
    <row r="38" spans="5:6" ht="15">
      <c r="E38" s="27" t="s">
        <v>89</v>
      </c>
      <c r="F38" s="32">
        <v>0.0006873869911551613</v>
      </c>
    </row>
    <row r="39" spans="5:6" ht="15">
      <c r="E39" s="28"/>
      <c r="F39" s="32"/>
    </row>
    <row r="40" spans="5:6" ht="15">
      <c r="E40" s="26" t="s">
        <v>32</v>
      </c>
      <c r="F40" s="16">
        <v>15229.53336309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63</v>
      </c>
      <c r="F2" s="9"/>
    </row>
    <row r="3" spans="5:6" ht="13.5">
      <c r="E3" s="23"/>
      <c r="F3" s="9"/>
    </row>
    <row r="4" spans="5:6" ht="15">
      <c r="E4" s="24" t="s">
        <v>93</v>
      </c>
      <c r="F4" s="9"/>
    </row>
    <row r="5" spans="5:6" ht="13.5">
      <c r="E5" s="23"/>
      <c r="F5" s="9"/>
    </row>
    <row r="6" spans="5:6" ht="15">
      <c r="E6" s="25"/>
      <c r="F6" s="10" t="s">
        <v>33</v>
      </c>
    </row>
    <row r="7" spans="5:6" ht="15">
      <c r="E7" s="26" t="s">
        <v>64</v>
      </c>
      <c r="F7" s="29"/>
    </row>
    <row r="8" spans="5:6" ht="15">
      <c r="E8" s="27" t="s">
        <v>65</v>
      </c>
      <c r="F8" s="30">
        <v>0</v>
      </c>
    </row>
    <row r="9" spans="5:6" ht="15">
      <c r="E9" s="27" t="s">
        <v>66</v>
      </c>
      <c r="F9" s="33">
        <v>21.538043307563598</v>
      </c>
    </row>
    <row r="10" spans="5:6" ht="15">
      <c r="E10" s="25"/>
      <c r="F10" s="11"/>
    </row>
    <row r="11" spans="5:6" ht="15">
      <c r="E11" s="26" t="s">
        <v>67</v>
      </c>
      <c r="F11" s="34"/>
    </row>
    <row r="12" spans="5:6" ht="15">
      <c r="E12" s="27" t="s">
        <v>68</v>
      </c>
      <c r="F12" s="35">
        <v>0</v>
      </c>
    </row>
    <row r="13" spans="5:6" ht="15">
      <c r="E13" s="27" t="s">
        <v>69</v>
      </c>
      <c r="F13" s="35">
        <v>1.0843238987212773</v>
      </c>
    </row>
    <row r="14" spans="5:6" ht="15">
      <c r="E14" s="25"/>
      <c r="F14" s="11"/>
    </row>
    <row r="15" spans="5:6" ht="15">
      <c r="E15" s="26" t="s">
        <v>70</v>
      </c>
      <c r="F15" s="34"/>
    </row>
    <row r="16" spans="5:6" ht="25.5">
      <c r="E16" s="27" t="s">
        <v>71</v>
      </c>
      <c r="F16" s="36">
        <v>9.85615855139674</v>
      </c>
    </row>
    <row r="17" spans="5:6" ht="15">
      <c r="E17" s="27" t="s">
        <v>72</v>
      </c>
      <c r="F17" s="36">
        <v>0</v>
      </c>
    </row>
    <row r="18" spans="5:6" ht="15">
      <c r="E18" s="27" t="s">
        <v>73</v>
      </c>
      <c r="F18" s="36">
        <v>0</v>
      </c>
    </row>
    <row r="19" spans="5:6" ht="15">
      <c r="E19" s="25"/>
      <c r="F19" s="11"/>
    </row>
    <row r="20" spans="5:6" ht="15">
      <c r="E20" s="26" t="s">
        <v>74</v>
      </c>
      <c r="F20" s="11"/>
    </row>
    <row r="21" spans="5:6" ht="15">
      <c r="E21" s="27" t="s">
        <v>75</v>
      </c>
      <c r="F21" s="36">
        <v>1.5722377678375328</v>
      </c>
    </row>
    <row r="22" spans="5:6" ht="15">
      <c r="E22" s="27" t="s">
        <v>76</v>
      </c>
      <c r="F22" s="36">
        <v>0</v>
      </c>
    </row>
    <row r="23" spans="5:6" ht="15">
      <c r="E23" s="27" t="s">
        <v>77</v>
      </c>
      <c r="F23" s="36"/>
    </row>
    <row r="24" spans="5:6" ht="15">
      <c r="E24" s="27" t="s">
        <v>78</v>
      </c>
      <c r="F24" s="36"/>
    </row>
    <row r="25" spans="5:6" ht="15">
      <c r="E25" s="27" t="s">
        <v>79</v>
      </c>
      <c r="F25" s="36">
        <v>0.55572977873652</v>
      </c>
    </row>
    <row r="26" spans="5:6" ht="15">
      <c r="E26" s="27" t="s">
        <v>80</v>
      </c>
      <c r="F26" s="36">
        <v>20.01724334319866</v>
      </c>
    </row>
    <row r="27" spans="5:6" ht="15">
      <c r="E27" s="27" t="s">
        <v>81</v>
      </c>
      <c r="F27" s="35">
        <v>0.4888122114117751</v>
      </c>
    </row>
    <row r="28" spans="5:6" ht="15">
      <c r="E28" s="27" t="s">
        <v>82</v>
      </c>
      <c r="F28" s="35">
        <v>31.438487553289683</v>
      </c>
    </row>
    <row r="29" spans="5:6" ht="15">
      <c r="E29" s="27"/>
      <c r="F29" s="37"/>
    </row>
    <row r="30" spans="5:6" ht="15">
      <c r="E30" s="26" t="s">
        <v>83</v>
      </c>
      <c r="F30" s="11"/>
    </row>
    <row r="31" spans="5:6" ht="15">
      <c r="E31" s="27" t="s">
        <v>84</v>
      </c>
      <c r="F31" s="36">
        <v>0</v>
      </c>
    </row>
    <row r="32" spans="5:6" ht="15">
      <c r="E32" s="27" t="s">
        <v>85</v>
      </c>
      <c r="F32" s="36">
        <v>6.301480000000001</v>
      </c>
    </row>
    <row r="33" spans="5:6" ht="15">
      <c r="E33" s="25"/>
      <c r="F33" s="11"/>
    </row>
    <row r="34" spans="5:6" ht="15">
      <c r="E34" s="26" t="s">
        <v>86</v>
      </c>
      <c r="F34" s="38">
        <v>92.8525164121558</v>
      </c>
    </row>
    <row r="35" spans="5:6" ht="15">
      <c r="E35" s="25"/>
      <c r="F35" s="14"/>
    </row>
    <row r="36" spans="5:6" ht="15">
      <c r="E36" s="26" t="s">
        <v>87</v>
      </c>
      <c r="F36" s="15"/>
    </row>
    <row r="37" spans="5:6" ht="25.5">
      <c r="E37" s="27" t="s">
        <v>88</v>
      </c>
      <c r="F37" s="32">
        <v>0.000884711522818363</v>
      </c>
    </row>
    <row r="38" spans="5:6" ht="15">
      <c r="E38" s="27" t="s">
        <v>89</v>
      </c>
      <c r="F38" s="32">
        <v>0.0008125042622357007</v>
      </c>
    </row>
    <row r="39" spans="5:6" ht="15">
      <c r="E39" s="28"/>
      <c r="F39" s="32"/>
    </row>
    <row r="40" spans="5:6" ht="15">
      <c r="E40" s="26" t="s">
        <v>32</v>
      </c>
      <c r="F40" s="16">
        <v>79381.97637817997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63</v>
      </c>
      <c r="F2" s="9"/>
    </row>
    <row r="3" spans="5:6" ht="13.5">
      <c r="E3" s="23"/>
      <c r="F3" s="9"/>
    </row>
    <row r="4" spans="5:6" ht="15">
      <c r="E4" s="24" t="s">
        <v>92</v>
      </c>
      <c r="F4" s="9"/>
    </row>
    <row r="5" spans="5:6" ht="13.5">
      <c r="E5" s="23"/>
      <c r="F5" s="9"/>
    </row>
    <row r="6" spans="5:6" ht="15">
      <c r="E6" s="25"/>
      <c r="F6" s="10" t="s">
        <v>33</v>
      </c>
    </row>
    <row r="7" spans="5:6" ht="15">
      <c r="E7" s="26" t="s">
        <v>64</v>
      </c>
      <c r="F7" s="29"/>
    </row>
    <row r="8" spans="5:6" ht="15">
      <c r="E8" s="27" t="s">
        <v>65</v>
      </c>
      <c r="F8" s="30">
        <v>0</v>
      </c>
    </row>
    <row r="9" spans="5:6" ht="15">
      <c r="E9" s="27" t="s">
        <v>66</v>
      </c>
      <c r="F9" s="33">
        <v>18.928429328050285</v>
      </c>
    </row>
    <row r="10" spans="5:6" ht="15">
      <c r="E10" s="25"/>
      <c r="F10" s="11"/>
    </row>
    <row r="11" spans="5:6" ht="15">
      <c r="E11" s="26" t="s">
        <v>67</v>
      </c>
      <c r="F11" s="34"/>
    </row>
    <row r="12" spans="5:6" ht="15">
      <c r="E12" s="27" t="s">
        <v>68</v>
      </c>
      <c r="F12" s="35">
        <v>0</v>
      </c>
    </row>
    <row r="13" spans="5:6" ht="15">
      <c r="E13" s="27" t="s">
        <v>69</v>
      </c>
      <c r="F13" s="35">
        <v>0.9525263637667428</v>
      </c>
    </row>
    <row r="14" spans="5:6" ht="15">
      <c r="E14" s="25"/>
      <c r="F14" s="11"/>
    </row>
    <row r="15" spans="5:6" ht="15">
      <c r="E15" s="26" t="s">
        <v>70</v>
      </c>
      <c r="F15" s="34"/>
    </row>
    <row r="16" spans="5:6" ht="25.5">
      <c r="E16" s="27" t="s">
        <v>71</v>
      </c>
      <c r="F16" s="36">
        <v>8.553978463204938</v>
      </c>
    </row>
    <row r="17" spans="5:6" ht="15">
      <c r="E17" s="27" t="s">
        <v>72</v>
      </c>
      <c r="F17" s="36">
        <v>0</v>
      </c>
    </row>
    <row r="18" spans="5:6" ht="15">
      <c r="E18" s="27" t="s">
        <v>73</v>
      </c>
      <c r="F18" s="36">
        <v>0</v>
      </c>
    </row>
    <row r="19" spans="5:6" ht="15">
      <c r="E19" s="25"/>
      <c r="F19" s="11"/>
    </row>
    <row r="20" spans="5:6" ht="15">
      <c r="E20" s="26" t="s">
        <v>74</v>
      </c>
      <c r="F20" s="11"/>
    </row>
    <row r="21" spans="5:6" ht="15">
      <c r="E21" s="27" t="s">
        <v>75</v>
      </c>
      <c r="F21" s="36">
        <v>1.4525254629250322</v>
      </c>
    </row>
    <row r="22" spans="5:6" ht="15">
      <c r="E22" s="27" t="s">
        <v>76</v>
      </c>
      <c r="F22" s="36">
        <v>0</v>
      </c>
    </row>
    <row r="23" spans="5:6" ht="15">
      <c r="E23" s="27" t="s">
        <v>77</v>
      </c>
      <c r="F23" s="36"/>
    </row>
    <row r="24" spans="5:6" ht="15">
      <c r="E24" s="27" t="s">
        <v>78</v>
      </c>
      <c r="F24" s="36"/>
    </row>
    <row r="25" spans="5:6" ht="15">
      <c r="E25" s="27" t="s">
        <v>79</v>
      </c>
      <c r="F25" s="36">
        <v>0.4804862151424744</v>
      </c>
    </row>
    <row r="26" spans="5:6" ht="15">
      <c r="E26" s="27" t="s">
        <v>80</v>
      </c>
      <c r="F26" s="36">
        <v>17.35081026047721</v>
      </c>
    </row>
    <row r="27" spans="5:6" ht="15">
      <c r="E27" s="27" t="s">
        <v>81</v>
      </c>
      <c r="F27" s="35">
        <v>0.41744644311683593</v>
      </c>
    </row>
    <row r="28" spans="5:6" ht="15">
      <c r="E28" s="27" t="s">
        <v>82</v>
      </c>
      <c r="F28" s="35">
        <v>27.569906790853086</v>
      </c>
    </row>
    <row r="29" spans="5:6" ht="15">
      <c r="E29" s="27"/>
      <c r="F29" s="37"/>
    </row>
    <row r="30" spans="5:6" ht="15">
      <c r="E30" s="26" t="s">
        <v>83</v>
      </c>
      <c r="F30" s="11"/>
    </row>
    <row r="31" spans="5:6" ht="15">
      <c r="E31" s="27" t="s">
        <v>84</v>
      </c>
      <c r="F31" s="36">
        <v>0</v>
      </c>
    </row>
    <row r="32" spans="5:6" ht="15">
      <c r="E32" s="27" t="s">
        <v>85</v>
      </c>
      <c r="F32" s="36">
        <v>5.5549599999999995</v>
      </c>
    </row>
    <row r="33" spans="5:6" ht="15">
      <c r="E33" s="25"/>
      <c r="F33" s="11"/>
    </row>
    <row r="34" spans="5:6" ht="15">
      <c r="E34" s="26" t="s">
        <v>86</v>
      </c>
      <c r="F34" s="38">
        <v>81.2610693275366</v>
      </c>
    </row>
    <row r="35" spans="5:6" ht="15">
      <c r="E35" s="25"/>
      <c r="F35" s="14"/>
    </row>
    <row r="36" spans="5:6" ht="15">
      <c r="E36" s="26" t="s">
        <v>87</v>
      </c>
      <c r="F36" s="15"/>
    </row>
    <row r="37" spans="5:6" ht="25.5">
      <c r="E37" s="27" t="s">
        <v>88</v>
      </c>
      <c r="F37" s="32">
        <v>0.0008712422995173402</v>
      </c>
    </row>
    <row r="38" spans="5:6" ht="15">
      <c r="E38" s="27" t="s">
        <v>89</v>
      </c>
      <c r="F38" s="32">
        <v>0.0008438464111985605</v>
      </c>
    </row>
    <row r="39" spans="5:6" ht="15">
      <c r="E39" s="28"/>
      <c r="F39" s="32"/>
    </row>
    <row r="40" spans="5:6" ht="15">
      <c r="E40" s="26" t="s">
        <v>32</v>
      </c>
      <c r="F40" s="16">
        <v>70451.25525898313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63</v>
      </c>
      <c r="F2" s="9"/>
    </row>
    <row r="3" spans="5:6" ht="13.5">
      <c r="E3" s="23"/>
      <c r="F3" s="9"/>
    </row>
    <row r="4" spans="5:6" ht="15">
      <c r="E4" s="24" t="s">
        <v>91</v>
      </c>
      <c r="F4" s="9"/>
    </row>
    <row r="5" spans="5:6" ht="13.5">
      <c r="E5" s="23"/>
      <c r="F5" s="9"/>
    </row>
    <row r="6" spans="5:6" ht="15">
      <c r="E6" s="25"/>
      <c r="F6" s="10" t="s">
        <v>33</v>
      </c>
    </row>
    <row r="7" spans="5:6" ht="15">
      <c r="E7" s="26" t="s">
        <v>64</v>
      </c>
      <c r="F7" s="29"/>
    </row>
    <row r="8" spans="5:6" ht="15">
      <c r="E8" s="27" t="s">
        <v>65</v>
      </c>
      <c r="F8" s="30">
        <v>0</v>
      </c>
    </row>
    <row r="9" spans="5:6" ht="15">
      <c r="E9" s="27" t="s">
        <v>66</v>
      </c>
      <c r="F9" s="30">
        <v>8.650576895340414</v>
      </c>
    </row>
    <row r="10" spans="5:6" ht="15">
      <c r="E10" s="25"/>
      <c r="F10" s="14"/>
    </row>
    <row r="11" spans="5:6" ht="15">
      <c r="E11" s="26" t="s">
        <v>67</v>
      </c>
      <c r="F11" s="29"/>
    </row>
    <row r="12" spans="5:6" ht="15">
      <c r="E12" s="27" t="s">
        <v>68</v>
      </c>
      <c r="F12" s="16">
        <v>0</v>
      </c>
    </row>
    <row r="13" spans="5:6" ht="15">
      <c r="E13" s="27" t="s">
        <v>69</v>
      </c>
      <c r="F13" s="16">
        <v>0.4314512849710013</v>
      </c>
    </row>
    <row r="14" spans="5:6" ht="15">
      <c r="E14" s="25"/>
      <c r="F14" s="14"/>
    </row>
    <row r="15" spans="5:6" ht="15">
      <c r="E15" s="26" t="s">
        <v>70</v>
      </c>
      <c r="F15" s="29"/>
    </row>
    <row r="16" spans="5:6" ht="25.5">
      <c r="E16" s="27" t="s">
        <v>71</v>
      </c>
      <c r="F16" s="12">
        <v>5.0209267590004165</v>
      </c>
    </row>
    <row r="17" spans="5:6" ht="15">
      <c r="E17" s="27" t="s">
        <v>72</v>
      </c>
      <c r="F17" s="12">
        <v>0</v>
      </c>
    </row>
    <row r="18" spans="5:6" ht="15">
      <c r="E18" s="27" t="s">
        <v>73</v>
      </c>
      <c r="F18" s="12">
        <v>0</v>
      </c>
    </row>
    <row r="19" spans="5:6" ht="15">
      <c r="E19" s="25"/>
      <c r="F19" s="14"/>
    </row>
    <row r="20" spans="5:6" ht="15">
      <c r="E20" s="26" t="s">
        <v>74</v>
      </c>
      <c r="F20" s="14"/>
    </row>
    <row r="21" spans="5:6" ht="15">
      <c r="E21" s="27" t="s">
        <v>75</v>
      </c>
      <c r="F21" s="12">
        <v>0.4799118274572313</v>
      </c>
    </row>
    <row r="22" spans="5:6" ht="15">
      <c r="E22" s="27" t="s">
        <v>76</v>
      </c>
      <c r="F22" s="12">
        <v>0</v>
      </c>
    </row>
    <row r="23" spans="5:6" ht="15">
      <c r="E23" s="27" t="s">
        <v>77</v>
      </c>
      <c r="F23" s="12"/>
    </row>
    <row r="24" spans="5:6" ht="15">
      <c r="E24" s="27" t="s">
        <v>78</v>
      </c>
      <c r="F24" s="12"/>
    </row>
    <row r="25" spans="5:6" ht="15">
      <c r="E25" s="27" t="s">
        <v>79</v>
      </c>
      <c r="F25" s="12">
        <v>0.19702450382322304</v>
      </c>
    </row>
    <row r="26" spans="5:6" ht="15">
      <c r="E26" s="27" t="s">
        <v>80</v>
      </c>
      <c r="F26" s="12">
        <v>7.154426624500045</v>
      </c>
    </row>
    <row r="27" spans="5:6" ht="15">
      <c r="E27" s="27" t="s">
        <v>81</v>
      </c>
      <c r="F27" s="16">
        <v>0.17014649604449475</v>
      </c>
    </row>
    <row r="28" spans="5:6" ht="15">
      <c r="E28" s="27" t="s">
        <v>82</v>
      </c>
      <c r="F28" s="16">
        <v>12.839005143440922</v>
      </c>
    </row>
    <row r="29" spans="5:6" ht="15">
      <c r="E29" s="27"/>
      <c r="F29" s="31"/>
    </row>
    <row r="30" spans="5:6" ht="15">
      <c r="E30" s="26" t="s">
        <v>83</v>
      </c>
      <c r="F30" s="14"/>
    </row>
    <row r="31" spans="5:6" ht="15">
      <c r="E31" s="27" t="s">
        <v>84</v>
      </c>
      <c r="F31" s="12">
        <v>0</v>
      </c>
    </row>
    <row r="32" spans="5:6" ht="15">
      <c r="E32" s="27" t="s">
        <v>85</v>
      </c>
      <c r="F32" s="12">
        <v>2.52028</v>
      </c>
    </row>
    <row r="33" spans="5:6" ht="15">
      <c r="E33" s="25"/>
      <c r="F33" s="14"/>
    </row>
    <row r="34" spans="5:6" ht="15">
      <c r="E34" s="26" t="s">
        <v>86</v>
      </c>
      <c r="F34" s="13">
        <v>37.46374953457775</v>
      </c>
    </row>
    <row r="35" spans="5:6" ht="15">
      <c r="E35" s="25"/>
      <c r="F35" s="14"/>
    </row>
    <row r="36" spans="5:6" ht="15">
      <c r="E36" s="26" t="s">
        <v>87</v>
      </c>
      <c r="F36" s="15"/>
    </row>
    <row r="37" spans="5:6" ht="25.5">
      <c r="E37" s="27" t="s">
        <v>88</v>
      </c>
      <c r="F37" s="32">
        <v>0.0007551409263961617</v>
      </c>
    </row>
    <row r="38" spans="5:6" ht="15">
      <c r="E38" s="27" t="s">
        <v>89</v>
      </c>
      <c r="F38" s="32">
        <v>0.0007624556670641136</v>
      </c>
    </row>
    <row r="39" spans="5:6" ht="15">
      <c r="E39" s="28"/>
      <c r="F39" s="32"/>
    </row>
    <row r="40" spans="5:6" ht="15">
      <c r="E40" s="26" t="s">
        <v>32</v>
      </c>
      <c r="F40" s="16">
        <v>37584.66845349702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63</v>
      </c>
      <c r="F2" s="9"/>
    </row>
    <row r="3" spans="5:6" ht="13.5">
      <c r="E3" s="23"/>
      <c r="F3" s="9"/>
    </row>
    <row r="4" spans="5:6" ht="15">
      <c r="E4" s="24" t="s">
        <v>90</v>
      </c>
      <c r="F4" s="9"/>
    </row>
    <row r="5" spans="5:6" ht="13.5">
      <c r="E5" s="23"/>
      <c r="F5" s="9"/>
    </row>
    <row r="6" spans="5:6" ht="15">
      <c r="E6" s="25"/>
      <c r="F6" s="10" t="s">
        <v>33</v>
      </c>
    </row>
    <row r="7" spans="5:6" ht="15">
      <c r="E7" s="26" t="s">
        <v>64</v>
      </c>
      <c r="F7" s="29"/>
    </row>
    <row r="8" spans="5:6" ht="15">
      <c r="E8" s="27" t="s">
        <v>65</v>
      </c>
      <c r="F8" s="30">
        <v>0</v>
      </c>
    </row>
    <row r="9" spans="5:6" ht="15">
      <c r="E9" s="27" t="s">
        <v>66</v>
      </c>
      <c r="F9" s="30">
        <v>5.197765027794496</v>
      </c>
    </row>
    <row r="10" spans="5:6" ht="15">
      <c r="E10" s="25"/>
      <c r="F10" s="14"/>
    </row>
    <row r="11" spans="5:6" ht="15">
      <c r="E11" s="26" t="s">
        <v>67</v>
      </c>
      <c r="F11" s="29"/>
    </row>
    <row r="12" spans="5:6" ht="15">
      <c r="E12" s="27" t="s">
        <v>68</v>
      </c>
      <c r="F12" s="16">
        <v>0</v>
      </c>
    </row>
    <row r="13" spans="5:6" ht="15">
      <c r="E13" s="27" t="s">
        <v>69</v>
      </c>
      <c r="F13" s="16">
        <v>0.20803008235375353</v>
      </c>
    </row>
    <row r="14" spans="5:6" ht="15">
      <c r="E14" s="25"/>
      <c r="F14" s="14"/>
    </row>
    <row r="15" spans="5:6" ht="15">
      <c r="E15" s="26" t="s">
        <v>70</v>
      </c>
      <c r="F15" s="29"/>
    </row>
    <row r="16" spans="5:6" ht="25.5">
      <c r="E16" s="27" t="s">
        <v>71</v>
      </c>
      <c r="F16" s="12">
        <v>3.4494284062642775</v>
      </c>
    </row>
    <row r="17" spans="5:6" ht="15">
      <c r="E17" s="27" t="s">
        <v>72</v>
      </c>
      <c r="F17" s="12">
        <v>0</v>
      </c>
    </row>
    <row r="18" spans="5:6" ht="15">
      <c r="E18" s="27" t="s">
        <v>73</v>
      </c>
      <c r="F18" s="12">
        <v>0</v>
      </c>
    </row>
    <row r="19" spans="5:6" ht="15">
      <c r="E19" s="25"/>
      <c r="F19" s="14"/>
    </row>
    <row r="20" spans="5:6" ht="15">
      <c r="E20" s="26" t="s">
        <v>74</v>
      </c>
      <c r="F20" s="14"/>
    </row>
    <row r="21" spans="5:6" ht="15">
      <c r="E21" s="27" t="s">
        <v>75</v>
      </c>
      <c r="F21" s="12">
        <v>0</v>
      </c>
    </row>
    <row r="22" spans="5:6" ht="15">
      <c r="E22" s="27" t="s">
        <v>76</v>
      </c>
      <c r="F22" s="12">
        <v>0</v>
      </c>
    </row>
    <row r="23" spans="5:6" ht="15">
      <c r="E23" s="27" t="s">
        <v>77</v>
      </c>
      <c r="F23" s="12"/>
    </row>
    <row r="24" spans="5:6" ht="15">
      <c r="E24" s="27" t="s">
        <v>78</v>
      </c>
      <c r="F24" s="12"/>
    </row>
    <row r="25" spans="5:6" ht="15">
      <c r="E25" s="27" t="s">
        <v>79</v>
      </c>
      <c r="F25" s="12">
        <v>0.07463020133861806</v>
      </c>
    </row>
    <row r="26" spans="5:6" ht="15">
      <c r="E26" s="27" t="s">
        <v>80</v>
      </c>
      <c r="F26" s="12">
        <v>2.6876015287049606</v>
      </c>
    </row>
    <row r="27" spans="5:6" ht="15">
      <c r="E27" s="27" t="s">
        <v>81</v>
      </c>
      <c r="F27" s="16">
        <v>0.06629688147585526</v>
      </c>
    </row>
    <row r="28" spans="5:6" ht="15">
      <c r="E28" s="27" t="s">
        <v>82</v>
      </c>
      <c r="F28" s="16">
        <v>6.962704109492681</v>
      </c>
    </row>
    <row r="29" spans="5:6" ht="15">
      <c r="E29" s="27"/>
      <c r="F29" s="31"/>
    </row>
    <row r="30" spans="5:6" ht="15">
      <c r="E30" s="26" t="s">
        <v>83</v>
      </c>
      <c r="F30" s="14"/>
    </row>
    <row r="31" spans="5:6" ht="15">
      <c r="E31" s="27" t="s">
        <v>84</v>
      </c>
      <c r="F31" s="12">
        <v>0</v>
      </c>
    </row>
    <row r="32" spans="5:6" ht="15">
      <c r="E32" s="27" t="s">
        <v>85</v>
      </c>
      <c r="F32" s="12">
        <v>1.3015299999999999</v>
      </c>
    </row>
    <row r="33" spans="5:6" ht="15">
      <c r="E33" s="25"/>
      <c r="F33" s="14"/>
    </row>
    <row r="34" spans="5:6" ht="15">
      <c r="E34" s="26" t="s">
        <v>86</v>
      </c>
      <c r="F34" s="13">
        <v>19.94798623742464</v>
      </c>
    </row>
    <row r="35" spans="5:6" ht="15">
      <c r="E35" s="25"/>
      <c r="F35" s="14"/>
    </row>
    <row r="36" spans="5:6" ht="15">
      <c r="E36" s="26" t="s">
        <v>87</v>
      </c>
      <c r="F36" s="15"/>
    </row>
    <row r="37" spans="5:6" ht="25.5">
      <c r="E37" s="27" t="s">
        <v>88</v>
      </c>
      <c r="F37" s="32">
        <v>0.0005594714333756253</v>
      </c>
    </row>
    <row r="38" spans="5:6" ht="15">
      <c r="E38" s="27" t="s">
        <v>89</v>
      </c>
      <c r="F38" s="32">
        <v>0.0006010688410618414</v>
      </c>
    </row>
    <row r="39" spans="5:6" ht="15">
      <c r="E39" s="28"/>
      <c r="F39" s="32"/>
    </row>
    <row r="40" spans="5:6" ht="15">
      <c r="E40" s="26" t="s">
        <v>32</v>
      </c>
      <c r="F40" s="16">
        <v>25992.732174964982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2" t="s">
        <v>63</v>
      </c>
      <c r="F2" s="9"/>
    </row>
    <row r="3" spans="5:6" ht="13.5">
      <c r="E3" s="23"/>
      <c r="F3" s="9"/>
    </row>
    <row r="4" spans="5:6" ht="15">
      <c r="E4" s="24" t="s">
        <v>1</v>
      </c>
      <c r="F4" s="9"/>
    </row>
    <row r="5" spans="5:6" ht="13.5">
      <c r="E5" s="23"/>
      <c r="F5" s="9"/>
    </row>
    <row r="6" spans="5:6" ht="15">
      <c r="E6" s="25"/>
      <c r="F6" s="10" t="s">
        <v>33</v>
      </c>
    </row>
    <row r="7" spans="5:6" ht="15">
      <c r="E7" s="26" t="s">
        <v>64</v>
      </c>
      <c r="F7" s="29"/>
    </row>
    <row r="8" spans="5:6" ht="15">
      <c r="E8" s="27" t="s">
        <v>65</v>
      </c>
      <c r="F8" s="30">
        <v>0</v>
      </c>
    </row>
    <row r="9" spans="5:6" ht="15">
      <c r="E9" s="27" t="s">
        <v>66</v>
      </c>
      <c r="F9" s="16">
        <v>183.34067685214114</v>
      </c>
    </row>
    <row r="10" spans="5:6" ht="15">
      <c r="E10" s="25"/>
      <c r="F10" s="14"/>
    </row>
    <row r="11" spans="5:6" ht="15">
      <c r="E11" s="26" t="s">
        <v>67</v>
      </c>
      <c r="F11" s="29"/>
    </row>
    <row r="12" spans="5:6" ht="15">
      <c r="E12" s="27" t="s">
        <v>68</v>
      </c>
      <c r="F12" s="16">
        <v>0</v>
      </c>
    </row>
    <row r="13" spans="5:6" ht="15">
      <c r="E13" s="27" t="s">
        <v>69</v>
      </c>
      <c r="F13" s="12">
        <v>9.336174902326333</v>
      </c>
    </row>
    <row r="14" spans="5:6" ht="15">
      <c r="E14" s="25"/>
      <c r="F14" s="14"/>
    </row>
    <row r="15" spans="5:6" ht="15">
      <c r="E15" s="26" t="s">
        <v>70</v>
      </c>
      <c r="F15" s="29"/>
    </row>
    <row r="16" spans="5:6" ht="25.5">
      <c r="E16" s="27" t="s">
        <v>71</v>
      </c>
      <c r="F16" s="12">
        <v>106.66477181462567</v>
      </c>
    </row>
    <row r="17" spans="5:6" ht="15">
      <c r="E17" s="27" t="s">
        <v>72</v>
      </c>
      <c r="F17" s="12">
        <v>0.43401</v>
      </c>
    </row>
    <row r="18" spans="5:6" ht="15">
      <c r="E18" s="27" t="s">
        <v>73</v>
      </c>
      <c r="F18" s="12">
        <v>0</v>
      </c>
    </row>
    <row r="19" spans="5:6" ht="15">
      <c r="E19" s="25"/>
      <c r="F19" s="14"/>
    </row>
    <row r="20" spans="5:6" ht="15">
      <c r="E20" s="26" t="s">
        <v>74</v>
      </c>
      <c r="F20" s="14"/>
    </row>
    <row r="21" spans="5:6" ht="15">
      <c r="E21" s="27" t="s">
        <v>75</v>
      </c>
      <c r="F21" s="12">
        <v>131.95499358152037</v>
      </c>
    </row>
    <row r="22" spans="5:6" ht="15">
      <c r="E22" s="27" t="s">
        <v>76</v>
      </c>
      <c r="F22" s="12">
        <v>490.3557559031096</v>
      </c>
    </row>
    <row r="23" spans="5:6" ht="15">
      <c r="E23" s="27" t="s">
        <v>77</v>
      </c>
      <c r="F23" s="12"/>
    </row>
    <row r="24" spans="5:6" ht="15">
      <c r="E24" s="27" t="s">
        <v>78</v>
      </c>
      <c r="F24" s="12"/>
    </row>
    <row r="25" spans="5:6" ht="15">
      <c r="E25" s="27" t="s">
        <v>79</v>
      </c>
      <c r="F25" s="12">
        <v>4.673228364856597</v>
      </c>
    </row>
    <row r="26" spans="5:6" ht="15">
      <c r="E26" s="27" t="s">
        <v>80</v>
      </c>
      <c r="F26" s="12">
        <v>167.86022866352647</v>
      </c>
    </row>
    <row r="27" spans="5:6" ht="15">
      <c r="E27" s="27" t="s">
        <v>81</v>
      </c>
      <c r="F27" s="16">
        <v>4.070959277009146</v>
      </c>
    </row>
    <row r="28" spans="5:6" ht="15">
      <c r="E28" s="27" t="s">
        <v>82</v>
      </c>
      <c r="F28" s="16">
        <v>263.89874126003906</v>
      </c>
    </row>
    <row r="29" spans="5:6" ht="15">
      <c r="E29" s="27"/>
      <c r="F29" s="31"/>
    </row>
    <row r="30" spans="5:6" ht="15">
      <c r="E30" s="26" t="s">
        <v>83</v>
      </c>
      <c r="F30" s="14"/>
    </row>
    <row r="31" spans="5:6" ht="15">
      <c r="E31" s="27" t="s">
        <v>84</v>
      </c>
      <c r="F31" s="12">
        <v>0</v>
      </c>
    </row>
    <row r="32" spans="5:6" ht="15">
      <c r="E32" s="27" t="s">
        <v>85</v>
      </c>
      <c r="F32" s="12">
        <v>60.3728</v>
      </c>
    </row>
    <row r="33" spans="5:6" ht="15">
      <c r="E33" s="25"/>
      <c r="F33" s="14"/>
    </row>
    <row r="34" spans="5:6" ht="15">
      <c r="E34" s="26" t="s">
        <v>86</v>
      </c>
      <c r="F34" s="13">
        <v>1422.9623406191545</v>
      </c>
    </row>
    <row r="35" spans="5:6" ht="15">
      <c r="E35" s="25"/>
      <c r="F35" s="14"/>
    </row>
    <row r="36" spans="5:6" ht="15">
      <c r="E36" s="26" t="s">
        <v>87</v>
      </c>
      <c r="F36" s="15"/>
    </row>
    <row r="37" spans="5:6" ht="25.5">
      <c r="E37" s="27" t="s">
        <v>88</v>
      </c>
      <c r="F37" s="32">
        <v>0.0012445540951550173</v>
      </c>
    </row>
    <row r="38" spans="5:6" ht="15">
      <c r="E38" s="27" t="s">
        <v>89</v>
      </c>
      <c r="F38" s="32">
        <v>0.0012307716223772442</v>
      </c>
    </row>
    <row r="39" spans="5:6" ht="15">
      <c r="E39" s="28"/>
      <c r="F39" s="32"/>
    </row>
    <row r="40" spans="5:6" ht="15">
      <c r="E40" s="26" t="s">
        <v>32</v>
      </c>
      <c r="F40" s="16">
        <v>988186.4385424735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ל-31.12.2019</dc:title>
  <dc:subject/>
  <dc:creator>חזי מזרחי</dc:creator>
  <cp:keywords/>
  <dc:description/>
  <cp:lastModifiedBy>קרן אברהם</cp:lastModifiedBy>
  <dcterms:created xsi:type="dcterms:W3CDTF">2020-02-09T11:27:58Z</dcterms:created>
  <dcterms:modified xsi:type="dcterms:W3CDTF">2020-03-22T11:53:51Z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CUSTOMERS-1715-15933</vt:lpwstr>
  </property>
  <property fmtid="{D5CDD505-2E9C-101B-9397-08002B2CF9AE}" pid="5" name="_dlc_DocIdItemGu">
    <vt:lpwstr>f170e774-bbd0-492a-b003-445e10675916</vt:lpwstr>
  </property>
  <property fmtid="{D5CDD505-2E9C-101B-9397-08002B2CF9AE}" pid="6" name="_dlc_DocIdU">
    <vt:lpwstr>https://www-a-edit.harel-ext.com/long-term-savings/pension/funds/reut/_layouts/15/DocIdRedir.aspx?ID=CUSTOMERS-1715-15933, CUSTOMERS-1715-15933</vt:lpwstr>
  </property>
</Properties>
</file>