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firstSheet="6" activeTab="9"/>
  </bookViews>
  <sheets>
    <sheet name="הראל פנסיה כללית למקבלי קצבה" sheetId="1" r:id="rId1"/>
    <sheet name="הראל פנסיה כללית שקלי טווח קצר" sheetId="2" r:id="rId2"/>
    <sheet name="הראל פנסיה כללית מניות" sheetId="3" r:id="rId3"/>
    <sheet name="פנסיה כללית עד 20% מניו מק קצבה" sheetId="4" r:id="rId4"/>
    <sheet name="פנסיה כללית בסיסי למקבלי קצבה" sheetId="5" r:id="rId5"/>
    <sheet name="הראל פנסיה כללית מבוטחים" sheetId="6" r:id="rId6"/>
    <sheet name="הראל פנסיה כללית לבני 50 ומטה " sheetId="7" r:id="rId7"/>
    <sheet name="הראל פנסיה כללית לבני 50 עד 60" sheetId="8" r:id="rId8"/>
    <sheet name="הראל פנסיה כללית לבני 60 ומעלה " sheetId="9" r:id="rId9"/>
    <sheet name="נספח 1 מצרפי" sheetId="10" r:id="rId10"/>
    <sheet name="נספח 2" sheetId="11" r:id="rId11"/>
    <sheet name="נספח 3" sheetId="12" r:id="rId12"/>
  </sheets>
  <definedNames>
    <definedName name="_xlfn.COMPOUNDVALUE" hidden="1">#NAME?</definedName>
  </definedNames>
  <calcPr calcMode="manual" fullCalcOnLoad="1"/>
</workbook>
</file>

<file path=xl/sharedStrings.xml><?xml version="1.0" encoding="utf-8"?>
<sst xmlns="http://schemas.openxmlformats.org/spreadsheetml/2006/main" count="460" uniqueCount="96">
  <si>
    <t>נספח 3 פירוט עמלות ניהול חיצוני לשנה המסתיימת ביום 31/12/2020</t>
  </si>
  <si>
    <t>הראל פנסיה וגמל בע"מ - הראל פנסיה כללית - קרן פנסיה חדשה כללית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</si>
  <si>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</si>
  <si>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</si>
  <si>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</si>
  <si>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</si>
  <si>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</si>
  <si>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</si>
  <si>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</si>
  <si>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</si>
  <si>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</si>
  <si>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</si>
  <si>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</si>
  <si>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</si>
  <si>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מנהל קרנות א' - איביאי טכנולוגיה עילית TECH FUND 5D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</si>
  <si>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</si>
  <si>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</si>
  <si>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</si>
  <si>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</si>
  <si>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</si>
  <si>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</si>
  <si>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פסגות קרנות מדדים בע"מ</t>
  </si>
  <si>
    <t>מנהל קרנות ג' - תכלית מדדים ניהול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</si>
  <si>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</si>
  <si>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</si>
  <si>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</si>
  <si>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</si>
  <si>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</si>
  <si>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</si>
  <si>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פרוט עמלות והוצאות לשנה המסתיימת ביום 31/12/2020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</si>
  <si>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</si>
  <si>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</si>
  <si>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</si>
  <si>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</si>
  <si>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</si>
  <si>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</si>
  <si>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הפועלים</t>
  </si>
  <si>
    <t>ברוקר ג' - בנק לאומי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</si>
  <si>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</si>
  <si>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</si>
  <si>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</si>
  <si>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</si>
  <si>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</si>
  <si>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</si>
  <si>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</si>
  <si>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</si>
  <si>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</si>
  <si>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</si>
  <si>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</si>
  <si>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גוף/יחיד ד'</t>
  </si>
  <si>
    <t>גוף/יחיד ה'</t>
  </si>
  <si>
    <t>גוף/יחיד ו'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</si>
  <si>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</si>
  <si>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</si>
  <si>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</si>
  <si>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</si>
  <si>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</si>
  <si>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</si>
  <si>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</si>
  <si>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</si>
  <si>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1 סך התשלומים ששולמו בעד כל סוג של הוצאה ישירה לשנה המסתיימת ביום 31/12/2020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</si>
  <si>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</si>
  <si>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</si>
  <si>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</si>
  <si>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</si>
  <si>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</si>
  <si>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</si>
  <si>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</si>
  <si>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</si>
  <si>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</si>
  <si>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</si>
  <si>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</si>
  <si>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</si>
  <si>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</si>
  <si>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</si>
  <si>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</si>
  <si>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</si>
  <si>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</si>
  <si>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</si>
  <si>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</si>
  <si>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</si>
  <si>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</si>
  <si>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</si>
  <si>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</si>
  <si>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</si>
  <si>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(סיכום סעיפים 3א ,4 ,5ב חלקי סך נכסים)</t>
  </si>
  <si>
    <t>ב. שיעור סך הוצאות ישירות מתוך יתרת נכסים ממוצעת (באחוזים)</t>
  </si>
  <si>
    <t>הראל פנסיה כללית מסלול לבני 60 ומעלה</t>
  </si>
  <si>
    <t>הראל פנסיה כללית מסלול לבני 50 עד 60</t>
  </si>
  <si>
    <t>הראל פנסיה כללית מסלול לגילאי 50 ומטה</t>
  </si>
  <si>
    <t>הראל פנסיה כללית מבוטחים</t>
  </si>
  <si>
    <t>הראל פנסיה כללית בסיסי למקבלי קצבה</t>
  </si>
  <si>
    <t>הראל פנסיה כללית עד 20% מניות למקבלי קיצבה</t>
  </si>
  <si>
    <t>הראל פנסיה כללית מניות</t>
  </si>
  <si>
    <t>הראל פנסיה כללית שקלי טווח קצר</t>
  </si>
  <si>
    <t>הראל פנסיה כללית בסיסי למקבלי קצבה קיימים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</si>
</sst>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41" fontId="0" fillId="0" borderId="0" applyFont="0" applyFill="0" applyBorder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35" applyFont="1" applyFill="1" applyBorder="1" applyAlignment="1" applyProtection="1">
      <alignment horizontal="centerContinuous" vertical="center" wrapText="1"/>
      <protection/>
    </xf>
    <xf numFmtId="0" fontId="5" fillId="33" borderId="10" xfId="35" applyFont="1" applyFill="1" applyBorder="1" applyAlignment="1" applyProtection="1">
      <alignment horizontal="right" vertical="center" wrapText="1"/>
      <protection/>
    </xf>
    <xf numFmtId="0" fontId="6" fillId="33" borderId="10" xfId="35" applyFont="1" applyFill="1" applyBorder="1" applyAlignment="1" applyProtection="1">
      <alignment horizontal="right" vertical="center" wrapText="1"/>
      <protection/>
    </xf>
    <xf numFmtId="0" fontId="4" fillId="33" borderId="10" xfId="35" applyFont="1" applyFill="1" applyBorder="1" applyAlignment="1" applyProtection="1">
      <alignment horizontal="right" vertical="center" wrapText="1"/>
      <protection/>
    </xf>
    <xf numFmtId="0" fontId="7" fillId="33" borderId="10" xfId="35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 applyProtection="1">
      <alignment vertical="center" wrapText="1"/>
      <protection/>
    </xf>
    <xf numFmtId="164" fontId="5" fillId="0" borderId="11" xfId="35" applyNumberFormat="1" applyFont="1" applyFill="1" applyBorder="1" applyAlignment="1" applyProtection="1">
      <alignment vertical="center" wrapText="1"/>
      <protection/>
    </xf>
    <xf numFmtId="165" fontId="8" fillId="0" borderId="12" xfId="35" applyNumberFormat="1" applyFont="1" applyFill="1" applyBorder="1" applyAlignment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 applyProtection="1">
      <alignment vertical="center" wrapText="1"/>
      <protection/>
    </xf>
    <xf numFmtId="165" fontId="5" fillId="0" borderId="13" xfId="35" applyNumberFormat="1" applyFont="1" applyFill="1" applyBorder="1" applyAlignment="1" applyProtection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4" fillId="33" borderId="11" xfId="35" applyFont="1" applyFill="1" applyBorder="1" applyAlignment="1" applyProtection="1">
      <alignment horizontal="centerContinuous" vertical="center" wrapText="1"/>
      <protection/>
    </xf>
    <xf numFmtId="0" fontId="5" fillId="33" borderId="11" xfId="35" applyFont="1" applyFill="1" applyBorder="1" applyAlignment="1" applyProtection="1">
      <alignment horizontal="right" vertical="center" wrapText="1"/>
      <protection/>
    </xf>
    <xf numFmtId="0" fontId="4" fillId="33" borderId="11" xfId="35" applyFont="1" applyFill="1" applyBorder="1" applyAlignment="1" applyProtection="1">
      <alignment horizontal="right" vertical="center" wrapText="1"/>
      <protection/>
    </xf>
    <xf numFmtId="0" fontId="6" fillId="33" borderId="11" xfId="35" applyFont="1" applyFill="1" applyBorder="1" applyAlignment="1" applyProtection="1">
      <alignment horizontal="right" vertical="top" wrapText="1" readingOrder="2"/>
      <protection/>
    </xf>
    <xf numFmtId="0" fontId="6" fillId="33" borderId="11" xfId="35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4" fillId="33" borderId="11" xfId="35" applyFont="1" applyFill="1" applyBorder="1" applyAlignment="1" applyProtection="1">
      <alignment horizontal="centerContinuous" vertical="center" wrapText="1" readingOrder="2"/>
      <protection/>
    </xf>
    <xf numFmtId="0" fontId="5" fillId="33" borderId="11" xfId="35" applyFont="1" applyFill="1" applyBorder="1" applyAlignment="1" applyProtection="1">
      <alignment horizontal="right" vertical="center" wrapText="1" readingOrder="2"/>
      <protection/>
    </xf>
    <xf numFmtId="0" fontId="4" fillId="33" borderId="11" xfId="35" applyFont="1" applyFill="1" applyBorder="1" applyAlignment="1" applyProtection="1">
      <alignment horizontal="right" vertical="center" wrapText="1" readingOrder="2"/>
      <protection/>
    </xf>
    <xf numFmtId="0" fontId="5" fillId="33" borderId="10" xfId="35" applyFont="1" applyFill="1" applyBorder="1" applyAlignment="1" applyProtection="1">
      <alignment horizontal="right" vertical="center" wrapText="1" readingOrder="2"/>
      <protection/>
    </xf>
    <xf numFmtId="0" fontId="5" fillId="0" borderId="13" xfId="35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4" xfId="33" applyNumberFormat="1" applyFont="1" applyFill="1" applyBorder="1" applyAlignment="1" applyProtection="1">
      <alignment wrapText="1"/>
      <protection locked="0"/>
    </xf>
    <xf numFmtId="164" fontId="5" fillId="0" borderId="13" xfId="35" applyNumberFormat="1" applyFont="1" applyFill="1" applyBorder="1" applyAlignment="1" applyProtection="1">
      <alignment vertical="center" wrapText="1"/>
      <protection/>
    </xf>
    <xf numFmtId="164" fontId="8" fillId="0" borderId="12" xfId="33" applyNumberFormat="1" applyFont="1" applyFill="1" applyBorder="1" applyAlignment="1" applyProtection="1">
      <alignment wrapText="1"/>
      <protection locked="0"/>
    </xf>
    <xf numFmtId="164" fontId="8" fillId="0" borderId="12" xfId="35" applyNumberFormat="1" applyFont="1" applyFill="1" applyBorder="1" applyAlignment="1" applyProtection="1">
      <alignment wrapText="1"/>
      <protection locked="0"/>
    </xf>
    <xf numFmtId="164" fontId="8" fillId="0" borderId="13" xfId="33" applyNumberFormat="1" applyFont="1" applyFill="1" applyBorder="1" applyAlignment="1" applyProtection="1">
      <alignment wrapText="1"/>
      <protection locked="0"/>
    </xf>
    <xf numFmtId="164" fontId="5" fillId="0" borderId="12" xfId="33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_xlfn.COMPOUNDVALUE(8)</f>
        <v>הראל פנסיה כללית בסיסי למקבלי קצבה קיימים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0.9719973600090401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0.00268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0.1428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1.009540441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</v>
      </c>
    </row>
    <row r="26" spans="5:6" ht="15.75">
      <c r="E26" s="27" t="s">
        <v>77</v>
      </c>
      <c r="F26" s="12">
        <v>0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0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1.8362900000000004</v>
      </c>
    </row>
    <row r="33" spans="5:6" ht="15.75">
      <c r="E33" s="25"/>
      <c r="F33" s="14"/>
    </row>
    <row r="34" spans="5:6" ht="15.75">
      <c r="E34" s="26" t="s">
        <v>83</v>
      </c>
      <c r="F34" s="13">
        <v>3.9633078010090403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3.4175048833773394E-05</v>
      </c>
    </row>
    <row r="38" spans="5:6" ht="15.75">
      <c r="E38" s="27" t="s">
        <v>86</v>
      </c>
      <c r="F38" s="32">
        <v>4.614685582221083E-05</v>
      </c>
    </row>
    <row r="39" spans="5:6" ht="15.75">
      <c r="E39" s="28"/>
      <c r="F39" s="32"/>
    </row>
    <row r="40" spans="5:6" ht="15.75">
      <c r="E40" s="26" t="s">
        <v>27</v>
      </c>
      <c r="F40" s="16">
        <v>87450.656048412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E2:F40"/>
  <sheetViews>
    <sheetView rightToLeft="1" tabSelected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">
        <v>1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16">
        <v>258.8662674282274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2">
        <v>11.63315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92.23140355639443</v>
      </c>
    </row>
    <row r="17" spans="5:6" ht="15.75">
      <c r="E17" s="27" t="s">
        <v>69</v>
      </c>
      <c r="F17" s="12">
        <v>2.559833823579789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124.62959078696457</v>
      </c>
    </row>
    <row r="22" spans="5:6" ht="15.75">
      <c r="E22" s="27" t="s">
        <v>73</v>
      </c>
      <c r="F22" s="12">
        <v>709.2043508110984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7.139560484484117</v>
      </c>
    </row>
    <row r="26" spans="5:6" ht="15.75">
      <c r="E26" s="27" t="s">
        <v>77</v>
      </c>
      <c r="F26" s="12">
        <v>198.81574444000887</v>
      </c>
    </row>
    <row r="27" spans="5:6" ht="15.75">
      <c r="E27" s="27" t="s">
        <v>78</v>
      </c>
      <c r="F27" s="16">
        <v>4.826455109601337</v>
      </c>
    </row>
    <row r="28" spans="5:6" ht="15.75">
      <c r="E28" s="27" t="s">
        <v>79</v>
      </c>
      <c r="F28" s="16">
        <v>419.68038217397265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66.37218</v>
      </c>
    </row>
    <row r="33" spans="5:6" ht="15.75">
      <c r="E33" s="25"/>
      <c r="F33" s="14"/>
    </row>
    <row r="34" spans="5:6" ht="15.75">
      <c r="E34" s="26" t="s">
        <v>83</v>
      </c>
      <c r="F34" s="13">
        <v>1895.9589186143314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0.0012196507421501407</v>
      </c>
    </row>
    <row r="38" spans="5:6" ht="15.75">
      <c r="E38" s="27" t="s">
        <v>86</v>
      </c>
      <c r="F38" s="32">
        <v>0.001274385845903603</v>
      </c>
    </row>
    <row r="39" spans="5:6" ht="15.75">
      <c r="E39" s="28"/>
      <c r="F39" s="32"/>
    </row>
    <row r="40" spans="5:6" ht="15.75">
      <c r="E40" s="26" t="s">
        <v>27</v>
      </c>
      <c r="F40" s="16">
        <v>1330626.5566661241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E2:F95"/>
  <sheetViews>
    <sheetView rightToLeft="1" zoomScalePageLayoutView="0" workbookViewId="0" topLeftCell="A1">
      <selection activeCell="F15" sqref="F15:F108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15.75">
      <c r="E2" s="1" t="s">
        <v>29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17"/>
      <c r="F6" s="10" t="s">
        <v>28</v>
      </c>
    </row>
    <row r="7" spans="5:6" ht="31.5">
      <c r="E7" s="18" t="s">
        <v>30</v>
      </c>
      <c r="F7" s="14"/>
    </row>
    <row r="8" spans="5:6" ht="15.75">
      <c r="E8" s="19" t="s">
        <v>31</v>
      </c>
      <c r="F8" s="15"/>
    </row>
    <row r="9" spans="5:6" ht="15.75">
      <c r="E9" s="20" t="s">
        <v>32</v>
      </c>
      <c r="F9" s="12"/>
    </row>
    <row r="10" spans="5:6" ht="15.75">
      <c r="E10" s="20" t="s">
        <v>33</v>
      </c>
      <c r="F10" s="12"/>
    </row>
    <row r="11" spans="5:6" ht="15.75">
      <c r="E11" s="20" t="s">
        <v>4</v>
      </c>
      <c r="F11" s="12"/>
    </row>
    <row r="12" spans="5:6" ht="15.75">
      <c r="E12" s="19" t="s">
        <v>34</v>
      </c>
      <c r="F12" s="15"/>
    </row>
    <row r="13" spans="5:6" ht="15.75">
      <c r="E13" s="21" t="s">
        <v>35</v>
      </c>
      <c r="F13" s="12">
        <v>26.267643184678196</v>
      </c>
    </row>
    <row r="14" spans="5:6" ht="15.75">
      <c r="E14" s="21" t="s">
        <v>36</v>
      </c>
      <c r="F14" s="12">
        <v>28.32661392197107</v>
      </c>
    </row>
    <row r="15" spans="5:6" ht="15.75">
      <c r="E15" s="21" t="s">
        <v>37</v>
      </c>
      <c r="F15" s="12">
        <v>80.4286926357679</v>
      </c>
    </row>
    <row r="16" spans="5:6" ht="15.75">
      <c r="E16" s="21" t="s">
        <v>38</v>
      </c>
      <c r="F16" s="12">
        <v>0</v>
      </c>
    </row>
    <row r="17" spans="5:6" ht="15.75">
      <c r="E17" s="21" t="s">
        <v>38</v>
      </c>
      <c r="F17" s="12">
        <v>0</v>
      </c>
    </row>
    <row r="18" spans="5:6" ht="15.75">
      <c r="E18" s="21" t="s">
        <v>38</v>
      </c>
      <c r="F18" s="12">
        <v>0</v>
      </c>
    </row>
    <row r="19" spans="5:6" ht="15.75">
      <c r="E19" s="21" t="s">
        <v>38</v>
      </c>
      <c r="F19" s="12">
        <v>0</v>
      </c>
    </row>
    <row r="20" spans="5:6" ht="15.75">
      <c r="E20" s="21" t="s">
        <v>38</v>
      </c>
      <c r="F20" s="12">
        <v>0</v>
      </c>
    </row>
    <row r="21" spans="5:6" ht="15.75">
      <c r="E21" s="21" t="s">
        <v>38</v>
      </c>
      <c r="F21" s="12">
        <v>0</v>
      </c>
    </row>
    <row r="22" spans="5:6" ht="15.75">
      <c r="E22" s="21" t="s">
        <v>38</v>
      </c>
      <c r="F22" s="12">
        <v>0</v>
      </c>
    </row>
    <row r="23" spans="5:6" ht="15.75">
      <c r="E23" s="21" t="s">
        <v>38</v>
      </c>
      <c r="F23" s="12">
        <v>0</v>
      </c>
    </row>
    <row r="24" spans="5:6" ht="15.75">
      <c r="E24" s="21" t="s">
        <v>38</v>
      </c>
      <c r="F24" s="12">
        <v>0</v>
      </c>
    </row>
    <row r="25" spans="5:6" ht="15.75">
      <c r="E25" s="21" t="s">
        <v>38</v>
      </c>
      <c r="F25" s="12">
        <v>0</v>
      </c>
    </row>
    <row r="26" spans="5:6" ht="15.75">
      <c r="E26" s="21" t="s">
        <v>38</v>
      </c>
      <c r="F26" s="12">
        <v>0</v>
      </c>
    </row>
    <row r="27" spans="5:6" ht="15.75">
      <c r="E27" s="20" t="s">
        <v>4</v>
      </c>
      <c r="F27" s="12">
        <v>123.84331768581025</v>
      </c>
    </row>
    <row r="28" spans="5:6" ht="15.75">
      <c r="E28" s="18" t="s">
        <v>39</v>
      </c>
      <c r="F28" s="13">
        <v>258.8662674282274</v>
      </c>
    </row>
    <row r="29" spans="5:6" ht="15.75">
      <c r="E29" s="19"/>
      <c r="F29" s="14"/>
    </row>
    <row r="30" spans="5:6" ht="15.75">
      <c r="E30" s="18" t="s">
        <v>40</v>
      </c>
      <c r="F30" s="14"/>
    </row>
    <row r="31" spans="5:6" ht="15.75">
      <c r="E31" s="19" t="s">
        <v>31</v>
      </c>
      <c r="F31" s="15"/>
    </row>
    <row r="32" spans="5:6" ht="15.75">
      <c r="E32" s="20" t="s">
        <v>41</v>
      </c>
      <c r="F32" s="12"/>
    </row>
    <row r="33" spans="5:6" ht="15.75">
      <c r="E33" s="20" t="s">
        <v>42</v>
      </c>
      <c r="F33" s="12"/>
    </row>
    <row r="34" spans="5:6" ht="15.75">
      <c r="E34" s="20" t="s">
        <v>4</v>
      </c>
      <c r="F34" s="12"/>
    </row>
    <row r="35" spans="5:6" ht="15.75">
      <c r="E35" s="19" t="s">
        <v>34</v>
      </c>
      <c r="F35" s="15"/>
    </row>
    <row r="36" spans="5:6" ht="15.75">
      <c r="E36" s="21" t="s">
        <v>43</v>
      </c>
      <c r="F36" s="12">
        <v>3.5084500000000003</v>
      </c>
    </row>
    <row r="37" spans="5:6" ht="15.75">
      <c r="E37" s="21" t="s">
        <v>44</v>
      </c>
      <c r="F37" s="12">
        <v>8.1247</v>
      </c>
    </row>
    <row r="38" spans="5:6" ht="15.75">
      <c r="E38" s="21" t="s">
        <v>45</v>
      </c>
      <c r="F38" s="12">
        <v>0</v>
      </c>
    </row>
    <row r="39" spans="5:6" ht="15.75">
      <c r="E39" s="21" t="s">
        <v>45</v>
      </c>
      <c r="F39" s="12">
        <v>0</v>
      </c>
    </row>
    <row r="40" spans="5:6" ht="15.75">
      <c r="E40" s="21" t="s">
        <v>45</v>
      </c>
      <c r="F40" s="12">
        <v>0</v>
      </c>
    </row>
    <row r="41" spans="5:6" ht="15.75">
      <c r="E41" s="21" t="s">
        <v>45</v>
      </c>
      <c r="F41" s="12">
        <v>0</v>
      </c>
    </row>
    <row r="42" spans="5:6" ht="15.75">
      <c r="E42" s="21" t="s">
        <v>45</v>
      </c>
      <c r="F42" s="12">
        <v>0</v>
      </c>
    </row>
    <row r="43" spans="5:6" ht="15.75">
      <c r="E43" s="20" t="s">
        <v>4</v>
      </c>
      <c r="F43" s="12">
        <v>0</v>
      </c>
    </row>
    <row r="44" spans="5:6" ht="15.75">
      <c r="E44" s="18" t="s">
        <v>46</v>
      </c>
      <c r="F44" s="13">
        <v>11.63315</v>
      </c>
    </row>
    <row r="45" spans="5:6" ht="15.75">
      <c r="E45" s="19"/>
      <c r="F45" s="14"/>
    </row>
    <row r="46" spans="5:6" ht="15.75">
      <c r="E46" s="18" t="s">
        <v>47</v>
      </c>
      <c r="F46" s="14"/>
    </row>
    <row r="47" spans="5:6" ht="15.75">
      <c r="E47" s="21" t="s">
        <v>7</v>
      </c>
      <c r="F47" s="12">
        <v>3.283603889999999</v>
      </c>
    </row>
    <row r="48" spans="5:6" ht="15.75">
      <c r="E48" s="21" t="s">
        <v>8</v>
      </c>
      <c r="F48" s="12">
        <v>19.615110000000005</v>
      </c>
    </row>
    <row r="49" spans="5:6" ht="15.75">
      <c r="E49" s="21" t="s">
        <v>48</v>
      </c>
      <c r="F49" s="12">
        <v>35.945640000000004</v>
      </c>
    </row>
    <row r="50" spans="5:6" ht="15.75">
      <c r="E50" s="21" t="s">
        <v>49</v>
      </c>
      <c r="F50" s="12">
        <v>25.59495174198424</v>
      </c>
    </row>
    <row r="51" spans="5:6" ht="15.75">
      <c r="E51" s="21" t="s">
        <v>50</v>
      </c>
      <c r="F51" s="12">
        <v>3.363383386922238</v>
      </c>
    </row>
    <row r="52" spans="5:6" ht="15.75">
      <c r="E52" s="21" t="s">
        <v>51</v>
      </c>
      <c r="F52" s="12">
        <v>3.899714537487936</v>
      </c>
    </row>
    <row r="53" spans="5:6" ht="15.75">
      <c r="E53" s="21" t="s">
        <v>3</v>
      </c>
      <c r="F53" s="12">
        <v>0</v>
      </c>
    </row>
    <row r="54" spans="5:6" ht="15.75">
      <c r="E54" s="21" t="s">
        <v>3</v>
      </c>
      <c r="F54" s="12">
        <v>0</v>
      </c>
    </row>
    <row r="55" spans="5:6" ht="15.75">
      <c r="E55" s="21" t="s">
        <v>3</v>
      </c>
      <c r="F55" s="12">
        <v>0</v>
      </c>
    </row>
    <row r="56" spans="5:6" ht="15.75">
      <c r="E56" s="21" t="s">
        <v>3</v>
      </c>
      <c r="F56" s="12">
        <v>0</v>
      </c>
    </row>
    <row r="57" spans="5:6" ht="15.75">
      <c r="E57" s="21" t="s">
        <v>3</v>
      </c>
      <c r="F57" s="12">
        <v>0</v>
      </c>
    </row>
    <row r="58" spans="5:6" ht="15.75">
      <c r="E58" s="21" t="s">
        <v>3</v>
      </c>
      <c r="F58" s="12">
        <v>0</v>
      </c>
    </row>
    <row r="59" spans="5:6" ht="15.75">
      <c r="E59" s="21" t="s">
        <v>3</v>
      </c>
      <c r="F59" s="12">
        <v>0</v>
      </c>
    </row>
    <row r="60" spans="5:6" ht="15.75">
      <c r="E60" s="21" t="s">
        <v>3</v>
      </c>
      <c r="F60" s="12">
        <v>0</v>
      </c>
    </row>
    <row r="61" spans="5:6" ht="15.75">
      <c r="E61" s="21" t="s">
        <v>3</v>
      </c>
      <c r="F61" s="12">
        <v>0</v>
      </c>
    </row>
    <row r="62" spans="5:6" ht="15.75">
      <c r="E62" s="20" t="s">
        <v>4</v>
      </c>
      <c r="F62" s="12">
        <v>3.088833823579789</v>
      </c>
    </row>
    <row r="63" spans="5:6" ht="15.75">
      <c r="E63" s="18" t="s">
        <v>52</v>
      </c>
      <c r="F63" s="13">
        <v>94.7912373799742</v>
      </c>
    </row>
    <row r="64" spans="5:6" ht="15.75">
      <c r="E64" s="18"/>
      <c r="F64" s="14"/>
    </row>
    <row r="65" spans="5:6" ht="15.75">
      <c r="E65" s="18" t="s">
        <v>53</v>
      </c>
      <c r="F65" s="14"/>
    </row>
    <row r="66" spans="5:6" ht="15.75">
      <c r="E66" s="21" t="s">
        <v>3</v>
      </c>
      <c r="F66" s="12">
        <v>0</v>
      </c>
    </row>
    <row r="67" spans="5:6" ht="15.75">
      <c r="E67" s="21" t="s">
        <v>3</v>
      </c>
      <c r="F67" s="12">
        <v>0</v>
      </c>
    </row>
    <row r="68" spans="5:6" ht="15.75">
      <c r="E68" s="21" t="s">
        <v>3</v>
      </c>
      <c r="F68" s="12">
        <v>0</v>
      </c>
    </row>
    <row r="69" spans="5:6" ht="15.75">
      <c r="E69" s="21" t="s">
        <v>3</v>
      </c>
      <c r="F69" s="12">
        <v>0</v>
      </c>
    </row>
    <row r="70" spans="5:6" ht="15.75">
      <c r="E70" s="21" t="s">
        <v>3</v>
      </c>
      <c r="F70" s="12">
        <v>0</v>
      </c>
    </row>
    <row r="71" spans="5:6" ht="15.75">
      <c r="E71" s="21" t="s">
        <v>3</v>
      </c>
      <c r="F71" s="12">
        <v>0</v>
      </c>
    </row>
    <row r="72" spans="5:6" ht="15.75">
      <c r="E72" s="20" t="s">
        <v>4</v>
      </c>
      <c r="F72" s="12">
        <v>0</v>
      </c>
    </row>
    <row r="73" spans="5:6" ht="15.75">
      <c r="E73" s="18" t="s">
        <v>54</v>
      </c>
      <c r="F73" s="13">
        <v>0</v>
      </c>
    </row>
    <row r="74" spans="5:6" ht="15.75">
      <c r="E74" s="18"/>
      <c r="F74" s="14"/>
    </row>
    <row r="75" spans="5:6" ht="15.75">
      <c r="E75" s="18" t="s">
        <v>55</v>
      </c>
      <c r="F75" s="14"/>
    </row>
    <row r="76" spans="5:6" ht="15.75">
      <c r="E76" s="21" t="s">
        <v>3</v>
      </c>
      <c r="F76" s="12">
        <v>0</v>
      </c>
    </row>
    <row r="77" spans="5:6" ht="15.75">
      <c r="E77" s="21" t="s">
        <v>3</v>
      </c>
      <c r="F77" s="12">
        <v>0</v>
      </c>
    </row>
    <row r="78" spans="5:6" ht="15.75">
      <c r="E78" s="21" t="s">
        <v>3</v>
      </c>
      <c r="F78" s="12">
        <v>0</v>
      </c>
    </row>
    <row r="79" spans="5:6" ht="15.75">
      <c r="E79" s="21" t="s">
        <v>3</v>
      </c>
      <c r="F79" s="12">
        <v>0</v>
      </c>
    </row>
    <row r="80" spans="5:6" ht="15.75">
      <c r="E80" s="21" t="s">
        <v>3</v>
      </c>
      <c r="F80" s="12">
        <v>0</v>
      </c>
    </row>
    <row r="81" spans="5:6" ht="15.75">
      <c r="E81" s="20" t="s">
        <v>4</v>
      </c>
      <c r="F81" s="12">
        <v>0</v>
      </c>
    </row>
    <row r="82" spans="5:6" ht="15.75">
      <c r="E82" s="18" t="s">
        <v>56</v>
      </c>
      <c r="F82" s="13">
        <v>0</v>
      </c>
    </row>
    <row r="83" spans="5:6" ht="15.75">
      <c r="E83" s="18"/>
      <c r="F83" s="14"/>
    </row>
    <row r="84" spans="5:6" ht="15.75">
      <c r="E84" s="18" t="s">
        <v>57</v>
      </c>
      <c r="F84" s="14"/>
    </row>
    <row r="85" spans="5:6" ht="15.75">
      <c r="E85" s="21" t="s">
        <v>7</v>
      </c>
      <c r="F85" s="12">
        <v>39.33948</v>
      </c>
    </row>
    <row r="86" spans="5:6" ht="15.75">
      <c r="E86" s="21" t="s">
        <v>8</v>
      </c>
      <c r="F86" s="12">
        <v>7.377569999999999</v>
      </c>
    </row>
    <row r="87" spans="5:6" ht="15.75">
      <c r="E87" s="21" t="s">
        <v>48</v>
      </c>
      <c r="F87" s="12">
        <v>13.46975</v>
      </c>
    </row>
    <row r="88" spans="5:6" ht="15.75">
      <c r="E88" s="21" t="s">
        <v>49</v>
      </c>
      <c r="F88" s="12">
        <v>6.185380000000001</v>
      </c>
    </row>
    <row r="89" spans="5:6" ht="15.75">
      <c r="E89" s="21" t="s">
        <v>3</v>
      </c>
      <c r="F89" s="12">
        <v>0</v>
      </c>
    </row>
    <row r="90" spans="5:6" ht="15.75">
      <c r="E90" s="20" t="s">
        <v>4</v>
      </c>
      <c r="F90" s="12">
        <v>0</v>
      </c>
    </row>
    <row r="91" spans="5:6" ht="15.75">
      <c r="E91" s="18" t="s">
        <v>58</v>
      </c>
      <c r="F91" s="13">
        <v>66.37218</v>
      </c>
    </row>
    <row r="92" spans="5:6" ht="15.75">
      <c r="E92" s="18"/>
      <c r="F92" s="14"/>
    </row>
    <row r="93" spans="5:6" ht="15.75">
      <c r="E93" s="18" t="s">
        <v>59</v>
      </c>
      <c r="F93" s="13">
        <v>431.6628348082016</v>
      </c>
    </row>
    <row r="94" spans="5:6" ht="15.75">
      <c r="E94" s="18"/>
      <c r="F94" s="14"/>
    </row>
    <row r="95" spans="5:6" ht="15.75">
      <c r="E95" s="5" t="s">
        <v>27</v>
      </c>
      <c r="F95" s="16">
        <v>1330626.5566661241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E2:F91"/>
  <sheetViews>
    <sheetView rightToLeft="1" zoomScalePageLayoutView="0" workbookViewId="0" topLeftCell="A1">
      <selection activeCell="F15" sqref="F15:F104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1" t="s">
        <v>0</v>
      </c>
      <c r="F2" s="9"/>
    </row>
    <row r="3" spans="5:6" ht="14.25">
      <c r="E3" s="2"/>
      <c r="F3" s="9"/>
    </row>
    <row r="4" spans="5:6" ht="15.75">
      <c r="E4" s="3" t="s">
        <v>1</v>
      </c>
      <c r="F4" s="9"/>
    </row>
    <row r="5" spans="5:6" ht="14.25">
      <c r="E5" s="2"/>
      <c r="F5" s="9"/>
    </row>
    <row r="6" spans="5:6" ht="15.75">
      <c r="E6" s="4"/>
      <c r="F6" s="10" t="s">
        <v>28</v>
      </c>
    </row>
    <row r="7" spans="5:6" ht="15.75">
      <c r="E7" s="5" t="s">
        <v>2</v>
      </c>
      <c r="F7" s="11"/>
    </row>
    <row r="8" spans="5:6" ht="15.75">
      <c r="E8" s="6" t="s">
        <v>3</v>
      </c>
      <c r="F8" s="12">
        <v>0</v>
      </c>
    </row>
    <row r="9" spans="5:6" ht="15.75">
      <c r="E9" s="6" t="s">
        <v>3</v>
      </c>
      <c r="F9" s="12">
        <v>0</v>
      </c>
    </row>
    <row r="10" spans="5:6" ht="15.75">
      <c r="E10" s="6" t="s">
        <v>3</v>
      </c>
      <c r="F10" s="12">
        <v>0</v>
      </c>
    </row>
    <row r="11" spans="5:6" ht="15.75">
      <c r="E11" s="6" t="s">
        <v>3</v>
      </c>
      <c r="F11" s="12">
        <v>0</v>
      </c>
    </row>
    <row r="12" spans="5:6" ht="15.75">
      <c r="E12" s="6" t="s">
        <v>3</v>
      </c>
      <c r="F12" s="12">
        <v>0</v>
      </c>
    </row>
    <row r="13" spans="5:6" ht="15.75">
      <c r="E13" s="6" t="s">
        <v>3</v>
      </c>
      <c r="F13" s="12">
        <v>0</v>
      </c>
    </row>
    <row r="14" spans="5:6" ht="15.75">
      <c r="E14" s="6" t="s">
        <v>3</v>
      </c>
      <c r="F14" s="12">
        <v>0</v>
      </c>
    </row>
    <row r="15" spans="5:6" ht="15.75">
      <c r="E15" s="6" t="s">
        <v>3</v>
      </c>
      <c r="F15" s="12">
        <v>0</v>
      </c>
    </row>
    <row r="16" spans="5:6" ht="15.75">
      <c r="E16" s="6" t="s">
        <v>3</v>
      </c>
      <c r="F16" s="12">
        <v>0</v>
      </c>
    </row>
    <row r="17" spans="5:6" ht="15.75">
      <c r="E17" s="6" t="s">
        <v>3</v>
      </c>
      <c r="F17" s="12">
        <v>0</v>
      </c>
    </row>
    <row r="18" spans="5:6" ht="15.75">
      <c r="E18" s="6" t="s">
        <v>3</v>
      </c>
      <c r="F18" s="12">
        <v>0</v>
      </c>
    </row>
    <row r="19" spans="5:6" ht="15.75">
      <c r="E19" s="6" t="s">
        <v>3</v>
      </c>
      <c r="F19" s="12">
        <v>0</v>
      </c>
    </row>
    <row r="20" spans="5:6" ht="15.75">
      <c r="E20" s="6" t="s">
        <v>3</v>
      </c>
      <c r="F20" s="12">
        <v>0</v>
      </c>
    </row>
    <row r="21" spans="5:6" ht="15.75">
      <c r="E21" s="6" t="s">
        <v>3</v>
      </c>
      <c r="F21" s="12">
        <v>0</v>
      </c>
    </row>
    <row r="22" spans="5:6" ht="15.75">
      <c r="E22" s="6" t="s">
        <v>3</v>
      </c>
      <c r="F22" s="12">
        <v>0</v>
      </c>
    </row>
    <row r="23" spans="5:6" ht="15.75">
      <c r="E23" s="6" t="s">
        <v>4</v>
      </c>
      <c r="F23" s="12">
        <v>833.8339415980627</v>
      </c>
    </row>
    <row r="24" spans="5:6" ht="15.75">
      <c r="E24" s="5" t="s">
        <v>5</v>
      </c>
      <c r="F24" s="13">
        <v>833.8339415980627</v>
      </c>
    </row>
    <row r="25" spans="5:6" ht="15.75">
      <c r="E25" s="7"/>
      <c r="F25" s="14"/>
    </row>
    <row r="26" spans="5:6" ht="15.75">
      <c r="E26" s="5" t="s">
        <v>6</v>
      </c>
      <c r="F26" s="14"/>
    </row>
    <row r="27" spans="5:6" ht="15.75">
      <c r="E27" s="6" t="s">
        <v>7</v>
      </c>
      <c r="F27" s="12"/>
    </row>
    <row r="28" spans="5:6" ht="15.75">
      <c r="E28" s="6" t="s">
        <v>8</v>
      </c>
      <c r="F28" s="12"/>
    </row>
    <row r="29" spans="5:6" ht="15.75">
      <c r="E29" s="6" t="s">
        <v>4</v>
      </c>
      <c r="F29" s="12"/>
    </row>
    <row r="30" spans="5:6" ht="15.75">
      <c r="E30" s="5" t="s">
        <v>9</v>
      </c>
      <c r="F30" s="12"/>
    </row>
    <row r="31" spans="5:6" ht="15.75">
      <c r="E31" s="7"/>
      <c r="F31" s="14"/>
    </row>
    <row r="32" spans="5:6" ht="15.75">
      <c r="E32" s="5" t="s">
        <v>10</v>
      </c>
      <c r="F32" s="14"/>
    </row>
    <row r="33" spans="5:6" ht="15.75">
      <c r="E33" s="6" t="s">
        <v>7</v>
      </c>
      <c r="F33" s="12"/>
    </row>
    <row r="34" spans="5:6" ht="15.75">
      <c r="E34" s="6" t="s">
        <v>8</v>
      </c>
      <c r="F34" s="12"/>
    </row>
    <row r="35" spans="5:6" ht="15.75">
      <c r="E35" s="6" t="s">
        <v>4</v>
      </c>
      <c r="F35" s="12"/>
    </row>
    <row r="36" spans="5:6" ht="15.75">
      <c r="E36" s="5" t="s">
        <v>11</v>
      </c>
      <c r="F36" s="12"/>
    </row>
    <row r="37" spans="5:6" ht="15.75">
      <c r="E37" s="5"/>
      <c r="F37" s="14"/>
    </row>
    <row r="38" spans="5:6" ht="15.75">
      <c r="E38" s="5" t="s">
        <v>12</v>
      </c>
      <c r="F38" s="14"/>
    </row>
    <row r="39" spans="5:6" ht="15.75">
      <c r="E39" s="8" t="s">
        <v>13</v>
      </c>
      <c r="F39" s="15"/>
    </row>
    <row r="40" spans="5:6" ht="15.75">
      <c r="E40" s="6" t="s">
        <v>14</v>
      </c>
      <c r="F40" s="12">
        <v>4.826455109601337</v>
      </c>
    </row>
    <row r="41" spans="5:6" ht="15.75">
      <c r="E41" s="6" t="s">
        <v>15</v>
      </c>
      <c r="F41" s="12">
        <v>0</v>
      </c>
    </row>
    <row r="42" spans="5:6" ht="15.75">
      <c r="E42" s="6" t="s">
        <v>15</v>
      </c>
      <c r="F42" s="12">
        <v>0</v>
      </c>
    </row>
    <row r="43" spans="5:6" ht="15.75">
      <c r="E43" s="6" t="s">
        <v>15</v>
      </c>
      <c r="F43" s="12">
        <v>0</v>
      </c>
    </row>
    <row r="44" spans="5:6" ht="15.75">
      <c r="E44" s="6" t="s">
        <v>15</v>
      </c>
      <c r="F44" s="12">
        <v>0</v>
      </c>
    </row>
    <row r="45" spans="5:6" ht="15.75">
      <c r="E45" s="6" t="s">
        <v>4</v>
      </c>
      <c r="F45" s="12">
        <v>0</v>
      </c>
    </row>
    <row r="46" spans="5:6" ht="15.75">
      <c r="E46" s="8" t="s">
        <v>16</v>
      </c>
      <c r="F46" s="15"/>
    </row>
    <row r="47" spans="5:6" ht="15.75">
      <c r="E47" s="6" t="s">
        <v>15</v>
      </c>
      <c r="F47" s="12">
        <v>0</v>
      </c>
    </row>
    <row r="48" spans="5:6" ht="15.75">
      <c r="E48" s="6" t="s">
        <v>15</v>
      </c>
      <c r="F48" s="12">
        <v>0</v>
      </c>
    </row>
    <row r="49" spans="5:6" ht="15.75">
      <c r="E49" s="6" t="s">
        <v>15</v>
      </c>
      <c r="F49" s="12">
        <v>0</v>
      </c>
    </row>
    <row r="50" spans="5:6" ht="15.75">
      <c r="E50" s="6" t="s">
        <v>15</v>
      </c>
      <c r="F50" s="12">
        <v>0</v>
      </c>
    </row>
    <row r="51" spans="5:6" ht="15.75">
      <c r="E51" s="6" t="s">
        <v>15</v>
      </c>
      <c r="F51" s="12">
        <v>0</v>
      </c>
    </row>
    <row r="52" spans="5:6" ht="15.75">
      <c r="E52" s="6" t="s">
        <v>15</v>
      </c>
      <c r="F52" s="12">
        <v>0</v>
      </c>
    </row>
    <row r="53" spans="5:6" ht="15.75">
      <c r="E53" s="6" t="s">
        <v>15</v>
      </c>
      <c r="F53" s="12">
        <v>0</v>
      </c>
    </row>
    <row r="54" spans="5:6" ht="15.75">
      <c r="E54" s="6" t="s">
        <v>15</v>
      </c>
      <c r="F54" s="12">
        <v>0</v>
      </c>
    </row>
    <row r="55" spans="5:6" ht="15.75">
      <c r="E55" s="6" t="s">
        <v>15</v>
      </c>
      <c r="F55" s="12">
        <v>0</v>
      </c>
    </row>
    <row r="56" spans="5:6" ht="15.75">
      <c r="E56" s="6" t="s">
        <v>15</v>
      </c>
      <c r="F56" s="12">
        <v>0</v>
      </c>
    </row>
    <row r="57" spans="5:6" ht="15.75">
      <c r="E57" s="6" t="s">
        <v>15</v>
      </c>
      <c r="F57" s="12">
        <v>0</v>
      </c>
    </row>
    <row r="58" spans="5:6" ht="15.75">
      <c r="E58" s="6" t="s">
        <v>15</v>
      </c>
      <c r="F58" s="12">
        <v>0</v>
      </c>
    </row>
    <row r="59" spans="5:6" ht="15.75">
      <c r="E59" s="6" t="s">
        <v>4</v>
      </c>
      <c r="F59" s="12">
        <v>419.68038217397265</v>
      </c>
    </row>
    <row r="60" spans="5:6" ht="15.75">
      <c r="E60" s="5" t="s">
        <v>17</v>
      </c>
      <c r="F60" s="13">
        <v>424.506837283574</v>
      </c>
    </row>
    <row r="61" spans="5:6" ht="15.75">
      <c r="E61" s="5"/>
      <c r="F61" s="14"/>
    </row>
    <row r="62" spans="5:6" ht="15.75">
      <c r="E62" s="5" t="s">
        <v>18</v>
      </c>
      <c r="F62" s="14"/>
    </row>
    <row r="63" spans="5:6" ht="15.75">
      <c r="E63" s="8" t="s">
        <v>19</v>
      </c>
      <c r="F63" s="15"/>
    </row>
    <row r="64" spans="5:6" ht="15.75">
      <c r="E64" s="6" t="s">
        <v>20</v>
      </c>
      <c r="F64" s="12">
        <v>6.261616099885816</v>
      </c>
    </row>
    <row r="65" spans="5:6" ht="15.75">
      <c r="E65" s="6" t="s">
        <v>21</v>
      </c>
      <c r="F65" s="12">
        <v>0.5193381038611208</v>
      </c>
    </row>
    <row r="66" spans="5:6" ht="15.75">
      <c r="E66" s="6" t="s">
        <v>22</v>
      </c>
      <c r="F66" s="12">
        <v>0.3586062807371805</v>
      </c>
    </row>
    <row r="67" spans="5:6" ht="15.75">
      <c r="E67" s="6" t="s">
        <v>15</v>
      </c>
      <c r="F67" s="12">
        <v>0</v>
      </c>
    </row>
    <row r="68" spans="5:6" ht="15.75">
      <c r="E68" s="6" t="s">
        <v>15</v>
      </c>
      <c r="F68" s="12">
        <v>0</v>
      </c>
    </row>
    <row r="69" spans="5:6" ht="15.75">
      <c r="E69" s="6" t="s">
        <v>15</v>
      </c>
      <c r="F69" s="12">
        <v>0</v>
      </c>
    </row>
    <row r="70" spans="5:6" ht="15.75">
      <c r="E70" s="6" t="s">
        <v>15</v>
      </c>
      <c r="F70" s="12">
        <v>0</v>
      </c>
    </row>
    <row r="71" spans="5:6" ht="15.75">
      <c r="E71" s="6" t="s">
        <v>15</v>
      </c>
      <c r="F71" s="12">
        <v>0</v>
      </c>
    </row>
    <row r="72" spans="5:6" ht="15.75">
      <c r="E72" s="6" t="s">
        <v>15</v>
      </c>
      <c r="F72" s="12">
        <v>0</v>
      </c>
    </row>
    <row r="73" spans="5:6" ht="15.75">
      <c r="E73" s="6" t="s">
        <v>15</v>
      </c>
      <c r="F73" s="12">
        <v>0</v>
      </c>
    </row>
    <row r="74" spans="5:6" ht="15.75">
      <c r="E74" s="6" t="s">
        <v>4</v>
      </c>
      <c r="F74" s="12">
        <v>0</v>
      </c>
    </row>
    <row r="75" spans="5:6" ht="15.75">
      <c r="E75" s="8" t="s">
        <v>23</v>
      </c>
      <c r="F75" s="15"/>
    </row>
    <row r="76" spans="5:6" ht="15.75">
      <c r="E76" s="6" t="s">
        <v>15</v>
      </c>
      <c r="F76" s="12">
        <v>0</v>
      </c>
    </row>
    <row r="77" spans="5:6" ht="15.75">
      <c r="E77" s="6" t="s">
        <v>15</v>
      </c>
      <c r="F77" s="12">
        <v>0</v>
      </c>
    </row>
    <row r="78" spans="5:6" ht="15.75">
      <c r="E78" s="6" t="s">
        <v>15</v>
      </c>
      <c r="F78" s="12">
        <v>0</v>
      </c>
    </row>
    <row r="79" spans="5:6" ht="15.75">
      <c r="E79" s="6" t="s">
        <v>15</v>
      </c>
      <c r="F79" s="12">
        <v>0</v>
      </c>
    </row>
    <row r="80" spans="5:6" ht="15.75">
      <c r="E80" s="6" t="s">
        <v>15</v>
      </c>
      <c r="F80" s="12">
        <v>0</v>
      </c>
    </row>
    <row r="81" spans="5:6" ht="15.75">
      <c r="E81" s="6" t="s">
        <v>15</v>
      </c>
      <c r="F81" s="12">
        <v>0</v>
      </c>
    </row>
    <row r="82" spans="5:6" ht="15.75">
      <c r="E82" s="6" t="s">
        <v>15</v>
      </c>
      <c r="F82" s="12">
        <v>0</v>
      </c>
    </row>
    <row r="83" spans="5:6" ht="15.75">
      <c r="E83" s="6" t="s">
        <v>15</v>
      </c>
      <c r="F83" s="12">
        <v>0</v>
      </c>
    </row>
    <row r="84" spans="5:6" ht="15.75">
      <c r="E84" s="6" t="s">
        <v>15</v>
      </c>
      <c r="F84" s="12">
        <v>0</v>
      </c>
    </row>
    <row r="85" spans="5:6" ht="15.75">
      <c r="E85" s="6" t="s">
        <v>15</v>
      </c>
      <c r="F85" s="12">
        <v>0</v>
      </c>
    </row>
    <row r="86" spans="5:6" ht="15.75">
      <c r="E86" s="6" t="s">
        <v>4</v>
      </c>
      <c r="F86" s="12">
        <v>198.81574444000887</v>
      </c>
    </row>
    <row r="87" spans="5:6" ht="15.75">
      <c r="E87" s="5" t="s">
        <v>24</v>
      </c>
      <c r="F87" s="13">
        <v>205.955304924493</v>
      </c>
    </row>
    <row r="88" spans="5:6" ht="15.75">
      <c r="E88" s="5"/>
      <c r="F88" s="14"/>
    </row>
    <row r="89" spans="5:6" ht="15.75">
      <c r="E89" s="5" t="s">
        <v>25</v>
      </c>
      <c r="F89" s="14"/>
    </row>
    <row r="90" spans="5:6" ht="15.75">
      <c r="E90" s="5" t="s">
        <v>26</v>
      </c>
      <c r="F90" s="13">
        <v>1464.2960838061297</v>
      </c>
    </row>
    <row r="91" spans="5:6" ht="15.75">
      <c r="E91" s="5" t="s">
        <v>27</v>
      </c>
      <c r="F91" s="16">
        <v>1330626.5566661241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_xlfn.COMPOUNDVALUE(7)</f>
        <v>הראל פנסיה כללית שקלי טווח קצר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0.03163056688355083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0.00026000000000000003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</v>
      </c>
    </row>
    <row r="26" spans="5:6" ht="15.75">
      <c r="E26" s="27" t="s">
        <v>77</v>
      </c>
      <c r="F26" s="12">
        <v>0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0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0.03189056688355083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</v>
      </c>
    </row>
    <row r="38" spans="5:6" ht="15.75">
      <c r="E38" s="27" t="s">
        <v>86</v>
      </c>
      <c r="F38" s="32">
        <v>2.9649737710451916E-05</v>
      </c>
    </row>
    <row r="39" spans="5:6" ht="15.75">
      <c r="E39" s="28"/>
      <c r="F39" s="32"/>
    </row>
    <row r="40" spans="5:6" ht="15.75">
      <c r="E40" s="26" t="s">
        <v>27</v>
      </c>
      <c r="F40" s="16">
        <v>1075.57669464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_xlfn.COMPOUNDVALUE(6)</f>
        <v>הראל פנסיה כללית מניות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0.19667783509308212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0.005410000000000001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0.00442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0.005852291542569572</v>
      </c>
    </row>
    <row r="26" spans="5:6" ht="15.75">
      <c r="E26" s="27" t="s">
        <v>77</v>
      </c>
      <c r="F26" s="12">
        <v>0.1874972436508991</v>
      </c>
    </row>
    <row r="27" spans="5:6" ht="15.75">
      <c r="E27" s="27" t="s">
        <v>78</v>
      </c>
      <c r="F27" s="16">
        <v>0.005029357589592778</v>
      </c>
    </row>
    <row r="28" spans="5:6" ht="15.75">
      <c r="E28" s="27" t="s">
        <v>79</v>
      </c>
      <c r="F28" s="16">
        <v>0.28854806510319936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0.693434792979343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9.051822830803417E-05</v>
      </c>
    </row>
    <row r="38" spans="5:6" ht="15.75">
      <c r="E38" s="27" t="s">
        <v>86</v>
      </c>
      <c r="F38" s="32">
        <v>0.00012774779186109972</v>
      </c>
    </row>
    <row r="39" spans="5:6" ht="15.75">
      <c r="E39" s="28"/>
      <c r="F39" s="32"/>
    </row>
    <row r="40" spans="5:6" ht="15.75">
      <c r="E40" s="26" t="s">
        <v>27</v>
      </c>
      <c r="F40" s="16">
        <v>5428.154826608003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_xlfn.COMPOUNDVALUE(5)</f>
        <v>הראל פנסיה כללית עד 20% מניות למקבלי קיצבה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0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0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</v>
      </c>
    </row>
    <row r="26" spans="5:6" ht="15.75">
      <c r="E26" s="27" t="s">
        <v>77</v>
      </c>
      <c r="F26" s="12">
        <v>0</v>
      </c>
    </row>
    <row r="27" spans="5:6" ht="15.75">
      <c r="E27" s="27" t="s">
        <v>78</v>
      </c>
      <c r="F27" s="16">
        <v>0</v>
      </c>
    </row>
    <row r="28" spans="5:6" ht="15.75">
      <c r="E28" s="27" t="s">
        <v>79</v>
      </c>
      <c r="F28" s="16">
        <v>0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</v>
      </c>
    </row>
    <row r="33" spans="5:6" ht="15.75">
      <c r="E33" s="25"/>
      <c r="F33" s="14"/>
    </row>
    <row r="34" spans="5:6" ht="15.75">
      <c r="E34" s="26" t="s">
        <v>83</v>
      </c>
      <c r="F34" s="13">
        <v>0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</v>
      </c>
    </row>
    <row r="38" spans="5:6" ht="15.75">
      <c r="E38" s="27" t="s">
        <v>86</v>
      </c>
      <c r="F38" s="32">
        <v>0</v>
      </c>
    </row>
    <row r="39" spans="5:6" ht="15.75">
      <c r="E39" s="28"/>
      <c r="F39" s="32"/>
    </row>
    <row r="40" spans="5:6" ht="15.75">
      <c r="E40" s="26" t="s">
        <v>27</v>
      </c>
      <c r="F40" s="16">
        <v>1E-05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_xlfn.COMPOUNDVALUE(4)</f>
        <v>הראל פנסיה כללית בסיסי למקבלי קצבה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11.734618578027167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0.46375999999999995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0.17131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0.2641093749538245</v>
      </c>
    </row>
    <row r="26" spans="5:6" ht="15.75">
      <c r="E26" s="27" t="s">
        <v>77</v>
      </c>
      <c r="F26" s="12">
        <v>7.384562959053986</v>
      </c>
    </row>
    <row r="27" spans="5:6" ht="15.75">
      <c r="E27" s="27" t="s">
        <v>78</v>
      </c>
      <c r="F27" s="16">
        <v>0.17927734497239528</v>
      </c>
    </row>
    <row r="28" spans="5:6" ht="15.75">
      <c r="E28" s="27" t="s">
        <v>79</v>
      </c>
      <c r="F28" s="16">
        <v>16.8964012744601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0.3325600000000001</v>
      </c>
    </row>
    <row r="33" spans="5:6" ht="15.75">
      <c r="E33" s="25"/>
      <c r="F33" s="14"/>
    </row>
    <row r="34" spans="5:6" ht="15.75">
      <c r="E34" s="26" t="s">
        <v>83</v>
      </c>
      <c r="F34" s="13">
        <v>37.426599531467474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0.0007294956156655209</v>
      </c>
    </row>
    <row r="38" spans="5:6" ht="15.75">
      <c r="E38" s="27" t="s">
        <v>86</v>
      </c>
      <c r="F38" s="32">
        <v>0.000676641014108041</v>
      </c>
    </row>
    <row r="39" spans="5:6" ht="15.75">
      <c r="E39" s="28"/>
      <c r="F39" s="32"/>
    </row>
    <row r="40" spans="5:6" ht="15.75">
      <c r="E40" s="26" t="s">
        <v>27</v>
      </c>
      <c r="F40" s="16">
        <v>34583.10154533901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F15" sqref="F15:F53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_xlfn.COMPOUNDVALUE(3)</f>
        <v>הראל פנסיה כללית מבוטחים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141.79223241960344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6.53578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68.42038044180282</v>
      </c>
    </row>
    <row r="17" spans="5:6" ht="15.75">
      <c r="E17" s="27" t="s">
        <v>69</v>
      </c>
      <c r="F17" s="12">
        <v>2.559833823579789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120.7913094567055</v>
      </c>
    </row>
    <row r="22" spans="5:6" ht="15.75">
      <c r="E22" s="27" t="s">
        <v>73</v>
      </c>
      <c r="F22" s="12">
        <v>643.9715386049975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4.076067911837537</v>
      </c>
    </row>
    <row r="26" spans="5:6" ht="15.75">
      <c r="E26" s="27" t="s">
        <v>77</v>
      </c>
      <c r="F26" s="12">
        <v>112.82973448090422</v>
      </c>
    </row>
    <row r="27" spans="5:6" ht="15.75">
      <c r="E27" s="27" t="s">
        <v>78</v>
      </c>
      <c r="F27" s="16">
        <v>2.7560396948516512</v>
      </c>
    </row>
    <row r="28" spans="5:6" ht="15.75">
      <c r="E28" s="27" t="s">
        <v>79</v>
      </c>
      <c r="F28" s="16">
        <v>232.07348897933187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41.24521000000001</v>
      </c>
    </row>
    <row r="33" spans="5:6" ht="15.75">
      <c r="E33" s="25"/>
      <c r="F33" s="14"/>
    </row>
    <row r="34" spans="5:6" ht="15.75">
      <c r="E34" s="26" t="s">
        <v>83</v>
      </c>
      <c r="F34" s="13">
        <v>1377.051615813614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0.0015367345386935222</v>
      </c>
    </row>
    <row r="38" spans="5:6" ht="15.75">
      <c r="E38" s="27" t="s">
        <v>86</v>
      </c>
      <c r="F38" s="32">
        <v>0.0016605259955311726</v>
      </c>
    </row>
    <row r="39" spans="5:6" ht="15.75">
      <c r="E39" s="28"/>
      <c r="F39" s="32"/>
    </row>
    <row r="40" spans="5:6" ht="15.75">
      <c r="E40" s="26" t="s">
        <v>27</v>
      </c>
      <c r="F40" s="16">
        <v>797902.1351422691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_xlfn.COMPOUNDVALUE(2)</f>
        <v>הראל פנסיה כללית מסלול לגילאי 50 ומטה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3">
        <v>82.27063486355891</v>
      </c>
    </row>
    <row r="10" spans="5:6" ht="15.75">
      <c r="E10" s="25"/>
      <c r="F10" s="11"/>
    </row>
    <row r="11" spans="5:6" ht="15.75">
      <c r="E11" s="26" t="s">
        <v>64</v>
      </c>
      <c r="F11" s="34"/>
    </row>
    <row r="12" spans="5:6" ht="15.75">
      <c r="E12" s="27" t="s">
        <v>65</v>
      </c>
      <c r="F12" s="35">
        <v>0</v>
      </c>
    </row>
    <row r="13" spans="5:6" ht="15.75">
      <c r="E13" s="27" t="s">
        <v>66</v>
      </c>
      <c r="F13" s="35">
        <v>3.6376300000000006</v>
      </c>
    </row>
    <row r="14" spans="5:6" ht="15.75">
      <c r="E14" s="25"/>
      <c r="F14" s="11"/>
    </row>
    <row r="15" spans="5:6" ht="15.75">
      <c r="E15" s="26" t="s">
        <v>67</v>
      </c>
      <c r="F15" s="34"/>
    </row>
    <row r="16" spans="5:6" ht="25.5">
      <c r="E16" s="27" t="s">
        <v>68</v>
      </c>
      <c r="F16" s="36">
        <v>17.9115431145916</v>
      </c>
    </row>
    <row r="17" spans="5:6" ht="15.75">
      <c r="E17" s="27" t="s">
        <v>69</v>
      </c>
      <c r="F17" s="36">
        <v>0</v>
      </c>
    </row>
    <row r="18" spans="5:6" ht="15.75">
      <c r="E18" s="27" t="s">
        <v>70</v>
      </c>
      <c r="F18" s="36">
        <v>0</v>
      </c>
    </row>
    <row r="19" spans="5:6" ht="15.75">
      <c r="E19" s="25"/>
      <c r="F19" s="11"/>
    </row>
    <row r="20" spans="5:6" ht="15.75">
      <c r="E20" s="26" t="s">
        <v>71</v>
      </c>
      <c r="F20" s="11"/>
    </row>
    <row r="21" spans="5:6" ht="15.75">
      <c r="E21" s="27" t="s">
        <v>72</v>
      </c>
      <c r="F21" s="36">
        <v>3.3594845927169694</v>
      </c>
    </row>
    <row r="22" spans="5:6" ht="15.75">
      <c r="E22" s="27" t="s">
        <v>73</v>
      </c>
      <c r="F22" s="36">
        <v>64.22327176510089</v>
      </c>
    </row>
    <row r="23" spans="5:6" ht="15.75">
      <c r="E23" s="27" t="s">
        <v>74</v>
      </c>
      <c r="F23" s="36"/>
    </row>
    <row r="24" spans="5:6" ht="15.75">
      <c r="E24" s="27" t="s">
        <v>75</v>
      </c>
      <c r="F24" s="36"/>
    </row>
    <row r="25" spans="5:6" ht="15.75">
      <c r="E25" s="27" t="s">
        <v>76</v>
      </c>
      <c r="F25" s="36">
        <v>2.2908783306211995</v>
      </c>
    </row>
    <row r="26" spans="5:6" ht="15.75">
      <c r="E26" s="27" t="s">
        <v>77</v>
      </c>
      <c r="F26" s="36">
        <v>64.30657849304325</v>
      </c>
    </row>
    <row r="27" spans="5:6" ht="15.75">
      <c r="E27" s="27" t="s">
        <v>78</v>
      </c>
      <c r="F27" s="35">
        <v>1.5474337826008269</v>
      </c>
    </row>
    <row r="28" spans="5:6" ht="15.75">
      <c r="E28" s="27" t="s">
        <v>79</v>
      </c>
      <c r="F28" s="35">
        <v>133.9155995496596</v>
      </c>
    </row>
    <row r="29" spans="5:6" ht="15.75">
      <c r="E29" s="27"/>
      <c r="F29" s="37"/>
    </row>
    <row r="30" spans="5:6" ht="15.75">
      <c r="E30" s="26" t="s">
        <v>80</v>
      </c>
      <c r="F30" s="11"/>
    </row>
    <row r="31" spans="5:6" ht="15.75">
      <c r="E31" s="27" t="s">
        <v>81</v>
      </c>
      <c r="F31" s="36">
        <v>0</v>
      </c>
    </row>
    <row r="32" spans="5:6" ht="15.75">
      <c r="E32" s="27" t="s">
        <v>82</v>
      </c>
      <c r="F32" s="36">
        <v>17.38406</v>
      </c>
    </row>
    <row r="33" spans="5:6" ht="15.75">
      <c r="E33" s="25"/>
      <c r="F33" s="11"/>
    </row>
    <row r="34" spans="5:6" ht="15.75">
      <c r="E34" s="26" t="s">
        <v>83</v>
      </c>
      <c r="F34" s="38">
        <v>390.8471144918932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0.001006007065328797</v>
      </c>
    </row>
    <row r="38" spans="5:6" ht="15.75">
      <c r="E38" s="27" t="s">
        <v>86</v>
      </c>
      <c r="F38" s="32">
        <v>0.0010151485582383427</v>
      </c>
    </row>
    <row r="39" spans="5:6" ht="15.75">
      <c r="E39" s="28"/>
      <c r="F39" s="32"/>
    </row>
    <row r="40" spans="5:6" ht="15.75">
      <c r="E40" s="26" t="s">
        <v>27</v>
      </c>
      <c r="F40" s="16">
        <v>303118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tr">
        <f>_xlfn.COMPOUNDVALUE(1)</f>
        <v>הראל פנסיה כללית מסלול לבני 50 עד 60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14.238921571369474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0.64792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3.3020300000000002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0.47879673754209945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0.36349591790075925</v>
      </c>
    </row>
    <row r="26" spans="5:6" ht="15.75">
      <c r="E26" s="27" t="s">
        <v>77</v>
      </c>
      <c r="F26" s="12">
        <v>10.216242657128223</v>
      </c>
    </row>
    <row r="27" spans="5:6" ht="15.75">
      <c r="E27" s="27" t="s">
        <v>78</v>
      </c>
      <c r="F27" s="16">
        <v>0.24523255374956449</v>
      </c>
    </row>
    <row r="28" spans="5:6" ht="15.75">
      <c r="E28" s="27" t="s">
        <v>79</v>
      </c>
      <c r="F28" s="16">
        <v>23.915771473276273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3.5101999999999998</v>
      </c>
    </row>
    <row r="33" spans="5:6" ht="15.75">
      <c r="E33" s="25"/>
      <c r="F33" s="14"/>
    </row>
    <row r="34" spans="5:6" ht="15.75">
      <c r="E34" s="26" t="s">
        <v>83</v>
      </c>
      <c r="F34" s="13">
        <v>56.91861091096639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0.0006926035904413645</v>
      </c>
    </row>
    <row r="38" spans="5:6" ht="15.75">
      <c r="E38" s="27" t="s">
        <v>86</v>
      </c>
      <c r="F38" s="32">
        <v>0.0007411544872722233</v>
      </c>
    </row>
    <row r="39" spans="5:6" ht="15.75">
      <c r="E39" s="28"/>
      <c r="F39" s="32"/>
    </row>
    <row r="40" spans="5:6" ht="15.75">
      <c r="E40" s="26" t="s">
        <v>27</v>
      </c>
      <c r="F40" s="16">
        <v>60686.617741631984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E2:F40"/>
  <sheetViews>
    <sheetView rightToLeft="1" zoomScalePageLayoutView="0" workbookViewId="0" topLeftCell="A1">
      <selection activeCell="A1" sqref="A1"/>
    </sheetView>
  </sheetViews>
  <sheetFormatPr defaultColWidth="9.140625" defaultRowHeight="15"/>
  <cols>
    <col min="5" max="5" width="55.57421875" style="0" customWidth="1"/>
    <col min="6" max="6" width="15.57421875" style="0" customWidth="1"/>
  </cols>
  <sheetData>
    <row r="2" spans="5:6" ht="31.5">
      <c r="E2" s="22" t="s">
        <v>60</v>
      </c>
      <c r="F2" s="9"/>
    </row>
    <row r="3" spans="5:6" ht="14.25">
      <c r="E3" s="23"/>
      <c r="F3" s="9"/>
    </row>
    <row r="4" spans="5:6" ht="15.75">
      <c r="E4" s="24" t="s">
        <v>87</v>
      </c>
      <c r="F4" s="9"/>
    </row>
    <row r="5" spans="5:6" ht="14.25">
      <c r="E5" s="23"/>
      <c r="F5" s="9"/>
    </row>
    <row r="6" spans="5:6" ht="15.75">
      <c r="E6" s="25"/>
      <c r="F6" s="10" t="s">
        <v>28</v>
      </c>
    </row>
    <row r="7" spans="5:6" ht="15.75">
      <c r="E7" s="26" t="s">
        <v>61</v>
      </c>
      <c r="F7" s="29"/>
    </row>
    <row r="8" spans="5:6" ht="15.75">
      <c r="E8" s="27" t="s">
        <v>62</v>
      </c>
      <c r="F8" s="30">
        <v>0</v>
      </c>
    </row>
    <row r="9" spans="5:6" ht="15.75">
      <c r="E9" s="27" t="s">
        <v>63</v>
      </c>
      <c r="F9" s="30">
        <v>7.629554233682745</v>
      </c>
    </row>
    <row r="10" spans="5:6" ht="15.75">
      <c r="E10" s="25"/>
      <c r="F10" s="14"/>
    </row>
    <row r="11" spans="5:6" ht="15.75">
      <c r="E11" s="26" t="s">
        <v>64</v>
      </c>
      <c r="F11" s="29"/>
    </row>
    <row r="12" spans="5:6" ht="15.75">
      <c r="E12" s="27" t="s">
        <v>65</v>
      </c>
      <c r="F12" s="16">
        <v>0</v>
      </c>
    </row>
    <row r="13" spans="5:6" ht="15.75">
      <c r="E13" s="27" t="s">
        <v>66</v>
      </c>
      <c r="F13" s="16">
        <v>0.33971</v>
      </c>
    </row>
    <row r="14" spans="5:6" ht="15.75">
      <c r="E14" s="25"/>
      <c r="F14" s="14"/>
    </row>
    <row r="15" spans="5:6" ht="15.75">
      <c r="E15" s="26" t="s">
        <v>67</v>
      </c>
      <c r="F15" s="29"/>
    </row>
    <row r="16" spans="5:6" ht="25.5">
      <c r="E16" s="27" t="s">
        <v>68</v>
      </c>
      <c r="F16" s="12">
        <v>2.2789200000000003</v>
      </c>
    </row>
    <row r="17" spans="5:6" ht="15.75">
      <c r="E17" s="27" t="s">
        <v>69</v>
      </c>
      <c r="F17" s="12">
        <v>0</v>
      </c>
    </row>
    <row r="18" spans="5:6" ht="15.75">
      <c r="E18" s="27" t="s">
        <v>70</v>
      </c>
      <c r="F18" s="12">
        <v>0</v>
      </c>
    </row>
    <row r="19" spans="5:6" ht="15.75">
      <c r="E19" s="25"/>
      <c r="F19" s="14"/>
    </row>
    <row r="20" spans="5:6" ht="15.75">
      <c r="E20" s="26" t="s">
        <v>71</v>
      </c>
      <c r="F20" s="14"/>
    </row>
    <row r="21" spans="5:6" ht="15.75">
      <c r="E21" s="27" t="s">
        <v>72</v>
      </c>
      <c r="F21" s="12">
        <v>0</v>
      </c>
    </row>
    <row r="22" spans="5:6" ht="15.75">
      <c r="E22" s="27" t="s">
        <v>73</v>
      </c>
      <c r="F22" s="12">
        <v>0</v>
      </c>
    </row>
    <row r="23" spans="5:6" ht="15.75">
      <c r="E23" s="27" t="s">
        <v>74</v>
      </c>
      <c r="F23" s="12"/>
    </row>
    <row r="24" spans="5:6" ht="15.75">
      <c r="E24" s="27" t="s">
        <v>75</v>
      </c>
      <c r="F24" s="12"/>
    </row>
    <row r="25" spans="5:6" ht="15.75">
      <c r="E25" s="27" t="s">
        <v>76</v>
      </c>
      <c r="F25" s="12">
        <v>0.1391566576282271</v>
      </c>
    </row>
    <row r="26" spans="5:6" ht="15.75">
      <c r="E26" s="27" t="s">
        <v>77</v>
      </c>
      <c r="F26" s="12">
        <v>3.891128606228232</v>
      </c>
    </row>
    <row r="27" spans="5:6" ht="15.75">
      <c r="E27" s="27" t="s">
        <v>78</v>
      </c>
      <c r="F27" s="16">
        <v>0.09344237583730686</v>
      </c>
    </row>
    <row r="28" spans="5:6" ht="15.75">
      <c r="E28" s="27" t="s">
        <v>79</v>
      </c>
      <c r="F28" s="16">
        <v>12.590572832141572</v>
      </c>
    </row>
    <row r="29" spans="5:6" ht="15.75">
      <c r="E29" s="27"/>
      <c r="F29" s="31"/>
    </row>
    <row r="30" spans="5:6" ht="15.75">
      <c r="E30" s="26" t="s">
        <v>80</v>
      </c>
      <c r="F30" s="14"/>
    </row>
    <row r="31" spans="5:6" ht="15.75">
      <c r="E31" s="27" t="s">
        <v>81</v>
      </c>
      <c r="F31" s="12">
        <v>0</v>
      </c>
    </row>
    <row r="32" spans="5:6" ht="15.75">
      <c r="E32" s="27" t="s">
        <v>82</v>
      </c>
      <c r="F32" s="12">
        <v>2.0638599999999996</v>
      </c>
    </row>
    <row r="33" spans="5:6" ht="15.75">
      <c r="E33" s="25"/>
      <c r="F33" s="14"/>
    </row>
    <row r="34" spans="5:6" ht="15.75">
      <c r="E34" s="26" t="s">
        <v>83</v>
      </c>
      <c r="F34" s="13">
        <v>29.026344705518085</v>
      </c>
    </row>
    <row r="35" spans="5:6" ht="15.75">
      <c r="E35" s="25"/>
      <c r="F35" s="14"/>
    </row>
    <row r="36" spans="5:6" ht="15.75">
      <c r="E36" s="26" t="s">
        <v>84</v>
      </c>
      <c r="F36" s="15"/>
    </row>
    <row r="37" spans="5:6" ht="25.5">
      <c r="E37" s="27" t="s">
        <v>85</v>
      </c>
      <c r="F37" s="32">
        <v>0.0005214431280270467</v>
      </c>
    </row>
    <row r="38" spans="5:6" ht="15.75">
      <c r="E38" s="27" t="s">
        <v>86</v>
      </c>
      <c r="F38" s="32">
        <v>0.0005930501961171569</v>
      </c>
    </row>
    <row r="39" spans="5:6" ht="15.75">
      <c r="E39" s="28"/>
      <c r="F39" s="32"/>
    </row>
    <row r="40" spans="5:6" ht="15.75">
      <c r="E40" s="26" t="s">
        <v>27</v>
      </c>
      <c r="F40" s="16">
        <v>40382.31465722399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 Ins.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ל-31.12.2020</dc:title>
  <dc:subject/>
  <dc:creator>קרן אברהם</dc:creator>
  <cp:keywords/>
  <dc:description/>
  <cp:lastModifiedBy>קרן אברהם</cp:lastModifiedBy>
  <dcterms:created xsi:type="dcterms:W3CDTF">2021-01-27T08:56:44Z</dcterms:created>
  <dcterms:modified xsi:type="dcterms:W3CDTF">2021-03-29T04:06:07Z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CUSTOMERS-1715-16066</vt:lpwstr>
  </property>
  <property fmtid="{D5CDD505-2E9C-101B-9397-08002B2CF9AE}" pid="5" name="_dlc_DocIdItemGu">
    <vt:lpwstr>f759de89-0f60-4fa8-a468-d08eac3ecb44</vt:lpwstr>
  </property>
  <property fmtid="{D5CDD505-2E9C-101B-9397-08002B2CF9AE}" pid="6" name="_dlc_DocIdU">
    <vt:lpwstr>https://www-a-edit.harel-ext.com/long-term-savings/pension/funds/reut/_layouts/15/DocIdRedir.aspx?ID=CUSTOMERS-1715-16066, CUSTOMERS-1715-16066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2021-04-14T00:00:00Z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ctivitiesAndServic">
    <vt:lpwstr/>
  </property>
  <property fmtid="{D5CDD505-2E9C-101B-9397-08002B2CF9AE}" pid="15" name="HarelAutoKeyAssignme">
    <vt:lpwstr>0</vt:lpwstr>
  </property>
  <property fmtid="{D5CDD505-2E9C-101B-9397-08002B2CF9AE}" pid="16" name="Ord">
    <vt:lpwstr>1606600.00000000</vt:lpwstr>
  </property>
  <property fmtid="{D5CDD505-2E9C-101B-9397-08002B2CF9AE}" pid="17" name="HarelInfoTypeTaxHTFie">
    <vt:lpwstr/>
  </property>
  <property fmtid="{D5CDD505-2E9C-101B-9397-08002B2CF9AE}" pid="18" name="nd4fb19c9beb4c13bd210a9bb73b2d">
    <vt:lpwstr/>
  </property>
  <property fmtid="{D5CDD505-2E9C-101B-9397-08002B2CF9AE}" pid="19" name="HarelExcludeFromFilte">
    <vt:lpwstr>0</vt:lpwstr>
  </property>
  <property fmtid="{D5CDD505-2E9C-101B-9397-08002B2CF9AE}" pid="20" name="HarelAreaAndProductsTaxHTFie">
    <vt:lpwstr/>
  </property>
  <property fmtid="{D5CDD505-2E9C-101B-9397-08002B2CF9AE}" pid="21" name="HarelActivitiesAndServicesTaxHTFie">
    <vt:lpwstr/>
  </property>
  <property fmtid="{D5CDD505-2E9C-101B-9397-08002B2CF9AE}" pid="22" name="TaxCatchA">
    <vt:lpwstr/>
  </property>
  <property fmtid="{D5CDD505-2E9C-101B-9397-08002B2CF9AE}" pid="23" name="HarelRequiredDownloadFieldLook">
    <vt:lpwstr/>
  </property>
</Properties>
</file>