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הראל פנסיה כללית למקבלי קצבה" sheetId="1" r:id="rId1"/>
    <sheet name="פנסיה כללית הלכה למקבלי קצבה" sheetId="2" r:id="rId2"/>
    <sheet name="הראל פנסיה כללית הלכה" sheetId="3" r:id="rId3"/>
    <sheet name="הראל פנסיה כללית מחקה מדד 500sp" sheetId="4" r:id="rId4"/>
    <sheet name="הראל פנסיה כללית שקלי טווח קצר" sheetId="5" r:id="rId5"/>
    <sheet name="הראל פנסיה כללית מניות" sheetId="6" r:id="rId6"/>
    <sheet name="פנסיה כללית בסיסי למקבלי קצבה" sheetId="7" r:id="rId7"/>
    <sheet name="הראל פנסיה כללית מבוטחים" sheetId="8" r:id="rId8"/>
    <sheet name="הראל פנסיה כללית לגילאי 50 ומטה" sheetId="9" r:id="rId9"/>
    <sheet name="הראל פנסיה כללית לבני 50 עד 60" sheetId="10" r:id="rId10"/>
    <sheet name="הראל פנסיה כללית לבני 60 ומעלה" sheetId="11" r:id="rId11"/>
    <sheet name="נספח 1 מצרפי" sheetId="12" r:id="rId12"/>
    <sheet name="נספח 2" sheetId="13" r:id="rId13"/>
    <sheet name="נספח 3" sheetId="14" r:id="rId14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<sst xmlns="http://schemas.openxmlformats.org/spreadsheetml/2006/main" count="3323" uniqueCount="112">
  <si>
    <t>נספח 3 פירוט עמלות ניהול חיצוני לשנה המסתיימת ביום 31/12/2022</t>
  </si>
  <si>
    <t>הראל פנסיה וגמל בע"מ - הראל פנסיה כללית - קרן פנסיה חדשה כללית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</si>
  <si>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</si>
  <si>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</si>
  <si>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</si>
  <si>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</si>
  <si>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</si>
  <si>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</si>
  <si>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</si>
  <si>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</si>
  <si>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</si>
  <si>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</si>
  <si>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</si>
  <si>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</si>
  <si>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</si>
  <si>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</si>
  <si>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</si>
  <si>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</si>
  <si>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</si>
  <si>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</si>
  <si>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</si>
  <si>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</si>
  <si>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מנהל קרנות ד' - פסגות קרנות מדדים בע"מ</t>
  </si>
  <si>
    <t>מנהל קרנות ה' - מור ניהול קרנות נאמנות (2013)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</si>
  <si>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</si>
  <si>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</si>
  <si>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</si>
  <si>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</si>
  <si>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</si>
  <si>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</si>
  <si>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31/12/2022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</si>
  <si>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</si>
  <si>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</si>
  <si>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</si>
  <si>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</si>
  <si>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</si>
  <si>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</si>
  <si>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</si>
  <si>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</si>
  <si>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</si>
  <si>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</si>
  <si>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</si>
  <si>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</si>
  <si>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</si>
  <si>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</si>
  <si>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</si>
  <si>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</si>
  <si>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</si>
  <si>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</si>
  <si>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</si>
  <si>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</si>
  <si>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</si>
  <si>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</si>
  <si>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ג'</t>
  </si>
  <si>
    <t>גוף/יחיד ד'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</si>
  <si>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</si>
  <si>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</si>
  <si>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31/12/2022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</si>
  <si>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</si>
  <si>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</si>
  <si>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</si>
  <si>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</si>
  <si>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</si>
  <si>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</si>
  <si>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</si>
  <si>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</si>
  <si>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</si>
  <si>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</si>
  <si>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</si>
  <si>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</si>
  <si>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</si>
  <si>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</si>
  <si>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</si>
  <si>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</si>
  <si>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</si>
  <si>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</si>
  <si>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</si>
  <si>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</si>
  <si>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</si>
  <si>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</si>
  <si>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</si>
  <si>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</si>
  <si>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</si>
  <si>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</si>
  <si>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כללית מסלול לבני 60 ומעלה</t>
  </si>
  <si>
    <t>הראל פנסיה כללית מסלול לבני 50 עד 60</t>
  </si>
  <si>
    <t>הראל פנסיה כללית מסלול לגילאי 50 ומטה</t>
  </si>
  <si>
    <t>הראל פנסיה כללית מבוטחים</t>
  </si>
  <si>
    <t>הראל פנסיה כללית בסיסי למקבלי קצבה</t>
  </si>
  <si>
    <t>הראל פנסיה כללית מניות</t>
  </si>
  <si>
    <t>הראל פנסיה כללית שקלי טווח קצר</t>
  </si>
  <si>
    <t>הראל פנסיה כללית מחקה מדד 500 s&amp;p</t>
  </si>
  <si>
    <t>הראל פנסיה כללית הלכה</t>
  </si>
  <si>
    <t>הראל פנסיה כללית הלכה למקבלי קצבה חדשים</t>
  </si>
  <si>
    <t>הראל פנסיה כללית בסיסי למקבלי קצבה קיימים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</si>
  <si>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</si>
  <si>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</si>
  <si>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</si>
  <si>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14 גיליונות</t>
  </si>
  <si>
    <t>שורה זו אחרונה בגיליון מספר 2 מתוך  14 גיליונות</t>
  </si>
  <si>
    <t>שורה זו אחרונה בגיליון מספר 3 מתוך  14 גיליונות</t>
  </si>
  <si>
    <t>שורה זו אחרונה בגיליון מספר 4 מתוך  14 גיליונות</t>
  </si>
  <si>
    <t>שורה זו אחרונה בגיליון מספר 5 מתוך  14 גיליונות</t>
  </si>
  <si>
    <t>שורה זו אחרונה בגיליון מספר 6 מתוך  14 גיליונות</t>
  </si>
  <si>
    <t>שורה זו אחרונה בגיליון מספר 7 מתוך  14 גיליונות</t>
  </si>
  <si>
    <t>שורה זו אחרונה בגיליון מספר 8 מתוך  14 גיליונות</t>
  </si>
  <si>
    <t>שורה זו אחרונה בגיליון מספר 9 מתוך  14 גיליונות</t>
  </si>
  <si>
    <t>שורה זו אחרונה בגיליון מספר 10 מתוך  14 גיליונות</t>
  </si>
  <si>
    <t>שורה זו אחרונה בגיליון מספר 11 מתוך  14 גיליונות</t>
  </si>
  <si>
    <t>שורה זו אחרונה בגיליון מספר 12 מתוך  14 גיליונות</t>
  </si>
  <si>
    <t>שורה זו אחרונה בגיליון מספר 13 מתוך  14 גיליונות</t>
  </si>
  <si>
    <t>שורה זו אחרונה בגיליון מספר 14 מתוך  14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</si>
</sst>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3" xfId="33" applyNumberFormat="1" applyFont="1" applyFill="1" applyBorder="1" applyAlignment="1" applyProtection="1">
      <alignment wrapText="1"/>
      <protection locked="0"/>
    </xf>
    <xf numFmtId="164" fontId="8" fillId="0" borderId="12" xfId="33" applyNumberFormat="1" applyFont="1" applyFill="1" applyBorder="1" applyAlignment="1" applyProtection="1">
      <alignment wrapText="1"/>
      <protection locked="0"/>
    </xf>
    <xf numFmtId="164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4" xfId="33" applyNumberFormat="1" applyFont="1" applyFill="1" applyBorder="1" applyAlignment="1" applyProtection="1">
      <alignment wrapText="1"/>
      <protection locked="0"/>
    </xf>
    <xf numFmtId="164" fontId="5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 applyProtection="1">
      <alignment horizontal="center" vertical="center" wrapText="1" readingOrder="2"/>
      <protection/>
    </xf>
    <xf numFmtId="0" fontId="46" fillId="0" borderId="14" xfId="35" applyFont="1" applyFill="1" applyBorder="1" applyAlignment="1" applyProtection="1">
      <alignment vertical="center" wrapText="1"/>
      <protection/>
    </xf>
    <xf numFmtId="165" fontId="46" fillId="0" borderId="11" xfId="35" applyNumberFormat="1" applyFont="1" applyFill="1" applyBorder="1" applyAlignment="1" applyProtection="1">
      <alignment vertical="center" wrapText="1"/>
      <protection/>
    </xf>
    <xf numFmtId="165" fontId="47" fillId="0" borderId="12" xfId="35" applyNumberFormat="1" applyFont="1" applyFill="1" applyBorder="1" applyAlignment="1" applyProtection="1">
      <alignment wrapText="1"/>
      <protection locked="0"/>
    </xf>
    <xf numFmtId="165" fontId="46" fillId="0" borderId="14" xfId="35" applyNumberFormat="1" applyFont="1" applyFill="1" applyBorder="1" applyAlignment="1" applyProtection="1">
      <alignment vertical="center" wrapText="1"/>
      <protection/>
    </xf>
    <xf numFmtId="164" fontId="46" fillId="0" borderId="14" xfId="35" applyNumberFormat="1" applyFont="1" applyFill="1" applyBorder="1" applyAlignment="1" applyProtection="1">
      <alignment vertical="center" wrapText="1"/>
      <protection/>
    </xf>
    <xf numFmtId="164" fontId="46" fillId="0" borderId="11" xfId="35" applyNumberFormat="1" applyFont="1" applyFill="1" applyBorder="1" applyAlignment="1" applyProtection="1">
      <alignment vertical="center" wrapText="1"/>
      <protection/>
    </xf>
    <xf numFmtId="164" fontId="47" fillId="0" borderId="12" xfId="35" applyNumberFormat="1" applyFont="1" applyFill="1" applyBorder="1" applyAlignment="1" applyProtection="1">
      <alignment wrapText="1"/>
      <protection locked="0"/>
    </xf>
    <xf numFmtId="0" fontId="45" fillId="33" borderId="11" xfId="35" applyFont="1" applyFill="1" applyBorder="1" applyAlignment="1" applyProtection="1">
      <alignment horizontal="center" vertical="center" wrapText="1"/>
      <protection/>
    </xf>
    <xf numFmtId="0" fontId="45" fillId="33" borderId="10" xfId="3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_xlfn.COMPOUNDVALUE(11)</f>
        <v>הראל פנסיה כללית בסיסי למקבלי קצבה קיימים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2.4448111549819465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0.0223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0.2875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0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0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0.15740985519999998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0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0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0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1.1317599999999999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4.043781010181947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1.831363192262438E-05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5.04498965316574E-05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86092.691054482</v>
      </c>
      <c r="G40" s="36" t="s">
        <v>96</v>
      </c>
    </row>
    <row r="41" ht="85.5">
      <c r="A41" s="3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_xlfn.COMPOUNDVALUE(2)</f>
        <v>הראל פנסיה כללית מסלול לבני 50 עד 60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22.897539763210702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1.74308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129.73345670451715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0.4835379914809517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17.657423604479813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95.20625211481256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0.48632029879239763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27.976086723227365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50.162594566350066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0.0016400000000000002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5.62392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351.971851766871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0.0021881749473486255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0.0020370543545394984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149369.25148887807</v>
      </c>
      <c r="G40" s="36" t="s">
        <v>96</v>
      </c>
    </row>
    <row r="41" ht="85.5">
      <c r="A41" s="3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_xlfn.COMPOUNDVALUE(1)</f>
        <v>הראל פנסיה כללית מסלול לבני 60 ומעלה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9.342224849750286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0.74629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3.8017614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0.14224792004657186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0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0.25239999999999996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0.14814287456676783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8.758533059156706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23.625741539745057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0.0010499999999999997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3.7132199999999993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50.531611643265386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0.000488663647454312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0.0005321998797332848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82469.40218166402</v>
      </c>
      <c r="G40" s="36" t="s">
        <v>96</v>
      </c>
    </row>
    <row r="41" ht="85.5">
      <c r="A41" s="34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">
        <v>1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14">
        <v>331.06481356894983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1">
        <v>23.918459999999996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322.6061104750477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6.751443643849798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278.84033738237764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2091.910639253779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29.673427990825328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419.9018150109242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634.1503061304816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0.01471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68.41954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4207.251603456236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0.0017298629112524253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0.001737575578313838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2223009.7837401936</v>
      </c>
      <c r="G40" s="36" t="s">
        <v>96</v>
      </c>
    </row>
    <row r="41" ht="85.5">
      <c r="A41" s="3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6"/>
  <sheetViews>
    <sheetView rightToLeft="1" zoomScalePageLayoutView="0" workbookViewId="0" topLeftCell="A1">
      <selection activeCell="H2" sqref="H2:IV96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15.75">
      <c r="A2" s="36" t="s">
        <v>97</v>
      </c>
      <c r="B2" s="36" t="s">
        <v>97</v>
      </c>
      <c r="C2" s="36" t="s">
        <v>97</v>
      </c>
      <c r="D2" s="36" t="s">
        <v>97</v>
      </c>
      <c r="E2" s="1" t="s">
        <v>30</v>
      </c>
      <c r="F2" s="35" t="s">
        <v>96</v>
      </c>
    </row>
    <row r="3" spans="1:6" ht="17.25" customHeight="1">
      <c r="A3" s="34" t="s">
        <v>95</v>
      </c>
      <c r="E3" s="2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3" t="s">
        <v>1</v>
      </c>
      <c r="F4" s="35" t="s">
        <v>96</v>
      </c>
    </row>
    <row r="5" spans="1:6" ht="17.25" customHeight="1">
      <c r="A5" s="34" t="s">
        <v>95</v>
      </c>
      <c r="E5" s="2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45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15" t="s">
        <v>31</v>
      </c>
      <c r="F7" s="39" t="s">
        <v>96</v>
      </c>
    </row>
    <row r="8" spans="1:6" ht="31.5">
      <c r="A8" s="36" t="s">
        <v>97</v>
      </c>
      <c r="B8" s="36" t="s">
        <v>97</v>
      </c>
      <c r="C8" s="36" t="s">
        <v>97</v>
      </c>
      <c r="D8" s="36" t="s">
        <v>97</v>
      </c>
      <c r="E8" s="16" t="s">
        <v>32</v>
      </c>
      <c r="F8" s="41" t="s">
        <v>96</v>
      </c>
    </row>
    <row r="9" spans="1:6" ht="31.5">
      <c r="A9" s="36" t="s">
        <v>97</v>
      </c>
      <c r="B9" s="36" t="s">
        <v>97</v>
      </c>
      <c r="C9" s="36" t="s">
        <v>97</v>
      </c>
      <c r="D9" s="36" t="s">
        <v>97</v>
      </c>
      <c r="E9" s="17" t="s">
        <v>33</v>
      </c>
      <c r="F9" s="40" t="s">
        <v>96</v>
      </c>
    </row>
    <row r="10" spans="1:6" ht="31.5">
      <c r="A10" s="36" t="s">
        <v>97</v>
      </c>
      <c r="B10" s="36" t="s">
        <v>97</v>
      </c>
      <c r="C10" s="36" t="s">
        <v>97</v>
      </c>
      <c r="D10" s="36" t="s">
        <v>97</v>
      </c>
      <c r="E10" s="17" t="s">
        <v>34</v>
      </c>
      <c r="F10" s="40" t="s">
        <v>96</v>
      </c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17" t="s">
        <v>4</v>
      </c>
      <c r="F11" s="40" t="s">
        <v>96</v>
      </c>
    </row>
    <row r="12" spans="1:6" ht="31.5">
      <c r="A12" s="36" t="s">
        <v>97</v>
      </c>
      <c r="B12" s="36" t="s">
        <v>97</v>
      </c>
      <c r="C12" s="36" t="s">
        <v>97</v>
      </c>
      <c r="D12" s="36" t="s">
        <v>97</v>
      </c>
      <c r="E12" s="16" t="s">
        <v>35</v>
      </c>
      <c r="F12" s="41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18" t="s">
        <v>36</v>
      </c>
      <c r="F13" s="11">
        <v>127.20107892931934</v>
      </c>
      <c r="G13" s="36" t="s">
        <v>96</v>
      </c>
    </row>
    <row r="14" spans="1:7" ht="15.75">
      <c r="A14" s="36" t="s">
        <v>97</v>
      </c>
      <c r="B14" s="36" t="s">
        <v>97</v>
      </c>
      <c r="C14" s="36" t="s">
        <v>97</v>
      </c>
      <c r="D14" s="36" t="s">
        <v>97</v>
      </c>
      <c r="E14" s="18" t="s">
        <v>37</v>
      </c>
      <c r="F14" s="11">
        <v>0</v>
      </c>
      <c r="G14" s="36" t="s">
        <v>96</v>
      </c>
    </row>
    <row r="15" spans="1:7" ht="15.75">
      <c r="A15" s="36" t="s">
        <v>97</v>
      </c>
      <c r="B15" s="36" t="s">
        <v>97</v>
      </c>
      <c r="C15" s="36" t="s">
        <v>97</v>
      </c>
      <c r="D15" s="36" t="s">
        <v>97</v>
      </c>
      <c r="E15" s="18" t="s">
        <v>37</v>
      </c>
      <c r="F15" s="11">
        <v>0</v>
      </c>
      <c r="G15" s="36" t="s">
        <v>96</v>
      </c>
    </row>
    <row r="16" spans="1:7" ht="15.75">
      <c r="A16" s="36" t="s">
        <v>97</v>
      </c>
      <c r="B16" s="36" t="s">
        <v>97</v>
      </c>
      <c r="C16" s="36" t="s">
        <v>97</v>
      </c>
      <c r="D16" s="36" t="s">
        <v>97</v>
      </c>
      <c r="E16" s="18" t="s">
        <v>37</v>
      </c>
      <c r="F16" s="11">
        <v>0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18" t="s">
        <v>37</v>
      </c>
      <c r="F17" s="11">
        <v>0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18" t="s">
        <v>37</v>
      </c>
      <c r="F18" s="11">
        <v>0</v>
      </c>
      <c r="G18" s="36" t="s">
        <v>96</v>
      </c>
    </row>
    <row r="19" spans="1:7" ht="15.75">
      <c r="A19" s="36" t="s">
        <v>97</v>
      </c>
      <c r="B19" s="36" t="s">
        <v>97</v>
      </c>
      <c r="C19" s="36" t="s">
        <v>97</v>
      </c>
      <c r="D19" s="36" t="s">
        <v>97</v>
      </c>
      <c r="E19" s="18" t="s">
        <v>37</v>
      </c>
      <c r="F19" s="11">
        <v>0</v>
      </c>
      <c r="G19" s="36" t="s">
        <v>96</v>
      </c>
    </row>
    <row r="20" spans="1:7" ht="15.75">
      <c r="A20" s="36" t="s">
        <v>97</v>
      </c>
      <c r="B20" s="36" t="s">
        <v>97</v>
      </c>
      <c r="C20" s="36" t="s">
        <v>97</v>
      </c>
      <c r="D20" s="36" t="s">
        <v>97</v>
      </c>
      <c r="E20" s="18" t="s">
        <v>37</v>
      </c>
      <c r="F20" s="11">
        <v>0</v>
      </c>
      <c r="G20" s="36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18" t="s">
        <v>37</v>
      </c>
      <c r="F21" s="11">
        <v>0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18" t="s">
        <v>37</v>
      </c>
      <c r="F22" s="11">
        <v>0</v>
      </c>
      <c r="G22" s="36" t="s">
        <v>96</v>
      </c>
    </row>
    <row r="23" spans="1:7" ht="15.75">
      <c r="A23" s="36" t="s">
        <v>97</v>
      </c>
      <c r="B23" s="36" t="s">
        <v>97</v>
      </c>
      <c r="C23" s="36" t="s">
        <v>97</v>
      </c>
      <c r="D23" s="36" t="s">
        <v>97</v>
      </c>
      <c r="E23" s="18" t="s">
        <v>37</v>
      </c>
      <c r="F23" s="11">
        <v>0</v>
      </c>
      <c r="G23" s="36" t="s">
        <v>96</v>
      </c>
    </row>
    <row r="24" spans="1:7" ht="15.75">
      <c r="A24" s="36" t="s">
        <v>97</v>
      </c>
      <c r="B24" s="36" t="s">
        <v>97</v>
      </c>
      <c r="C24" s="36" t="s">
        <v>97</v>
      </c>
      <c r="D24" s="36" t="s">
        <v>97</v>
      </c>
      <c r="E24" s="18" t="s">
        <v>37</v>
      </c>
      <c r="F24" s="11">
        <v>0</v>
      </c>
      <c r="G24" s="36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18" t="s">
        <v>37</v>
      </c>
      <c r="F25" s="11">
        <v>0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18" t="s">
        <v>37</v>
      </c>
      <c r="F26" s="11">
        <v>0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17" t="s">
        <v>4</v>
      </c>
      <c r="F27" s="11">
        <v>203.8637346396305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15" t="s">
        <v>38</v>
      </c>
      <c r="F28" s="12">
        <v>331.06481356894983</v>
      </c>
      <c r="G28" s="36" t="s">
        <v>96</v>
      </c>
    </row>
    <row r="29" spans="1:6" ht="17.25" customHeight="1">
      <c r="A29" s="34" t="s">
        <v>95</v>
      </c>
      <c r="E29" s="16"/>
      <c r="F29" s="13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15" t="s">
        <v>39</v>
      </c>
      <c r="F30" s="39" t="s">
        <v>96</v>
      </c>
    </row>
    <row r="31" spans="1:6" ht="31.5">
      <c r="A31" s="36" t="s">
        <v>97</v>
      </c>
      <c r="B31" s="36" t="s">
        <v>97</v>
      </c>
      <c r="C31" s="36" t="s">
        <v>97</v>
      </c>
      <c r="D31" s="36" t="s">
        <v>97</v>
      </c>
      <c r="E31" s="16" t="s">
        <v>32</v>
      </c>
      <c r="F31" s="41" t="s">
        <v>96</v>
      </c>
    </row>
    <row r="32" spans="1:6" ht="31.5">
      <c r="A32" s="36" t="s">
        <v>97</v>
      </c>
      <c r="B32" s="36" t="s">
        <v>97</v>
      </c>
      <c r="C32" s="36" t="s">
        <v>97</v>
      </c>
      <c r="D32" s="36" t="s">
        <v>97</v>
      </c>
      <c r="E32" s="17" t="s">
        <v>40</v>
      </c>
      <c r="F32" s="40" t="s">
        <v>96</v>
      </c>
    </row>
    <row r="33" spans="1:6" ht="31.5">
      <c r="A33" s="36" t="s">
        <v>97</v>
      </c>
      <c r="B33" s="36" t="s">
        <v>97</v>
      </c>
      <c r="C33" s="36" t="s">
        <v>97</v>
      </c>
      <c r="D33" s="36" t="s">
        <v>97</v>
      </c>
      <c r="E33" s="17" t="s">
        <v>41</v>
      </c>
      <c r="F33" s="40" t="s">
        <v>96</v>
      </c>
    </row>
    <row r="34" spans="1:6" ht="31.5">
      <c r="A34" s="36" t="s">
        <v>97</v>
      </c>
      <c r="B34" s="36" t="s">
        <v>97</v>
      </c>
      <c r="C34" s="36" t="s">
        <v>97</v>
      </c>
      <c r="D34" s="36" t="s">
        <v>97</v>
      </c>
      <c r="E34" s="17" t="s">
        <v>4</v>
      </c>
      <c r="F34" s="40" t="s">
        <v>96</v>
      </c>
    </row>
    <row r="35" spans="1:6" ht="31.5">
      <c r="A35" s="36" t="s">
        <v>97</v>
      </c>
      <c r="B35" s="36" t="s">
        <v>97</v>
      </c>
      <c r="C35" s="36" t="s">
        <v>97</v>
      </c>
      <c r="D35" s="36" t="s">
        <v>97</v>
      </c>
      <c r="E35" s="16" t="s">
        <v>35</v>
      </c>
      <c r="F35" s="41" t="s">
        <v>96</v>
      </c>
    </row>
    <row r="36" spans="1:7" ht="15.75">
      <c r="A36" s="36" t="s">
        <v>97</v>
      </c>
      <c r="B36" s="36" t="s">
        <v>97</v>
      </c>
      <c r="C36" s="36" t="s">
        <v>97</v>
      </c>
      <c r="D36" s="36" t="s">
        <v>97</v>
      </c>
      <c r="E36" s="18" t="s">
        <v>42</v>
      </c>
      <c r="F36" s="11">
        <v>11.001419999999996</v>
      </c>
      <c r="G36" s="36" t="s">
        <v>96</v>
      </c>
    </row>
    <row r="37" spans="1:7" ht="15.75">
      <c r="A37" s="36" t="s">
        <v>97</v>
      </c>
      <c r="B37" s="36" t="s">
        <v>97</v>
      </c>
      <c r="C37" s="36" t="s">
        <v>97</v>
      </c>
      <c r="D37" s="36" t="s">
        <v>97</v>
      </c>
      <c r="E37" s="18" t="s">
        <v>43</v>
      </c>
      <c r="F37" s="11">
        <v>12.917039999999998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18" t="s">
        <v>44</v>
      </c>
      <c r="F38" s="11">
        <v>0</v>
      </c>
      <c r="G38" s="36" t="s">
        <v>96</v>
      </c>
    </row>
    <row r="39" spans="1:7" ht="15.75">
      <c r="A39" s="36" t="s">
        <v>97</v>
      </c>
      <c r="B39" s="36" t="s">
        <v>97</v>
      </c>
      <c r="C39" s="36" t="s">
        <v>97</v>
      </c>
      <c r="D39" s="36" t="s">
        <v>97</v>
      </c>
      <c r="E39" s="18" t="s">
        <v>44</v>
      </c>
      <c r="F39" s="11">
        <v>0</v>
      </c>
      <c r="G39" s="36" t="s">
        <v>96</v>
      </c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18" t="s">
        <v>44</v>
      </c>
      <c r="F40" s="11">
        <v>0</v>
      </c>
      <c r="G40" s="36" t="s">
        <v>96</v>
      </c>
    </row>
    <row r="41" spans="1:7" ht="15.75">
      <c r="A41" s="36" t="s">
        <v>97</v>
      </c>
      <c r="B41" s="36" t="s">
        <v>97</v>
      </c>
      <c r="C41" s="36" t="s">
        <v>97</v>
      </c>
      <c r="D41" s="36" t="s">
        <v>97</v>
      </c>
      <c r="E41" s="18" t="s">
        <v>44</v>
      </c>
      <c r="F41" s="11">
        <v>0</v>
      </c>
      <c r="G41" s="36" t="s">
        <v>96</v>
      </c>
    </row>
    <row r="42" spans="1:7" ht="15.75">
      <c r="A42" s="36" t="s">
        <v>97</v>
      </c>
      <c r="B42" s="36" t="s">
        <v>97</v>
      </c>
      <c r="C42" s="36" t="s">
        <v>97</v>
      </c>
      <c r="D42" s="36" t="s">
        <v>97</v>
      </c>
      <c r="E42" s="18" t="s">
        <v>44</v>
      </c>
      <c r="F42" s="11">
        <v>0</v>
      </c>
      <c r="G42" s="36" t="s">
        <v>96</v>
      </c>
    </row>
    <row r="43" spans="1:7" ht="15.75">
      <c r="A43" s="36" t="s">
        <v>97</v>
      </c>
      <c r="B43" s="36" t="s">
        <v>97</v>
      </c>
      <c r="C43" s="36" t="s">
        <v>97</v>
      </c>
      <c r="D43" s="36" t="s">
        <v>97</v>
      </c>
      <c r="E43" s="17" t="s">
        <v>4</v>
      </c>
      <c r="F43" s="11">
        <v>0</v>
      </c>
      <c r="G43" s="36" t="s">
        <v>96</v>
      </c>
    </row>
    <row r="44" spans="1:7" ht="15.75">
      <c r="A44" s="36" t="s">
        <v>97</v>
      </c>
      <c r="B44" s="36" t="s">
        <v>97</v>
      </c>
      <c r="C44" s="36" t="s">
        <v>97</v>
      </c>
      <c r="D44" s="36" t="s">
        <v>97</v>
      </c>
      <c r="E44" s="15" t="s">
        <v>45</v>
      </c>
      <c r="F44" s="12">
        <v>23.918459999999996</v>
      </c>
      <c r="G44" s="36" t="s">
        <v>96</v>
      </c>
    </row>
    <row r="45" spans="1:6" ht="17.25" customHeight="1">
      <c r="A45" s="34" t="s">
        <v>95</v>
      </c>
      <c r="E45" s="16"/>
      <c r="F45" s="13"/>
    </row>
    <row r="46" spans="1:6" ht="31.5">
      <c r="A46" s="36" t="s">
        <v>97</v>
      </c>
      <c r="B46" s="36" t="s">
        <v>97</v>
      </c>
      <c r="C46" s="36" t="s">
        <v>97</v>
      </c>
      <c r="D46" s="36" t="s">
        <v>97</v>
      </c>
      <c r="E46" s="15" t="s">
        <v>46</v>
      </c>
      <c r="F46" s="39" t="s">
        <v>96</v>
      </c>
    </row>
    <row r="47" spans="1:7" ht="15.75">
      <c r="A47" s="36" t="s">
        <v>97</v>
      </c>
      <c r="B47" s="36" t="s">
        <v>97</v>
      </c>
      <c r="C47" s="36" t="s">
        <v>97</v>
      </c>
      <c r="D47" s="36" t="s">
        <v>97</v>
      </c>
      <c r="E47" s="18" t="s">
        <v>7</v>
      </c>
      <c r="F47" s="11">
        <v>37.91814</v>
      </c>
      <c r="G47" s="36" t="s">
        <v>96</v>
      </c>
    </row>
    <row r="48" spans="1:7" ht="15.75">
      <c r="A48" s="36" t="s">
        <v>97</v>
      </c>
      <c r="B48" s="36" t="s">
        <v>97</v>
      </c>
      <c r="C48" s="36" t="s">
        <v>97</v>
      </c>
      <c r="D48" s="36" t="s">
        <v>97</v>
      </c>
      <c r="E48" s="18" t="s">
        <v>8</v>
      </c>
      <c r="F48" s="11">
        <v>65.58252</v>
      </c>
      <c r="G48" s="36" t="s">
        <v>96</v>
      </c>
    </row>
    <row r="49" spans="1:7" ht="15.75">
      <c r="A49" s="36" t="s">
        <v>97</v>
      </c>
      <c r="B49" s="36" t="s">
        <v>97</v>
      </c>
      <c r="C49" s="36" t="s">
        <v>97</v>
      </c>
      <c r="D49" s="36" t="s">
        <v>97</v>
      </c>
      <c r="E49" s="18" t="s">
        <v>3</v>
      </c>
      <c r="F49" s="11">
        <v>0</v>
      </c>
      <c r="G49" s="36" t="s">
        <v>96</v>
      </c>
    </row>
    <row r="50" spans="1:7" ht="15.75">
      <c r="A50" s="36" t="s">
        <v>97</v>
      </c>
      <c r="B50" s="36" t="s">
        <v>97</v>
      </c>
      <c r="C50" s="36" t="s">
        <v>97</v>
      </c>
      <c r="D50" s="36" t="s">
        <v>97</v>
      </c>
      <c r="E50" s="18" t="s">
        <v>3</v>
      </c>
      <c r="F50" s="11">
        <v>0</v>
      </c>
      <c r="G50" s="36" t="s">
        <v>96</v>
      </c>
    </row>
    <row r="51" spans="1:7" ht="15.75">
      <c r="A51" s="36" t="s">
        <v>97</v>
      </c>
      <c r="B51" s="36" t="s">
        <v>97</v>
      </c>
      <c r="C51" s="36" t="s">
        <v>97</v>
      </c>
      <c r="D51" s="36" t="s">
        <v>97</v>
      </c>
      <c r="E51" s="18" t="s">
        <v>3</v>
      </c>
      <c r="F51" s="11">
        <v>0</v>
      </c>
      <c r="G51" s="36" t="s">
        <v>96</v>
      </c>
    </row>
    <row r="52" spans="1:7" ht="15.75">
      <c r="A52" s="36" t="s">
        <v>97</v>
      </c>
      <c r="B52" s="36" t="s">
        <v>97</v>
      </c>
      <c r="C52" s="36" t="s">
        <v>97</v>
      </c>
      <c r="D52" s="36" t="s">
        <v>97</v>
      </c>
      <c r="E52" s="18" t="s">
        <v>3</v>
      </c>
      <c r="F52" s="11">
        <v>0</v>
      </c>
      <c r="G52" s="36" t="s">
        <v>96</v>
      </c>
    </row>
    <row r="53" spans="1:7" ht="15.75">
      <c r="A53" s="36" t="s">
        <v>97</v>
      </c>
      <c r="B53" s="36" t="s">
        <v>97</v>
      </c>
      <c r="C53" s="36" t="s">
        <v>97</v>
      </c>
      <c r="D53" s="36" t="s">
        <v>97</v>
      </c>
      <c r="E53" s="18" t="s">
        <v>3</v>
      </c>
      <c r="F53" s="11">
        <v>0</v>
      </c>
      <c r="G53" s="36" t="s">
        <v>96</v>
      </c>
    </row>
    <row r="54" spans="1:7" ht="15.75">
      <c r="A54" s="36" t="s">
        <v>97</v>
      </c>
      <c r="B54" s="36" t="s">
        <v>97</v>
      </c>
      <c r="C54" s="36" t="s">
        <v>97</v>
      </c>
      <c r="D54" s="36" t="s">
        <v>97</v>
      </c>
      <c r="E54" s="18" t="s">
        <v>3</v>
      </c>
      <c r="F54" s="11">
        <v>0</v>
      </c>
      <c r="G54" s="36" t="s">
        <v>96</v>
      </c>
    </row>
    <row r="55" spans="1:7" ht="15.75">
      <c r="A55" s="36" t="s">
        <v>97</v>
      </c>
      <c r="B55" s="36" t="s">
        <v>97</v>
      </c>
      <c r="C55" s="36" t="s">
        <v>97</v>
      </c>
      <c r="D55" s="36" t="s">
        <v>97</v>
      </c>
      <c r="E55" s="18" t="s">
        <v>3</v>
      </c>
      <c r="F55" s="11">
        <v>0</v>
      </c>
      <c r="G55" s="36" t="s">
        <v>96</v>
      </c>
    </row>
    <row r="56" spans="1:7" ht="15.75">
      <c r="A56" s="36" t="s">
        <v>97</v>
      </c>
      <c r="B56" s="36" t="s">
        <v>97</v>
      </c>
      <c r="C56" s="36" t="s">
        <v>97</v>
      </c>
      <c r="D56" s="36" t="s">
        <v>97</v>
      </c>
      <c r="E56" s="18" t="s">
        <v>3</v>
      </c>
      <c r="F56" s="11">
        <v>0</v>
      </c>
      <c r="G56" s="36" t="s">
        <v>96</v>
      </c>
    </row>
    <row r="57" spans="1:7" ht="15.75">
      <c r="A57" s="36" t="s">
        <v>97</v>
      </c>
      <c r="B57" s="36" t="s">
        <v>97</v>
      </c>
      <c r="C57" s="36" t="s">
        <v>97</v>
      </c>
      <c r="D57" s="36" t="s">
        <v>97</v>
      </c>
      <c r="E57" s="18" t="s">
        <v>3</v>
      </c>
      <c r="F57" s="11">
        <v>0</v>
      </c>
      <c r="G57" s="36" t="s">
        <v>96</v>
      </c>
    </row>
    <row r="58" spans="1:7" ht="15.75">
      <c r="A58" s="36" t="s">
        <v>97</v>
      </c>
      <c r="B58" s="36" t="s">
        <v>97</v>
      </c>
      <c r="C58" s="36" t="s">
        <v>97</v>
      </c>
      <c r="D58" s="36" t="s">
        <v>97</v>
      </c>
      <c r="E58" s="18" t="s">
        <v>3</v>
      </c>
      <c r="F58" s="11">
        <v>0</v>
      </c>
      <c r="G58" s="36" t="s">
        <v>96</v>
      </c>
    </row>
    <row r="59" spans="1:7" ht="15.75">
      <c r="A59" s="36" t="s">
        <v>97</v>
      </c>
      <c r="B59" s="36" t="s">
        <v>97</v>
      </c>
      <c r="C59" s="36" t="s">
        <v>97</v>
      </c>
      <c r="D59" s="36" t="s">
        <v>97</v>
      </c>
      <c r="E59" s="18" t="s">
        <v>3</v>
      </c>
      <c r="F59" s="11">
        <v>0</v>
      </c>
      <c r="G59" s="36" t="s">
        <v>96</v>
      </c>
    </row>
    <row r="60" spans="1:7" ht="15.75">
      <c r="A60" s="36" t="s">
        <v>97</v>
      </c>
      <c r="B60" s="36" t="s">
        <v>97</v>
      </c>
      <c r="C60" s="36" t="s">
        <v>97</v>
      </c>
      <c r="D60" s="36" t="s">
        <v>97</v>
      </c>
      <c r="E60" s="18" t="s">
        <v>3</v>
      </c>
      <c r="F60" s="11">
        <v>0</v>
      </c>
      <c r="G60" s="36" t="s">
        <v>96</v>
      </c>
    </row>
    <row r="61" spans="1:7" ht="15.75">
      <c r="A61" s="36" t="s">
        <v>97</v>
      </c>
      <c r="B61" s="36" t="s">
        <v>97</v>
      </c>
      <c r="C61" s="36" t="s">
        <v>97</v>
      </c>
      <c r="D61" s="36" t="s">
        <v>97</v>
      </c>
      <c r="E61" s="18" t="s">
        <v>3</v>
      </c>
      <c r="F61" s="11">
        <v>0</v>
      </c>
      <c r="G61" s="36" t="s">
        <v>96</v>
      </c>
    </row>
    <row r="62" spans="1:7" ht="15.75">
      <c r="A62" s="36" t="s">
        <v>97</v>
      </c>
      <c r="B62" s="36" t="s">
        <v>97</v>
      </c>
      <c r="C62" s="36" t="s">
        <v>97</v>
      </c>
      <c r="D62" s="36" t="s">
        <v>97</v>
      </c>
      <c r="E62" s="17" t="s">
        <v>4</v>
      </c>
      <c r="F62" s="11">
        <v>225.85689411889757</v>
      </c>
      <c r="G62" s="36" t="s">
        <v>96</v>
      </c>
    </row>
    <row r="63" spans="1:7" ht="15.75">
      <c r="A63" s="36" t="s">
        <v>97</v>
      </c>
      <c r="B63" s="36" t="s">
        <v>97</v>
      </c>
      <c r="C63" s="36" t="s">
        <v>97</v>
      </c>
      <c r="D63" s="36" t="s">
        <v>97</v>
      </c>
      <c r="E63" s="15" t="s">
        <v>47</v>
      </c>
      <c r="F63" s="12">
        <v>329.3575541188976</v>
      </c>
      <c r="G63" s="36" t="s">
        <v>96</v>
      </c>
    </row>
    <row r="64" spans="1:6" ht="17.25" customHeight="1">
      <c r="A64" s="34" t="s">
        <v>95</v>
      </c>
      <c r="E64" s="15"/>
      <c r="F64" s="13"/>
    </row>
    <row r="65" spans="1:6" ht="31.5">
      <c r="A65" s="36" t="s">
        <v>97</v>
      </c>
      <c r="B65" s="36" t="s">
        <v>97</v>
      </c>
      <c r="C65" s="36" t="s">
        <v>97</v>
      </c>
      <c r="D65" s="36" t="s">
        <v>97</v>
      </c>
      <c r="E65" s="15" t="s">
        <v>48</v>
      </c>
      <c r="F65" s="39" t="s">
        <v>96</v>
      </c>
    </row>
    <row r="66" spans="1:7" ht="15.75">
      <c r="A66" s="36" t="s">
        <v>97</v>
      </c>
      <c r="B66" s="36" t="s">
        <v>97</v>
      </c>
      <c r="C66" s="36" t="s">
        <v>97</v>
      </c>
      <c r="D66" s="36" t="s">
        <v>97</v>
      </c>
      <c r="E66" s="18" t="s">
        <v>3</v>
      </c>
      <c r="F66" s="11">
        <v>0</v>
      </c>
      <c r="G66" s="36" t="s">
        <v>96</v>
      </c>
    </row>
    <row r="67" spans="1:7" ht="15.75">
      <c r="A67" s="36" t="s">
        <v>97</v>
      </c>
      <c r="B67" s="36" t="s">
        <v>97</v>
      </c>
      <c r="C67" s="36" t="s">
        <v>97</v>
      </c>
      <c r="D67" s="36" t="s">
        <v>97</v>
      </c>
      <c r="E67" s="18" t="s">
        <v>3</v>
      </c>
      <c r="F67" s="11">
        <v>0</v>
      </c>
      <c r="G67" s="36" t="s">
        <v>96</v>
      </c>
    </row>
    <row r="68" spans="1:7" ht="15.75">
      <c r="A68" s="36" t="s">
        <v>97</v>
      </c>
      <c r="B68" s="36" t="s">
        <v>97</v>
      </c>
      <c r="C68" s="36" t="s">
        <v>97</v>
      </c>
      <c r="D68" s="36" t="s">
        <v>97</v>
      </c>
      <c r="E68" s="18" t="s">
        <v>3</v>
      </c>
      <c r="F68" s="11">
        <v>0</v>
      </c>
      <c r="G68" s="36" t="s">
        <v>96</v>
      </c>
    </row>
    <row r="69" spans="1:7" ht="15.75">
      <c r="A69" s="36" t="s">
        <v>97</v>
      </c>
      <c r="B69" s="36" t="s">
        <v>97</v>
      </c>
      <c r="C69" s="36" t="s">
        <v>97</v>
      </c>
      <c r="D69" s="36" t="s">
        <v>97</v>
      </c>
      <c r="E69" s="18" t="s">
        <v>3</v>
      </c>
      <c r="F69" s="11">
        <v>0</v>
      </c>
      <c r="G69" s="36" t="s">
        <v>96</v>
      </c>
    </row>
    <row r="70" spans="1:7" ht="15.75">
      <c r="A70" s="36" t="s">
        <v>97</v>
      </c>
      <c r="B70" s="36" t="s">
        <v>97</v>
      </c>
      <c r="C70" s="36" t="s">
        <v>97</v>
      </c>
      <c r="D70" s="36" t="s">
        <v>97</v>
      </c>
      <c r="E70" s="18" t="s">
        <v>3</v>
      </c>
      <c r="F70" s="11">
        <v>0</v>
      </c>
      <c r="G70" s="36" t="s">
        <v>96</v>
      </c>
    </row>
    <row r="71" spans="1:7" ht="15.75">
      <c r="A71" s="36" t="s">
        <v>97</v>
      </c>
      <c r="B71" s="36" t="s">
        <v>97</v>
      </c>
      <c r="C71" s="36" t="s">
        <v>97</v>
      </c>
      <c r="D71" s="36" t="s">
        <v>97</v>
      </c>
      <c r="E71" s="18" t="s">
        <v>3</v>
      </c>
      <c r="F71" s="11">
        <v>0</v>
      </c>
      <c r="G71" s="36" t="s">
        <v>96</v>
      </c>
    </row>
    <row r="72" spans="1:7" ht="15.75">
      <c r="A72" s="36" t="s">
        <v>97</v>
      </c>
      <c r="B72" s="36" t="s">
        <v>97</v>
      </c>
      <c r="C72" s="36" t="s">
        <v>97</v>
      </c>
      <c r="D72" s="36" t="s">
        <v>97</v>
      </c>
      <c r="E72" s="17" t="s">
        <v>4</v>
      </c>
      <c r="F72" s="11">
        <v>0</v>
      </c>
      <c r="G72" s="36" t="s">
        <v>96</v>
      </c>
    </row>
    <row r="73" spans="1:7" ht="15.75">
      <c r="A73" s="36" t="s">
        <v>97</v>
      </c>
      <c r="B73" s="36" t="s">
        <v>97</v>
      </c>
      <c r="C73" s="36" t="s">
        <v>97</v>
      </c>
      <c r="D73" s="36" t="s">
        <v>97</v>
      </c>
      <c r="E73" s="15" t="s">
        <v>49</v>
      </c>
      <c r="F73" s="12">
        <v>0</v>
      </c>
      <c r="G73" s="36" t="s">
        <v>96</v>
      </c>
    </row>
    <row r="74" spans="1:6" ht="17.25" customHeight="1">
      <c r="A74" s="34" t="s">
        <v>95</v>
      </c>
      <c r="E74" s="15"/>
      <c r="F74" s="13"/>
    </row>
    <row r="75" spans="1:6" ht="31.5">
      <c r="A75" s="36" t="s">
        <v>97</v>
      </c>
      <c r="B75" s="36" t="s">
        <v>97</v>
      </c>
      <c r="C75" s="36" t="s">
        <v>97</v>
      </c>
      <c r="D75" s="36" t="s">
        <v>97</v>
      </c>
      <c r="E75" s="15" t="s">
        <v>50</v>
      </c>
      <c r="F75" s="39" t="s">
        <v>96</v>
      </c>
    </row>
    <row r="76" spans="1:7" ht="15.75">
      <c r="A76" s="36" t="s">
        <v>97</v>
      </c>
      <c r="B76" s="36" t="s">
        <v>97</v>
      </c>
      <c r="C76" s="36" t="s">
        <v>97</v>
      </c>
      <c r="D76" s="36" t="s">
        <v>97</v>
      </c>
      <c r="E76" s="18" t="s">
        <v>7</v>
      </c>
      <c r="F76" s="11">
        <v>0.01471</v>
      </c>
      <c r="G76" s="36" t="s">
        <v>96</v>
      </c>
    </row>
    <row r="77" spans="1:7" ht="15.75">
      <c r="A77" s="36" t="s">
        <v>97</v>
      </c>
      <c r="B77" s="36" t="s">
        <v>97</v>
      </c>
      <c r="C77" s="36" t="s">
        <v>97</v>
      </c>
      <c r="D77" s="36" t="s">
        <v>97</v>
      </c>
      <c r="E77" s="18" t="s">
        <v>3</v>
      </c>
      <c r="F77" s="11">
        <v>0</v>
      </c>
      <c r="G77" s="36" t="s">
        <v>96</v>
      </c>
    </row>
    <row r="78" spans="1:7" ht="15.75">
      <c r="A78" s="36" t="s">
        <v>97</v>
      </c>
      <c r="B78" s="36" t="s">
        <v>97</v>
      </c>
      <c r="C78" s="36" t="s">
        <v>97</v>
      </c>
      <c r="D78" s="36" t="s">
        <v>97</v>
      </c>
      <c r="E78" s="18" t="s">
        <v>3</v>
      </c>
      <c r="F78" s="11">
        <v>0</v>
      </c>
      <c r="G78" s="36" t="s">
        <v>96</v>
      </c>
    </row>
    <row r="79" spans="1:7" ht="15.75">
      <c r="A79" s="36" t="s">
        <v>97</v>
      </c>
      <c r="B79" s="36" t="s">
        <v>97</v>
      </c>
      <c r="C79" s="36" t="s">
        <v>97</v>
      </c>
      <c r="D79" s="36" t="s">
        <v>97</v>
      </c>
      <c r="E79" s="18" t="s">
        <v>3</v>
      </c>
      <c r="F79" s="11">
        <v>0</v>
      </c>
      <c r="G79" s="36" t="s">
        <v>96</v>
      </c>
    </row>
    <row r="80" spans="1:7" ht="15.75">
      <c r="A80" s="36" t="s">
        <v>97</v>
      </c>
      <c r="B80" s="36" t="s">
        <v>97</v>
      </c>
      <c r="C80" s="36" t="s">
        <v>97</v>
      </c>
      <c r="D80" s="36" t="s">
        <v>97</v>
      </c>
      <c r="E80" s="18" t="s">
        <v>3</v>
      </c>
      <c r="F80" s="11">
        <v>0</v>
      </c>
      <c r="G80" s="36" t="s">
        <v>96</v>
      </c>
    </row>
    <row r="81" spans="1:7" ht="15.75">
      <c r="A81" s="36" t="s">
        <v>97</v>
      </c>
      <c r="B81" s="36" t="s">
        <v>97</v>
      </c>
      <c r="C81" s="36" t="s">
        <v>97</v>
      </c>
      <c r="D81" s="36" t="s">
        <v>97</v>
      </c>
      <c r="E81" s="17" t="s">
        <v>4</v>
      </c>
      <c r="F81" s="11">
        <v>0</v>
      </c>
      <c r="G81" s="36" t="s">
        <v>96</v>
      </c>
    </row>
    <row r="82" spans="1:7" ht="15.75">
      <c r="A82" s="36" t="s">
        <v>97</v>
      </c>
      <c r="B82" s="36" t="s">
        <v>97</v>
      </c>
      <c r="C82" s="36" t="s">
        <v>97</v>
      </c>
      <c r="D82" s="36" t="s">
        <v>97</v>
      </c>
      <c r="E82" s="15" t="s">
        <v>51</v>
      </c>
      <c r="F82" s="12">
        <v>0.01471</v>
      </c>
      <c r="G82" s="36" t="s">
        <v>96</v>
      </c>
    </row>
    <row r="83" spans="1:6" ht="17.25" customHeight="1">
      <c r="A83" s="34" t="s">
        <v>95</v>
      </c>
      <c r="E83" s="15"/>
      <c r="F83" s="13"/>
    </row>
    <row r="84" spans="1:6" ht="31.5">
      <c r="A84" s="36" t="s">
        <v>97</v>
      </c>
      <c r="B84" s="36" t="s">
        <v>97</v>
      </c>
      <c r="C84" s="36" t="s">
        <v>97</v>
      </c>
      <c r="D84" s="36" t="s">
        <v>97</v>
      </c>
      <c r="E84" s="15" t="s">
        <v>52</v>
      </c>
      <c r="F84" s="39" t="s">
        <v>96</v>
      </c>
    </row>
    <row r="85" spans="1:7" ht="15.75">
      <c r="A85" s="36" t="s">
        <v>97</v>
      </c>
      <c r="B85" s="36" t="s">
        <v>97</v>
      </c>
      <c r="C85" s="36" t="s">
        <v>97</v>
      </c>
      <c r="D85" s="36" t="s">
        <v>97</v>
      </c>
      <c r="E85" s="18" t="s">
        <v>7</v>
      </c>
      <c r="F85" s="11">
        <v>37.93608999999999</v>
      </c>
      <c r="G85" s="36" t="s">
        <v>96</v>
      </c>
    </row>
    <row r="86" spans="1:7" ht="15.75">
      <c r="A86" s="36" t="s">
        <v>97</v>
      </c>
      <c r="B86" s="36" t="s">
        <v>97</v>
      </c>
      <c r="C86" s="36" t="s">
        <v>97</v>
      </c>
      <c r="D86" s="36" t="s">
        <v>97</v>
      </c>
      <c r="E86" s="18" t="s">
        <v>8</v>
      </c>
      <c r="F86" s="11">
        <v>6.372629999999999</v>
      </c>
      <c r="G86" s="36" t="s">
        <v>96</v>
      </c>
    </row>
    <row r="87" spans="1:7" ht="15.75">
      <c r="A87" s="36" t="s">
        <v>97</v>
      </c>
      <c r="B87" s="36" t="s">
        <v>97</v>
      </c>
      <c r="C87" s="36" t="s">
        <v>97</v>
      </c>
      <c r="D87" s="36" t="s">
        <v>97</v>
      </c>
      <c r="E87" s="18" t="s">
        <v>53</v>
      </c>
      <c r="F87" s="11">
        <v>14.12897</v>
      </c>
      <c r="G87" s="36" t="s">
        <v>96</v>
      </c>
    </row>
    <row r="88" spans="1:7" ht="15.75">
      <c r="A88" s="36" t="s">
        <v>97</v>
      </c>
      <c r="B88" s="36" t="s">
        <v>97</v>
      </c>
      <c r="C88" s="36" t="s">
        <v>97</v>
      </c>
      <c r="D88" s="36" t="s">
        <v>97</v>
      </c>
      <c r="E88" s="18" t="s">
        <v>54</v>
      </c>
      <c r="F88" s="11">
        <v>9.981850000000001</v>
      </c>
      <c r="G88" s="36" t="s">
        <v>96</v>
      </c>
    </row>
    <row r="89" spans="1:7" ht="15.75">
      <c r="A89" s="36" t="s">
        <v>97</v>
      </c>
      <c r="B89" s="36" t="s">
        <v>97</v>
      </c>
      <c r="C89" s="36" t="s">
        <v>97</v>
      </c>
      <c r="D89" s="36" t="s">
        <v>97</v>
      </c>
      <c r="E89" s="18" t="s">
        <v>3</v>
      </c>
      <c r="F89" s="11">
        <v>0</v>
      </c>
      <c r="G89" s="36" t="s">
        <v>96</v>
      </c>
    </row>
    <row r="90" spans="1:7" ht="15.75">
      <c r="A90" s="36" t="s">
        <v>97</v>
      </c>
      <c r="B90" s="36" t="s">
        <v>97</v>
      </c>
      <c r="C90" s="36" t="s">
        <v>97</v>
      </c>
      <c r="D90" s="36" t="s">
        <v>97</v>
      </c>
      <c r="E90" s="17" t="s">
        <v>4</v>
      </c>
      <c r="F90" s="11">
        <v>0</v>
      </c>
      <c r="G90" s="36" t="s">
        <v>96</v>
      </c>
    </row>
    <row r="91" spans="1:7" ht="15.75">
      <c r="A91" s="36" t="s">
        <v>97</v>
      </c>
      <c r="B91" s="36" t="s">
        <v>97</v>
      </c>
      <c r="C91" s="36" t="s">
        <v>97</v>
      </c>
      <c r="D91" s="36" t="s">
        <v>97</v>
      </c>
      <c r="E91" s="15" t="s">
        <v>55</v>
      </c>
      <c r="F91" s="12">
        <v>68.41954</v>
      </c>
      <c r="G91" s="36" t="s">
        <v>96</v>
      </c>
    </row>
    <row r="92" spans="1:6" ht="17.25" customHeight="1">
      <c r="A92" s="34" t="s">
        <v>95</v>
      </c>
      <c r="E92" s="15"/>
      <c r="F92" s="13"/>
    </row>
    <row r="93" spans="1:7" ht="15.75">
      <c r="A93" s="36" t="s">
        <v>97</v>
      </c>
      <c r="B93" s="36" t="s">
        <v>97</v>
      </c>
      <c r="C93" s="36" t="s">
        <v>97</v>
      </c>
      <c r="D93" s="36" t="s">
        <v>97</v>
      </c>
      <c r="E93" s="15" t="s">
        <v>56</v>
      </c>
      <c r="F93" s="12">
        <v>752.7750776878474</v>
      </c>
      <c r="G93" s="36" t="s">
        <v>96</v>
      </c>
    </row>
    <row r="94" spans="1:6" ht="17.25" customHeight="1">
      <c r="A94" s="34" t="s">
        <v>95</v>
      </c>
      <c r="E94" s="15"/>
      <c r="F94" s="13"/>
    </row>
    <row r="95" spans="1:7" ht="15.75">
      <c r="A95" s="36" t="s">
        <v>97</v>
      </c>
      <c r="B95" s="36" t="s">
        <v>97</v>
      </c>
      <c r="C95" s="36" t="s">
        <v>97</v>
      </c>
      <c r="D95" s="36" t="s">
        <v>97</v>
      </c>
      <c r="E95" s="4" t="s">
        <v>28</v>
      </c>
      <c r="F95" s="14">
        <v>2223009.7837401936</v>
      </c>
      <c r="G95" s="36" t="s">
        <v>96</v>
      </c>
    </row>
    <row r="96" ht="85.5">
      <c r="A96" s="34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2"/>
  <sheetViews>
    <sheetView rightToLeft="1" zoomScalePageLayoutView="0" workbookViewId="0" topLeftCell="A1">
      <selection activeCell="H2" sqref="H2:IV92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" t="s">
        <v>0</v>
      </c>
      <c r="F2" s="35" t="s">
        <v>96</v>
      </c>
    </row>
    <row r="3" spans="1:6" ht="17.25" customHeight="1">
      <c r="A3" s="34" t="s">
        <v>95</v>
      </c>
      <c r="E3" s="2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3" t="s">
        <v>1</v>
      </c>
      <c r="F4" s="35" t="s">
        <v>96</v>
      </c>
    </row>
    <row r="5" spans="1:6" ht="17.25" customHeight="1">
      <c r="A5" s="34" t="s">
        <v>95</v>
      </c>
      <c r="E5" s="2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46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4" t="s">
        <v>2</v>
      </c>
      <c r="F7" s="43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5" t="s">
        <v>3</v>
      </c>
      <c r="F8" s="11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5" t="s">
        <v>3</v>
      </c>
      <c r="F9" s="11">
        <v>0</v>
      </c>
      <c r="G9" s="36" t="s">
        <v>96</v>
      </c>
    </row>
    <row r="10" spans="1:7" ht="15.75">
      <c r="A10" s="36" t="s">
        <v>97</v>
      </c>
      <c r="B10" s="36" t="s">
        <v>97</v>
      </c>
      <c r="C10" s="36" t="s">
        <v>97</v>
      </c>
      <c r="D10" s="36" t="s">
        <v>97</v>
      </c>
      <c r="E10" s="5" t="s">
        <v>3</v>
      </c>
      <c r="F10" s="11">
        <v>0</v>
      </c>
      <c r="G10" s="36" t="s">
        <v>96</v>
      </c>
    </row>
    <row r="11" spans="1:7" ht="15.75">
      <c r="A11" s="36" t="s">
        <v>97</v>
      </c>
      <c r="B11" s="36" t="s">
        <v>97</v>
      </c>
      <c r="C11" s="36" t="s">
        <v>97</v>
      </c>
      <c r="D11" s="36" t="s">
        <v>97</v>
      </c>
      <c r="E11" s="5" t="s">
        <v>3</v>
      </c>
      <c r="F11" s="11">
        <v>0</v>
      </c>
      <c r="G11" s="36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5" t="s">
        <v>3</v>
      </c>
      <c r="F12" s="11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5" t="s">
        <v>3</v>
      </c>
      <c r="F13" s="11">
        <v>0</v>
      </c>
      <c r="G13" s="36" t="s">
        <v>96</v>
      </c>
    </row>
    <row r="14" spans="1:7" ht="15.75">
      <c r="A14" s="36" t="s">
        <v>97</v>
      </c>
      <c r="B14" s="36" t="s">
        <v>97</v>
      </c>
      <c r="C14" s="36" t="s">
        <v>97</v>
      </c>
      <c r="D14" s="36" t="s">
        <v>97</v>
      </c>
      <c r="E14" s="5" t="s">
        <v>3</v>
      </c>
      <c r="F14" s="11">
        <v>0</v>
      </c>
      <c r="G14" s="36" t="s">
        <v>96</v>
      </c>
    </row>
    <row r="15" spans="1:7" ht="15.75">
      <c r="A15" s="36" t="s">
        <v>97</v>
      </c>
      <c r="B15" s="36" t="s">
        <v>97</v>
      </c>
      <c r="C15" s="36" t="s">
        <v>97</v>
      </c>
      <c r="D15" s="36" t="s">
        <v>97</v>
      </c>
      <c r="E15" s="5" t="s">
        <v>3</v>
      </c>
      <c r="F15" s="11">
        <v>0</v>
      </c>
      <c r="G15" s="36" t="s">
        <v>96</v>
      </c>
    </row>
    <row r="16" spans="1:7" ht="15.75">
      <c r="A16" s="36" t="s">
        <v>97</v>
      </c>
      <c r="B16" s="36" t="s">
        <v>97</v>
      </c>
      <c r="C16" s="36" t="s">
        <v>97</v>
      </c>
      <c r="D16" s="36" t="s">
        <v>97</v>
      </c>
      <c r="E16" s="5" t="s">
        <v>3</v>
      </c>
      <c r="F16" s="11">
        <v>0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5" t="s">
        <v>3</v>
      </c>
      <c r="F17" s="11">
        <v>0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5" t="s">
        <v>3</v>
      </c>
      <c r="F18" s="11">
        <v>0</v>
      </c>
      <c r="G18" s="36" t="s">
        <v>96</v>
      </c>
    </row>
    <row r="19" spans="1:7" ht="15.75">
      <c r="A19" s="36" t="s">
        <v>97</v>
      </c>
      <c r="B19" s="36" t="s">
        <v>97</v>
      </c>
      <c r="C19" s="36" t="s">
        <v>97</v>
      </c>
      <c r="D19" s="36" t="s">
        <v>97</v>
      </c>
      <c r="E19" s="5" t="s">
        <v>3</v>
      </c>
      <c r="F19" s="11">
        <v>0</v>
      </c>
      <c r="G19" s="36" t="s">
        <v>96</v>
      </c>
    </row>
    <row r="20" spans="1:7" ht="15.75">
      <c r="A20" s="36" t="s">
        <v>97</v>
      </c>
      <c r="B20" s="36" t="s">
        <v>97</v>
      </c>
      <c r="C20" s="36" t="s">
        <v>97</v>
      </c>
      <c r="D20" s="36" t="s">
        <v>97</v>
      </c>
      <c r="E20" s="5" t="s">
        <v>3</v>
      </c>
      <c r="F20" s="11">
        <v>0</v>
      </c>
      <c r="G20" s="36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5" t="s">
        <v>3</v>
      </c>
      <c r="F21" s="11">
        <v>0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5" t="s">
        <v>3</v>
      </c>
      <c r="F22" s="11">
        <v>0</v>
      </c>
      <c r="G22" s="36" t="s">
        <v>96</v>
      </c>
    </row>
    <row r="23" spans="1:7" ht="15.75">
      <c r="A23" s="36" t="s">
        <v>97</v>
      </c>
      <c r="B23" s="36" t="s">
        <v>97</v>
      </c>
      <c r="C23" s="36" t="s">
        <v>97</v>
      </c>
      <c r="D23" s="36" t="s">
        <v>97</v>
      </c>
      <c r="E23" s="5" t="s">
        <v>4</v>
      </c>
      <c r="F23" s="11">
        <v>2370.7509766361554</v>
      </c>
      <c r="G23" s="36" t="s">
        <v>96</v>
      </c>
    </row>
    <row r="24" spans="1:7" ht="15.75">
      <c r="A24" s="36" t="s">
        <v>97</v>
      </c>
      <c r="B24" s="36" t="s">
        <v>97</v>
      </c>
      <c r="C24" s="36" t="s">
        <v>97</v>
      </c>
      <c r="D24" s="36" t="s">
        <v>97</v>
      </c>
      <c r="E24" s="4" t="s">
        <v>5</v>
      </c>
      <c r="F24" s="12">
        <v>2370.7509766361554</v>
      </c>
      <c r="G24" s="36" t="s">
        <v>96</v>
      </c>
    </row>
    <row r="25" spans="1:6" ht="17.25" customHeight="1">
      <c r="A25" s="34" t="s">
        <v>95</v>
      </c>
      <c r="E25" s="6"/>
      <c r="F25" s="13"/>
    </row>
    <row r="26" spans="1:6" ht="31.5">
      <c r="A26" s="36" t="s">
        <v>97</v>
      </c>
      <c r="B26" s="36" t="s">
        <v>97</v>
      </c>
      <c r="C26" s="36" t="s">
        <v>97</v>
      </c>
      <c r="D26" s="36" t="s">
        <v>97</v>
      </c>
      <c r="E26" s="4" t="s">
        <v>6</v>
      </c>
      <c r="F26" s="39" t="s">
        <v>96</v>
      </c>
    </row>
    <row r="27" spans="1:6" ht="31.5">
      <c r="A27" s="36" t="s">
        <v>97</v>
      </c>
      <c r="B27" s="36" t="s">
        <v>97</v>
      </c>
      <c r="C27" s="36" t="s">
        <v>97</v>
      </c>
      <c r="D27" s="36" t="s">
        <v>97</v>
      </c>
      <c r="E27" s="5" t="s">
        <v>7</v>
      </c>
      <c r="F27" s="40" t="s">
        <v>96</v>
      </c>
    </row>
    <row r="28" spans="1:6" ht="31.5">
      <c r="A28" s="36" t="s">
        <v>97</v>
      </c>
      <c r="B28" s="36" t="s">
        <v>97</v>
      </c>
      <c r="C28" s="36" t="s">
        <v>97</v>
      </c>
      <c r="D28" s="36" t="s">
        <v>97</v>
      </c>
      <c r="E28" s="5" t="s">
        <v>8</v>
      </c>
      <c r="F28" s="40" t="s">
        <v>96</v>
      </c>
    </row>
    <row r="29" spans="1:6" ht="31.5">
      <c r="A29" s="36" t="s">
        <v>97</v>
      </c>
      <c r="B29" s="36" t="s">
        <v>97</v>
      </c>
      <c r="C29" s="36" t="s">
        <v>97</v>
      </c>
      <c r="D29" s="36" t="s">
        <v>97</v>
      </c>
      <c r="E29" s="5" t="s">
        <v>4</v>
      </c>
      <c r="F29" s="40" t="s">
        <v>96</v>
      </c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4" t="s">
        <v>9</v>
      </c>
      <c r="F30" s="40" t="s">
        <v>96</v>
      </c>
    </row>
    <row r="31" spans="1:6" ht="17.25" customHeight="1">
      <c r="A31" s="34" t="s">
        <v>95</v>
      </c>
      <c r="E31" s="6"/>
      <c r="F31" s="13"/>
    </row>
    <row r="32" spans="1:6" ht="31.5">
      <c r="A32" s="36" t="s">
        <v>97</v>
      </c>
      <c r="B32" s="36" t="s">
        <v>97</v>
      </c>
      <c r="C32" s="36" t="s">
        <v>97</v>
      </c>
      <c r="D32" s="36" t="s">
        <v>97</v>
      </c>
      <c r="E32" s="4" t="s">
        <v>10</v>
      </c>
      <c r="F32" s="39" t="s">
        <v>96</v>
      </c>
    </row>
    <row r="33" spans="1:6" ht="31.5">
      <c r="A33" s="36" t="s">
        <v>97</v>
      </c>
      <c r="B33" s="36" t="s">
        <v>97</v>
      </c>
      <c r="C33" s="36" t="s">
        <v>97</v>
      </c>
      <c r="D33" s="36" t="s">
        <v>97</v>
      </c>
      <c r="E33" s="5" t="s">
        <v>7</v>
      </c>
      <c r="F33" s="40" t="s">
        <v>96</v>
      </c>
    </row>
    <row r="34" spans="1:6" ht="31.5">
      <c r="A34" s="36" t="s">
        <v>97</v>
      </c>
      <c r="B34" s="36" t="s">
        <v>97</v>
      </c>
      <c r="C34" s="36" t="s">
        <v>97</v>
      </c>
      <c r="D34" s="36" t="s">
        <v>97</v>
      </c>
      <c r="E34" s="5" t="s">
        <v>8</v>
      </c>
      <c r="F34" s="40" t="s">
        <v>96</v>
      </c>
    </row>
    <row r="35" spans="1:6" ht="31.5">
      <c r="A35" s="36" t="s">
        <v>97</v>
      </c>
      <c r="B35" s="36" t="s">
        <v>97</v>
      </c>
      <c r="C35" s="36" t="s">
        <v>97</v>
      </c>
      <c r="D35" s="36" t="s">
        <v>97</v>
      </c>
      <c r="E35" s="5" t="s">
        <v>4</v>
      </c>
      <c r="F35" s="40" t="s">
        <v>96</v>
      </c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4" t="s">
        <v>11</v>
      </c>
      <c r="F36" s="40" t="s">
        <v>96</v>
      </c>
    </row>
    <row r="37" spans="1:6" ht="17.25" customHeight="1">
      <c r="A37" s="34" t="s">
        <v>95</v>
      </c>
      <c r="E37" s="4"/>
      <c r="F37" s="13"/>
    </row>
    <row r="38" spans="1:6" ht="31.5">
      <c r="A38" s="36" t="s">
        <v>97</v>
      </c>
      <c r="B38" s="36" t="s">
        <v>97</v>
      </c>
      <c r="C38" s="36" t="s">
        <v>97</v>
      </c>
      <c r="D38" s="36" t="s">
        <v>97</v>
      </c>
      <c r="E38" s="4" t="s">
        <v>12</v>
      </c>
      <c r="F38" s="39" t="s">
        <v>96</v>
      </c>
    </row>
    <row r="39" spans="1:6" ht="31.5">
      <c r="A39" s="36" t="s">
        <v>97</v>
      </c>
      <c r="B39" s="36" t="s">
        <v>97</v>
      </c>
      <c r="C39" s="36" t="s">
        <v>97</v>
      </c>
      <c r="D39" s="36" t="s">
        <v>97</v>
      </c>
      <c r="E39" s="7" t="s">
        <v>13</v>
      </c>
      <c r="F39" s="41" t="s">
        <v>96</v>
      </c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5" t="s">
        <v>14</v>
      </c>
      <c r="F40" s="11">
        <v>0</v>
      </c>
      <c r="G40" s="36" t="s">
        <v>96</v>
      </c>
    </row>
    <row r="41" spans="1:7" ht="15.75">
      <c r="A41" s="36" t="s">
        <v>97</v>
      </c>
      <c r="B41" s="36" t="s">
        <v>97</v>
      </c>
      <c r="C41" s="36" t="s">
        <v>97</v>
      </c>
      <c r="D41" s="36" t="s">
        <v>97</v>
      </c>
      <c r="E41" s="5" t="s">
        <v>14</v>
      </c>
      <c r="F41" s="11">
        <v>0</v>
      </c>
      <c r="G41" s="36" t="s">
        <v>96</v>
      </c>
    </row>
    <row r="42" spans="1:7" ht="15.75">
      <c r="A42" s="36" t="s">
        <v>97</v>
      </c>
      <c r="B42" s="36" t="s">
        <v>97</v>
      </c>
      <c r="C42" s="36" t="s">
        <v>97</v>
      </c>
      <c r="D42" s="36" t="s">
        <v>97</v>
      </c>
      <c r="E42" s="5" t="s">
        <v>14</v>
      </c>
      <c r="F42" s="11">
        <v>0</v>
      </c>
      <c r="G42" s="36" t="s">
        <v>96</v>
      </c>
    </row>
    <row r="43" spans="1:7" ht="15.75">
      <c r="A43" s="36" t="s">
        <v>97</v>
      </c>
      <c r="B43" s="36" t="s">
        <v>97</v>
      </c>
      <c r="C43" s="36" t="s">
        <v>97</v>
      </c>
      <c r="D43" s="36" t="s">
        <v>97</v>
      </c>
      <c r="E43" s="5" t="s">
        <v>14</v>
      </c>
      <c r="F43" s="11">
        <v>0</v>
      </c>
      <c r="G43" s="36" t="s">
        <v>96</v>
      </c>
    </row>
    <row r="44" spans="1:7" ht="15.75">
      <c r="A44" s="36" t="s">
        <v>97</v>
      </c>
      <c r="B44" s="36" t="s">
        <v>97</v>
      </c>
      <c r="C44" s="36" t="s">
        <v>97</v>
      </c>
      <c r="D44" s="36" t="s">
        <v>97</v>
      </c>
      <c r="E44" s="5" t="s">
        <v>14</v>
      </c>
      <c r="F44" s="11">
        <v>0</v>
      </c>
      <c r="G44" s="36" t="s">
        <v>96</v>
      </c>
    </row>
    <row r="45" spans="1:7" ht="15.75">
      <c r="A45" s="36" t="s">
        <v>97</v>
      </c>
      <c r="B45" s="36" t="s">
        <v>97</v>
      </c>
      <c r="C45" s="36" t="s">
        <v>97</v>
      </c>
      <c r="D45" s="36" t="s">
        <v>97</v>
      </c>
      <c r="E45" s="5" t="s">
        <v>4</v>
      </c>
      <c r="F45" s="11">
        <v>0</v>
      </c>
      <c r="G45" s="36" t="s">
        <v>96</v>
      </c>
    </row>
    <row r="46" spans="1:6" ht="31.5">
      <c r="A46" s="36" t="s">
        <v>97</v>
      </c>
      <c r="B46" s="36" t="s">
        <v>97</v>
      </c>
      <c r="C46" s="36" t="s">
        <v>97</v>
      </c>
      <c r="D46" s="36" t="s">
        <v>97</v>
      </c>
      <c r="E46" s="7" t="s">
        <v>15</v>
      </c>
      <c r="F46" s="41" t="s">
        <v>96</v>
      </c>
    </row>
    <row r="47" spans="1:7" ht="15.75">
      <c r="A47" s="36" t="s">
        <v>97</v>
      </c>
      <c r="B47" s="36" t="s">
        <v>97</v>
      </c>
      <c r="C47" s="36" t="s">
        <v>97</v>
      </c>
      <c r="D47" s="36" t="s">
        <v>97</v>
      </c>
      <c r="E47" s="5" t="s">
        <v>14</v>
      </c>
      <c r="F47" s="11">
        <v>0</v>
      </c>
      <c r="G47" s="36" t="s">
        <v>96</v>
      </c>
    </row>
    <row r="48" spans="1:7" ht="15.75">
      <c r="A48" s="36" t="s">
        <v>97</v>
      </c>
      <c r="B48" s="36" t="s">
        <v>97</v>
      </c>
      <c r="C48" s="36" t="s">
        <v>97</v>
      </c>
      <c r="D48" s="36" t="s">
        <v>97</v>
      </c>
      <c r="E48" s="5" t="s">
        <v>14</v>
      </c>
      <c r="F48" s="11">
        <v>0</v>
      </c>
      <c r="G48" s="36" t="s">
        <v>96</v>
      </c>
    </row>
    <row r="49" spans="1:7" ht="15.75">
      <c r="A49" s="36" t="s">
        <v>97</v>
      </c>
      <c r="B49" s="36" t="s">
        <v>97</v>
      </c>
      <c r="C49" s="36" t="s">
        <v>97</v>
      </c>
      <c r="D49" s="36" t="s">
        <v>97</v>
      </c>
      <c r="E49" s="5" t="s">
        <v>14</v>
      </c>
      <c r="F49" s="11">
        <v>0</v>
      </c>
      <c r="G49" s="36" t="s">
        <v>96</v>
      </c>
    </row>
    <row r="50" spans="1:7" ht="15.75">
      <c r="A50" s="36" t="s">
        <v>97</v>
      </c>
      <c r="B50" s="36" t="s">
        <v>97</v>
      </c>
      <c r="C50" s="36" t="s">
        <v>97</v>
      </c>
      <c r="D50" s="36" t="s">
        <v>97</v>
      </c>
      <c r="E50" s="5" t="s">
        <v>14</v>
      </c>
      <c r="F50" s="11">
        <v>0</v>
      </c>
      <c r="G50" s="36" t="s">
        <v>96</v>
      </c>
    </row>
    <row r="51" spans="1:7" ht="15.75">
      <c r="A51" s="36" t="s">
        <v>97</v>
      </c>
      <c r="B51" s="36" t="s">
        <v>97</v>
      </c>
      <c r="C51" s="36" t="s">
        <v>97</v>
      </c>
      <c r="D51" s="36" t="s">
        <v>97</v>
      </c>
      <c r="E51" s="5" t="s">
        <v>14</v>
      </c>
      <c r="F51" s="11">
        <v>0</v>
      </c>
      <c r="G51" s="36" t="s">
        <v>96</v>
      </c>
    </row>
    <row r="52" spans="1:7" ht="15.75">
      <c r="A52" s="36" t="s">
        <v>97</v>
      </c>
      <c r="B52" s="36" t="s">
        <v>97</v>
      </c>
      <c r="C52" s="36" t="s">
        <v>97</v>
      </c>
      <c r="D52" s="36" t="s">
        <v>97</v>
      </c>
      <c r="E52" s="5" t="s">
        <v>14</v>
      </c>
      <c r="F52" s="11">
        <v>0</v>
      </c>
      <c r="G52" s="36" t="s">
        <v>96</v>
      </c>
    </row>
    <row r="53" spans="1:7" ht="15.75">
      <c r="A53" s="36" t="s">
        <v>97</v>
      </c>
      <c r="B53" s="36" t="s">
        <v>97</v>
      </c>
      <c r="C53" s="36" t="s">
        <v>97</v>
      </c>
      <c r="D53" s="36" t="s">
        <v>97</v>
      </c>
      <c r="E53" s="5" t="s">
        <v>14</v>
      </c>
      <c r="F53" s="11">
        <v>0</v>
      </c>
      <c r="G53" s="36" t="s">
        <v>96</v>
      </c>
    </row>
    <row r="54" spans="1:7" ht="15.75">
      <c r="A54" s="36" t="s">
        <v>97</v>
      </c>
      <c r="B54" s="36" t="s">
        <v>97</v>
      </c>
      <c r="C54" s="36" t="s">
        <v>97</v>
      </c>
      <c r="D54" s="36" t="s">
        <v>97</v>
      </c>
      <c r="E54" s="5" t="s">
        <v>14</v>
      </c>
      <c r="F54" s="11">
        <v>0</v>
      </c>
      <c r="G54" s="36" t="s">
        <v>96</v>
      </c>
    </row>
    <row r="55" spans="1:7" ht="15.75">
      <c r="A55" s="36" t="s">
        <v>97</v>
      </c>
      <c r="B55" s="36" t="s">
        <v>97</v>
      </c>
      <c r="C55" s="36" t="s">
        <v>97</v>
      </c>
      <c r="D55" s="36" t="s">
        <v>97</v>
      </c>
      <c r="E55" s="5" t="s">
        <v>14</v>
      </c>
      <c r="F55" s="11">
        <v>0</v>
      </c>
      <c r="G55" s="36" t="s">
        <v>96</v>
      </c>
    </row>
    <row r="56" spans="1:7" ht="15.75">
      <c r="A56" s="36" t="s">
        <v>97</v>
      </c>
      <c r="B56" s="36" t="s">
        <v>97</v>
      </c>
      <c r="C56" s="36" t="s">
        <v>97</v>
      </c>
      <c r="D56" s="36" t="s">
        <v>97</v>
      </c>
      <c r="E56" s="5" t="s">
        <v>14</v>
      </c>
      <c r="F56" s="11">
        <v>0</v>
      </c>
      <c r="G56" s="36" t="s">
        <v>96</v>
      </c>
    </row>
    <row r="57" spans="1:7" ht="15.75">
      <c r="A57" s="36" t="s">
        <v>97</v>
      </c>
      <c r="B57" s="36" t="s">
        <v>97</v>
      </c>
      <c r="C57" s="36" t="s">
        <v>97</v>
      </c>
      <c r="D57" s="36" t="s">
        <v>97</v>
      </c>
      <c r="E57" s="5" t="s">
        <v>14</v>
      </c>
      <c r="F57" s="11">
        <v>0</v>
      </c>
      <c r="G57" s="36" t="s">
        <v>96</v>
      </c>
    </row>
    <row r="58" spans="1:7" ht="15.75">
      <c r="A58" s="36" t="s">
        <v>97</v>
      </c>
      <c r="B58" s="36" t="s">
        <v>97</v>
      </c>
      <c r="C58" s="36" t="s">
        <v>97</v>
      </c>
      <c r="D58" s="36" t="s">
        <v>97</v>
      </c>
      <c r="E58" s="5" t="s">
        <v>14</v>
      </c>
      <c r="F58" s="11">
        <v>0</v>
      </c>
      <c r="G58" s="36" t="s">
        <v>96</v>
      </c>
    </row>
    <row r="59" spans="1:7" ht="15.75">
      <c r="A59" s="36" t="s">
        <v>97</v>
      </c>
      <c r="B59" s="36" t="s">
        <v>97</v>
      </c>
      <c r="C59" s="36" t="s">
        <v>97</v>
      </c>
      <c r="D59" s="36" t="s">
        <v>97</v>
      </c>
      <c r="E59" s="5" t="s">
        <v>4</v>
      </c>
      <c r="F59" s="11">
        <v>634.1503061304816</v>
      </c>
      <c r="G59" s="36" t="s">
        <v>96</v>
      </c>
    </row>
    <row r="60" spans="1:7" ht="15.75">
      <c r="A60" s="36" t="s">
        <v>97</v>
      </c>
      <c r="B60" s="36" t="s">
        <v>97</v>
      </c>
      <c r="C60" s="36" t="s">
        <v>97</v>
      </c>
      <c r="D60" s="36" t="s">
        <v>97</v>
      </c>
      <c r="E60" s="4" t="s">
        <v>16</v>
      </c>
      <c r="F60" s="12">
        <v>634.1503061304816</v>
      </c>
      <c r="G60" s="36" t="s">
        <v>96</v>
      </c>
    </row>
    <row r="61" spans="1:6" ht="17.25" customHeight="1">
      <c r="A61" s="34" t="s">
        <v>95</v>
      </c>
      <c r="E61" s="4"/>
      <c r="F61" s="13"/>
    </row>
    <row r="62" spans="1:6" ht="31.5">
      <c r="A62" s="36" t="s">
        <v>97</v>
      </c>
      <c r="B62" s="36" t="s">
        <v>97</v>
      </c>
      <c r="C62" s="36" t="s">
        <v>97</v>
      </c>
      <c r="D62" s="36" t="s">
        <v>97</v>
      </c>
      <c r="E62" s="4" t="s">
        <v>17</v>
      </c>
      <c r="F62" s="39" t="s">
        <v>96</v>
      </c>
    </row>
    <row r="63" spans="1:6" ht="31.5">
      <c r="A63" s="36" t="s">
        <v>97</v>
      </c>
      <c r="B63" s="36" t="s">
        <v>97</v>
      </c>
      <c r="C63" s="36" t="s">
        <v>97</v>
      </c>
      <c r="D63" s="36" t="s">
        <v>97</v>
      </c>
      <c r="E63" s="7" t="s">
        <v>18</v>
      </c>
      <c r="F63" s="41" t="s">
        <v>96</v>
      </c>
    </row>
    <row r="64" spans="1:7" ht="15.75">
      <c r="A64" s="36" t="s">
        <v>97</v>
      </c>
      <c r="B64" s="36" t="s">
        <v>97</v>
      </c>
      <c r="C64" s="36" t="s">
        <v>97</v>
      </c>
      <c r="D64" s="36" t="s">
        <v>97</v>
      </c>
      <c r="E64" s="5" t="s">
        <v>19</v>
      </c>
      <c r="F64" s="11">
        <v>13.346531123932644</v>
      </c>
      <c r="G64" s="36" t="s">
        <v>96</v>
      </c>
    </row>
    <row r="65" spans="1:7" ht="15.75">
      <c r="A65" s="36" t="s">
        <v>97</v>
      </c>
      <c r="B65" s="36" t="s">
        <v>97</v>
      </c>
      <c r="C65" s="36" t="s">
        <v>97</v>
      </c>
      <c r="D65" s="36" t="s">
        <v>97</v>
      </c>
      <c r="E65" s="5" t="s">
        <v>20</v>
      </c>
      <c r="F65" s="11">
        <v>6.613560400194707</v>
      </c>
      <c r="G65" s="36" t="s">
        <v>96</v>
      </c>
    </row>
    <row r="66" spans="1:7" ht="15.75">
      <c r="A66" s="36" t="s">
        <v>97</v>
      </c>
      <c r="B66" s="36" t="s">
        <v>97</v>
      </c>
      <c r="C66" s="36" t="s">
        <v>97</v>
      </c>
      <c r="D66" s="36" t="s">
        <v>97</v>
      </c>
      <c r="E66" s="5" t="s">
        <v>21</v>
      </c>
      <c r="F66" s="11">
        <v>6.445265269523647</v>
      </c>
      <c r="G66" s="36" t="s">
        <v>96</v>
      </c>
    </row>
    <row r="67" spans="1:7" ht="15.75">
      <c r="A67" s="36" t="s">
        <v>97</v>
      </c>
      <c r="B67" s="36" t="s">
        <v>97</v>
      </c>
      <c r="C67" s="36" t="s">
        <v>97</v>
      </c>
      <c r="D67" s="36" t="s">
        <v>97</v>
      </c>
      <c r="E67" s="5" t="s">
        <v>22</v>
      </c>
      <c r="F67" s="11">
        <v>2.1455592186126102</v>
      </c>
      <c r="G67" s="36" t="s">
        <v>96</v>
      </c>
    </row>
    <row r="68" spans="1:7" ht="15.75">
      <c r="A68" s="36" t="s">
        <v>97</v>
      </c>
      <c r="B68" s="36" t="s">
        <v>97</v>
      </c>
      <c r="C68" s="36" t="s">
        <v>97</v>
      </c>
      <c r="D68" s="36" t="s">
        <v>97</v>
      </c>
      <c r="E68" s="5" t="s">
        <v>23</v>
      </c>
      <c r="F68" s="11">
        <v>1.122511978561723</v>
      </c>
      <c r="G68" s="36" t="s">
        <v>96</v>
      </c>
    </row>
    <row r="69" spans="1:7" ht="15.75">
      <c r="A69" s="36" t="s">
        <v>97</v>
      </c>
      <c r="B69" s="36" t="s">
        <v>97</v>
      </c>
      <c r="C69" s="36" t="s">
        <v>97</v>
      </c>
      <c r="D69" s="36" t="s">
        <v>97</v>
      </c>
      <c r="E69" s="5" t="s">
        <v>14</v>
      </c>
      <c r="F69" s="11">
        <v>0</v>
      </c>
      <c r="G69" s="36" t="s">
        <v>96</v>
      </c>
    </row>
    <row r="70" spans="1:7" ht="15.75">
      <c r="A70" s="36" t="s">
        <v>97</v>
      </c>
      <c r="B70" s="36" t="s">
        <v>97</v>
      </c>
      <c r="C70" s="36" t="s">
        <v>97</v>
      </c>
      <c r="D70" s="36" t="s">
        <v>97</v>
      </c>
      <c r="E70" s="5" t="s">
        <v>14</v>
      </c>
      <c r="F70" s="11">
        <v>0</v>
      </c>
      <c r="G70" s="36" t="s">
        <v>96</v>
      </c>
    </row>
    <row r="71" spans="1:7" ht="15.75">
      <c r="A71" s="36" t="s">
        <v>97</v>
      </c>
      <c r="B71" s="36" t="s">
        <v>97</v>
      </c>
      <c r="C71" s="36" t="s">
        <v>97</v>
      </c>
      <c r="D71" s="36" t="s">
        <v>97</v>
      </c>
      <c r="E71" s="5" t="s">
        <v>14</v>
      </c>
      <c r="F71" s="11">
        <v>0</v>
      </c>
      <c r="G71" s="36" t="s">
        <v>96</v>
      </c>
    </row>
    <row r="72" spans="1:7" ht="15.75">
      <c r="A72" s="36" t="s">
        <v>97</v>
      </c>
      <c r="B72" s="36" t="s">
        <v>97</v>
      </c>
      <c r="C72" s="36" t="s">
        <v>97</v>
      </c>
      <c r="D72" s="36" t="s">
        <v>97</v>
      </c>
      <c r="E72" s="5" t="s">
        <v>14</v>
      </c>
      <c r="F72" s="11">
        <v>0</v>
      </c>
      <c r="G72" s="36" t="s">
        <v>96</v>
      </c>
    </row>
    <row r="73" spans="1:7" ht="15.75">
      <c r="A73" s="36" t="s">
        <v>97</v>
      </c>
      <c r="B73" s="36" t="s">
        <v>97</v>
      </c>
      <c r="C73" s="36" t="s">
        <v>97</v>
      </c>
      <c r="D73" s="36" t="s">
        <v>97</v>
      </c>
      <c r="E73" s="5" t="s">
        <v>14</v>
      </c>
      <c r="F73" s="11">
        <v>0</v>
      </c>
      <c r="G73" s="36" t="s">
        <v>96</v>
      </c>
    </row>
    <row r="74" spans="1:7" ht="15.75">
      <c r="A74" s="36" t="s">
        <v>97</v>
      </c>
      <c r="B74" s="36" t="s">
        <v>97</v>
      </c>
      <c r="C74" s="36" t="s">
        <v>97</v>
      </c>
      <c r="D74" s="36" t="s">
        <v>97</v>
      </c>
      <c r="E74" s="5" t="s">
        <v>4</v>
      </c>
      <c r="F74" s="11">
        <v>0</v>
      </c>
      <c r="G74" s="36" t="s">
        <v>96</v>
      </c>
    </row>
    <row r="75" spans="1:6" ht="31.5">
      <c r="A75" s="36" t="s">
        <v>97</v>
      </c>
      <c r="B75" s="36" t="s">
        <v>97</v>
      </c>
      <c r="C75" s="36" t="s">
        <v>97</v>
      </c>
      <c r="D75" s="36" t="s">
        <v>97</v>
      </c>
      <c r="E75" s="7" t="s">
        <v>24</v>
      </c>
      <c r="F75" s="41" t="s">
        <v>96</v>
      </c>
    </row>
    <row r="76" spans="1:7" ht="15.75">
      <c r="A76" s="36" t="s">
        <v>97</v>
      </c>
      <c r="B76" s="36" t="s">
        <v>97</v>
      </c>
      <c r="C76" s="36" t="s">
        <v>97</v>
      </c>
      <c r="D76" s="36" t="s">
        <v>97</v>
      </c>
      <c r="E76" s="5" t="s">
        <v>14</v>
      </c>
      <c r="F76" s="11">
        <v>0</v>
      </c>
      <c r="G76" s="36" t="s">
        <v>96</v>
      </c>
    </row>
    <row r="77" spans="1:7" ht="15.75">
      <c r="A77" s="36" t="s">
        <v>97</v>
      </c>
      <c r="B77" s="36" t="s">
        <v>97</v>
      </c>
      <c r="C77" s="36" t="s">
        <v>97</v>
      </c>
      <c r="D77" s="36" t="s">
        <v>97</v>
      </c>
      <c r="E77" s="5" t="s">
        <v>14</v>
      </c>
      <c r="F77" s="11">
        <v>0</v>
      </c>
      <c r="G77" s="36" t="s">
        <v>96</v>
      </c>
    </row>
    <row r="78" spans="1:7" ht="15.75">
      <c r="A78" s="36" t="s">
        <v>97</v>
      </c>
      <c r="B78" s="36" t="s">
        <v>97</v>
      </c>
      <c r="C78" s="36" t="s">
        <v>97</v>
      </c>
      <c r="D78" s="36" t="s">
        <v>97</v>
      </c>
      <c r="E78" s="5" t="s">
        <v>14</v>
      </c>
      <c r="F78" s="11">
        <v>0</v>
      </c>
      <c r="G78" s="36" t="s">
        <v>96</v>
      </c>
    </row>
    <row r="79" spans="1:7" ht="15.75">
      <c r="A79" s="36" t="s">
        <v>97</v>
      </c>
      <c r="B79" s="36" t="s">
        <v>97</v>
      </c>
      <c r="C79" s="36" t="s">
        <v>97</v>
      </c>
      <c r="D79" s="36" t="s">
        <v>97</v>
      </c>
      <c r="E79" s="5" t="s">
        <v>14</v>
      </c>
      <c r="F79" s="11">
        <v>0</v>
      </c>
      <c r="G79" s="36" t="s">
        <v>96</v>
      </c>
    </row>
    <row r="80" spans="1:7" ht="15.75">
      <c r="A80" s="36" t="s">
        <v>97</v>
      </c>
      <c r="B80" s="36" t="s">
        <v>97</v>
      </c>
      <c r="C80" s="36" t="s">
        <v>97</v>
      </c>
      <c r="D80" s="36" t="s">
        <v>97</v>
      </c>
      <c r="E80" s="5" t="s">
        <v>14</v>
      </c>
      <c r="F80" s="11">
        <v>0</v>
      </c>
      <c r="G80" s="36" t="s">
        <v>96</v>
      </c>
    </row>
    <row r="81" spans="1:7" ht="15.75">
      <c r="A81" s="36" t="s">
        <v>97</v>
      </c>
      <c r="B81" s="36" t="s">
        <v>97</v>
      </c>
      <c r="C81" s="36" t="s">
        <v>97</v>
      </c>
      <c r="D81" s="36" t="s">
        <v>97</v>
      </c>
      <c r="E81" s="5" t="s">
        <v>14</v>
      </c>
      <c r="F81" s="11">
        <v>0</v>
      </c>
      <c r="G81" s="36" t="s">
        <v>96</v>
      </c>
    </row>
    <row r="82" spans="1:7" ht="15.75">
      <c r="A82" s="36" t="s">
        <v>97</v>
      </c>
      <c r="B82" s="36" t="s">
        <v>97</v>
      </c>
      <c r="C82" s="36" t="s">
        <v>97</v>
      </c>
      <c r="D82" s="36" t="s">
        <v>97</v>
      </c>
      <c r="E82" s="5" t="s">
        <v>14</v>
      </c>
      <c r="F82" s="11">
        <v>0</v>
      </c>
      <c r="G82" s="36" t="s">
        <v>96</v>
      </c>
    </row>
    <row r="83" spans="1:7" ht="15.75">
      <c r="A83" s="36" t="s">
        <v>97</v>
      </c>
      <c r="B83" s="36" t="s">
        <v>97</v>
      </c>
      <c r="C83" s="36" t="s">
        <v>97</v>
      </c>
      <c r="D83" s="36" t="s">
        <v>97</v>
      </c>
      <c r="E83" s="5" t="s">
        <v>14</v>
      </c>
      <c r="F83" s="11">
        <v>0</v>
      </c>
      <c r="G83" s="36" t="s">
        <v>96</v>
      </c>
    </row>
    <row r="84" spans="1:7" ht="15.75">
      <c r="A84" s="36" t="s">
        <v>97</v>
      </c>
      <c r="B84" s="36" t="s">
        <v>97</v>
      </c>
      <c r="C84" s="36" t="s">
        <v>97</v>
      </c>
      <c r="D84" s="36" t="s">
        <v>97</v>
      </c>
      <c r="E84" s="5" t="s">
        <v>14</v>
      </c>
      <c r="F84" s="11">
        <v>0</v>
      </c>
      <c r="G84" s="36" t="s">
        <v>96</v>
      </c>
    </row>
    <row r="85" spans="1:7" ht="15.75">
      <c r="A85" s="36" t="s">
        <v>97</v>
      </c>
      <c r="B85" s="36" t="s">
        <v>97</v>
      </c>
      <c r="C85" s="36" t="s">
        <v>97</v>
      </c>
      <c r="D85" s="36" t="s">
        <v>97</v>
      </c>
      <c r="E85" s="5" t="s">
        <v>14</v>
      </c>
      <c r="F85" s="11">
        <v>0</v>
      </c>
      <c r="G85" s="36" t="s">
        <v>96</v>
      </c>
    </row>
    <row r="86" spans="1:7" ht="15.75">
      <c r="A86" s="36" t="s">
        <v>97</v>
      </c>
      <c r="B86" s="36" t="s">
        <v>97</v>
      </c>
      <c r="C86" s="36" t="s">
        <v>97</v>
      </c>
      <c r="D86" s="36" t="s">
        <v>97</v>
      </c>
      <c r="E86" s="5" t="s">
        <v>4</v>
      </c>
      <c r="F86" s="11">
        <v>419.9018150109242</v>
      </c>
      <c r="G86" s="36" t="s">
        <v>96</v>
      </c>
    </row>
    <row r="87" spans="1:7" ht="15.75">
      <c r="A87" s="36" t="s">
        <v>97</v>
      </c>
      <c r="B87" s="36" t="s">
        <v>97</v>
      </c>
      <c r="C87" s="36" t="s">
        <v>97</v>
      </c>
      <c r="D87" s="36" t="s">
        <v>97</v>
      </c>
      <c r="E87" s="4" t="s">
        <v>25</v>
      </c>
      <c r="F87" s="12">
        <v>449.5752430017495</v>
      </c>
      <c r="G87" s="36" t="s">
        <v>96</v>
      </c>
    </row>
    <row r="88" spans="1:6" ht="17.25" customHeight="1">
      <c r="A88" s="34" t="s">
        <v>95</v>
      </c>
      <c r="E88" s="4"/>
      <c r="F88" s="13"/>
    </row>
    <row r="89" spans="1:6" ht="31.5">
      <c r="A89" s="36" t="s">
        <v>97</v>
      </c>
      <c r="B89" s="36" t="s">
        <v>97</v>
      </c>
      <c r="C89" s="36" t="s">
        <v>97</v>
      </c>
      <c r="D89" s="36" t="s">
        <v>97</v>
      </c>
      <c r="E89" s="4" t="s">
        <v>26</v>
      </c>
      <c r="F89" s="39" t="s">
        <v>96</v>
      </c>
    </row>
    <row r="90" spans="1:7" ht="15.75">
      <c r="A90" s="36" t="s">
        <v>97</v>
      </c>
      <c r="B90" s="36" t="s">
        <v>97</v>
      </c>
      <c r="C90" s="36" t="s">
        <v>97</v>
      </c>
      <c r="D90" s="36" t="s">
        <v>97</v>
      </c>
      <c r="E90" s="4" t="s">
        <v>27</v>
      </c>
      <c r="F90" s="12">
        <v>3454.4765257683866</v>
      </c>
      <c r="G90" s="36" t="s">
        <v>96</v>
      </c>
    </row>
    <row r="91" spans="1:7" ht="15.75">
      <c r="A91" s="36" t="s">
        <v>97</v>
      </c>
      <c r="B91" s="36" t="s">
        <v>97</v>
      </c>
      <c r="C91" s="36" t="s">
        <v>97</v>
      </c>
      <c r="D91" s="36" t="s">
        <v>97</v>
      </c>
      <c r="E91" s="4" t="s">
        <v>28</v>
      </c>
      <c r="F91" s="14">
        <v>2223009.7837401936</v>
      </c>
      <c r="G91" s="36" t="s">
        <v>96</v>
      </c>
    </row>
    <row r="92" ht="85.5">
      <c r="A92" s="3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_xlfn.COMPOUNDVALUE(10)</f>
        <v>הראל פנסיה כללית הלכה למקבלי קצבה חדשים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0.09176777276067269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0.00058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0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0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0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0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0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0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0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0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0.09234777276067269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5.399499894266346E-05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287.78570522700005</v>
      </c>
      <c r="G40" s="36" t="s">
        <v>96</v>
      </c>
    </row>
    <row r="41" ht="85.5">
      <c r="A41" s="34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_xlfn.COMPOUNDVALUE(9)</f>
        <v>הראל פנסיה כללית הלכה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0.8371008679917915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0.006239999999999999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0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0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0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0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0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0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0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0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0.8433408679917915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0.0002296667652230617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2629.219326824999</v>
      </c>
      <c r="G40" s="36" t="s">
        <v>96</v>
      </c>
    </row>
    <row r="41" ht="85.5">
      <c r="A41" s="34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_xlfn.COMPOUNDVALUE(8)</f>
        <v>הראל פנסיה כללית מחקה מדד 500 s&amp;p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22.769681200809057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0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0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0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0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0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22.598981337760453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0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0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0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45.36866253856951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0.0006224671216659785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0.00046429905509761575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36305.502011538</v>
      </c>
      <c r="G40" s="36" t="s">
        <v>96</v>
      </c>
    </row>
    <row r="41" ht="85.5">
      <c r="A41" s="34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_xlfn.COMPOUNDVALUE(7)</f>
        <v>הראל פנסיה כללית שקלי טווח קצר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0.2256393549830005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0.011309999999999999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0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0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0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0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0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0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0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0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0.2369493549830005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4.608703712144489E-05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3590.3977679120003</v>
      </c>
      <c r="G40" s="36" t="s">
        <v>96</v>
      </c>
    </row>
    <row r="41" ht="85.5">
      <c r="A41" s="34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_xlfn.COMPOUNDVALUE(6)</f>
        <v>הראל פנסיה כללית מניות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20.150448733482655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0.8859899999999998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-0.02807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0.5341131761856283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0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0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0.5674917805801544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35.68497368196852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32.08652159307433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0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89.88146896529129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0.001382586832271299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0.0009894044722936403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49408.04834905201</v>
      </c>
      <c r="G40" s="36" t="s">
        <v>96</v>
      </c>
    </row>
    <row r="41" ht="85.5">
      <c r="A41" s="34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_xlfn.COMPOUNDVALUE(5)</f>
        <v>הראל פנסיה כללית בסיסי למקבלי קצבה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16.094988557505314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1.1955600000000002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5.8153500000000005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0.3672943831196759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0.6578283146206524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0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0.3657852687184418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20.753772226539855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35.154836445618926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0.00102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3.55246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83.95889519612285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0.0005956580123561751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0.0006923870340691304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111305.532503865</v>
      </c>
      <c r="G40" s="36" t="s">
        <v>96</v>
      </c>
    </row>
    <row r="41" ht="85.5">
      <c r="A41" s="34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_xlfn.COMPOUNDVALUE(4)</f>
        <v>הראל פנסיה כללית מבוטחים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5">
        <v>119.26255517955616</v>
      </c>
      <c r="G9" s="36" t="s">
        <v>96</v>
      </c>
    </row>
    <row r="10" spans="1:6" ht="17.25" customHeight="1">
      <c r="A10" s="34" t="s">
        <v>95</v>
      </c>
      <c r="E10" s="33"/>
      <c r="F10" s="13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38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14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14">
        <v>10.94707</v>
      </c>
      <c r="G13" s="36" t="s">
        <v>96</v>
      </c>
    </row>
    <row r="14" spans="1:6" ht="17.25" customHeight="1">
      <c r="A14" s="34" t="s">
        <v>95</v>
      </c>
      <c r="E14" s="33"/>
      <c r="F14" s="13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38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11">
        <v>117.401366452253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11">
        <v>2.539460109668383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11">
        <v>0</v>
      </c>
      <c r="G18" s="36" t="s">
        <v>96</v>
      </c>
    </row>
    <row r="19" spans="1:6" ht="17.25" customHeight="1">
      <c r="A19" s="34" t="s">
        <v>95</v>
      </c>
      <c r="E19" s="33"/>
      <c r="F19" s="13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39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11">
        <v>175.70087302950031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11">
        <v>1168.847922225578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0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0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11">
        <v>2.7434099615612535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11">
        <v>164.45239859889668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14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14">
        <v>257.88495237254676</v>
      </c>
      <c r="G28" s="36" t="s">
        <v>96</v>
      </c>
    </row>
    <row r="29" spans="1:6" ht="17.25" customHeight="1">
      <c r="A29" s="34" t="s">
        <v>95</v>
      </c>
      <c r="E29" s="23"/>
      <c r="F29" s="26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39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11">
        <v>0.00352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11">
        <v>27.653099999999995</v>
      </c>
      <c r="G32" s="36" t="s">
        <v>96</v>
      </c>
    </row>
    <row r="33" spans="1:6" ht="17.25" customHeight="1">
      <c r="A33" s="34" t="s">
        <v>95</v>
      </c>
      <c r="E33" s="33"/>
      <c r="F33" s="13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12">
        <v>2047.4366279295602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0.0018938846801551984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0.0021537560559012517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1010982.3701005032</v>
      </c>
      <c r="G40" s="36" t="s">
        <v>96</v>
      </c>
    </row>
    <row r="41" ht="85.5">
      <c r="A41" s="3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34" t="s">
        <v>95</v>
      </c>
    </row>
    <row r="2" spans="1:6" ht="31.5">
      <c r="A2" s="36" t="s">
        <v>97</v>
      </c>
      <c r="B2" s="36" t="s">
        <v>97</v>
      </c>
      <c r="C2" s="36" t="s">
        <v>97</v>
      </c>
      <c r="D2" s="36" t="s">
        <v>97</v>
      </c>
      <c r="E2" s="19" t="s">
        <v>57</v>
      </c>
      <c r="F2" s="35" t="s">
        <v>96</v>
      </c>
    </row>
    <row r="3" spans="1:6" ht="17.25" customHeight="1">
      <c r="A3" s="34" t="s">
        <v>95</v>
      </c>
      <c r="E3" s="20"/>
      <c r="F3" s="8"/>
    </row>
    <row r="4" spans="1:6" ht="15.75">
      <c r="A4" s="36" t="s">
        <v>97</v>
      </c>
      <c r="B4" s="36" t="s">
        <v>97</v>
      </c>
      <c r="C4" s="36" t="s">
        <v>97</v>
      </c>
      <c r="D4" s="36" t="s">
        <v>97</v>
      </c>
      <c r="E4" s="21" t="str">
        <f>_xlfn.COMPOUNDVALUE(3)</f>
        <v>הראל פנסיה כללית מסלול לגילאי 50 ומטה</v>
      </c>
      <c r="F4" s="35" t="s">
        <v>96</v>
      </c>
    </row>
    <row r="5" spans="1:6" ht="17.25" customHeight="1">
      <c r="A5" s="34" t="s">
        <v>95</v>
      </c>
      <c r="E5" s="20"/>
      <c r="F5" s="8"/>
    </row>
    <row r="6" spans="1:7" ht="15.75">
      <c r="A6" s="36" t="s">
        <v>97</v>
      </c>
      <c r="B6" s="36" t="s">
        <v>97</v>
      </c>
      <c r="C6" s="36" t="s">
        <v>97</v>
      </c>
      <c r="D6" s="36" t="s">
        <v>97</v>
      </c>
      <c r="E6" s="37" t="s">
        <v>97</v>
      </c>
      <c r="F6" s="9" t="s">
        <v>29</v>
      </c>
      <c r="G6" s="36" t="s">
        <v>96</v>
      </c>
    </row>
    <row r="7" spans="1:6" ht="31.5">
      <c r="A7" s="36" t="s">
        <v>97</v>
      </c>
      <c r="B7" s="36" t="s">
        <v>97</v>
      </c>
      <c r="C7" s="36" t="s">
        <v>97</v>
      </c>
      <c r="D7" s="36" t="s">
        <v>97</v>
      </c>
      <c r="E7" s="22" t="s">
        <v>58</v>
      </c>
      <c r="F7" s="38" t="s">
        <v>96</v>
      </c>
    </row>
    <row r="8" spans="1:7" ht="15.75">
      <c r="A8" s="36" t="s">
        <v>97</v>
      </c>
      <c r="B8" s="36" t="s">
        <v>97</v>
      </c>
      <c r="C8" s="36" t="s">
        <v>97</v>
      </c>
      <c r="D8" s="36" t="s">
        <v>97</v>
      </c>
      <c r="E8" s="23" t="s">
        <v>59</v>
      </c>
      <c r="F8" s="25">
        <v>0</v>
      </c>
      <c r="G8" s="36" t="s">
        <v>96</v>
      </c>
    </row>
    <row r="9" spans="1:7" ht="15.75">
      <c r="A9" s="36" t="s">
        <v>97</v>
      </c>
      <c r="B9" s="36" t="s">
        <v>97</v>
      </c>
      <c r="C9" s="36" t="s">
        <v>97</v>
      </c>
      <c r="D9" s="36" t="s">
        <v>97</v>
      </c>
      <c r="E9" s="23" t="s">
        <v>60</v>
      </c>
      <c r="F9" s="28">
        <v>116.94805613391814</v>
      </c>
      <c r="G9" s="36" t="s">
        <v>96</v>
      </c>
    </row>
    <row r="10" spans="1:6" ht="17.25" customHeight="1">
      <c r="A10" s="34" t="s">
        <v>95</v>
      </c>
      <c r="E10" s="33"/>
      <c r="F10" s="10"/>
    </row>
    <row r="11" spans="1:6" ht="31.5">
      <c r="A11" s="36" t="s">
        <v>97</v>
      </c>
      <c r="B11" s="36" t="s">
        <v>97</v>
      </c>
      <c r="C11" s="36" t="s">
        <v>97</v>
      </c>
      <c r="D11" s="36" t="s">
        <v>97</v>
      </c>
      <c r="E11" s="22" t="s">
        <v>61</v>
      </c>
      <c r="F11" s="42" t="s">
        <v>96</v>
      </c>
    </row>
    <row r="12" spans="1:7" ht="15.75">
      <c r="A12" s="36" t="s">
        <v>97</v>
      </c>
      <c r="B12" s="36" t="s">
        <v>97</v>
      </c>
      <c r="C12" s="36" t="s">
        <v>97</v>
      </c>
      <c r="D12" s="36" t="s">
        <v>97</v>
      </c>
      <c r="E12" s="23" t="s">
        <v>62</v>
      </c>
      <c r="F12" s="29">
        <v>0</v>
      </c>
      <c r="G12" s="36" t="s">
        <v>96</v>
      </c>
    </row>
    <row r="13" spans="1:7" ht="15.75">
      <c r="A13" s="36" t="s">
        <v>97</v>
      </c>
      <c r="B13" s="36" t="s">
        <v>97</v>
      </c>
      <c r="C13" s="36" t="s">
        <v>97</v>
      </c>
      <c r="D13" s="36" t="s">
        <v>97</v>
      </c>
      <c r="E13" s="23" t="s">
        <v>63</v>
      </c>
      <c r="F13" s="29">
        <v>8.360039999999998</v>
      </c>
      <c r="G13" s="36" t="s">
        <v>96</v>
      </c>
    </row>
    <row r="14" spans="1:6" ht="17.25" customHeight="1">
      <c r="A14" s="34" t="s">
        <v>95</v>
      </c>
      <c r="E14" s="33"/>
      <c r="F14" s="10"/>
    </row>
    <row r="15" spans="1:6" ht="31.5">
      <c r="A15" s="36" t="s">
        <v>97</v>
      </c>
      <c r="B15" s="36" t="s">
        <v>97</v>
      </c>
      <c r="C15" s="36" t="s">
        <v>97</v>
      </c>
      <c r="D15" s="36" t="s">
        <v>97</v>
      </c>
      <c r="E15" s="22" t="s">
        <v>64</v>
      </c>
      <c r="F15" s="42" t="s">
        <v>96</v>
      </c>
    </row>
    <row r="16" spans="1:7" ht="25.5">
      <c r="A16" s="36" t="s">
        <v>97</v>
      </c>
      <c r="B16" s="36" t="s">
        <v>97</v>
      </c>
      <c r="C16" s="36" t="s">
        <v>97</v>
      </c>
      <c r="D16" s="36" t="s">
        <v>97</v>
      </c>
      <c r="E16" s="23" t="s">
        <v>65</v>
      </c>
      <c r="F16" s="30">
        <v>65.5947459182776</v>
      </c>
      <c r="G16" s="36" t="s">
        <v>96</v>
      </c>
    </row>
    <row r="17" spans="1:7" ht="15.75">
      <c r="A17" s="36" t="s">
        <v>97</v>
      </c>
      <c r="B17" s="36" t="s">
        <v>97</v>
      </c>
      <c r="C17" s="36" t="s">
        <v>97</v>
      </c>
      <c r="D17" s="36" t="s">
        <v>97</v>
      </c>
      <c r="E17" s="23" t="s">
        <v>66</v>
      </c>
      <c r="F17" s="30">
        <v>2.6847900633485864</v>
      </c>
      <c r="G17" s="36" t="s">
        <v>96</v>
      </c>
    </row>
    <row r="18" spans="1:7" ht="15.75">
      <c r="A18" s="36" t="s">
        <v>97</v>
      </c>
      <c r="B18" s="36" t="s">
        <v>97</v>
      </c>
      <c r="C18" s="36" t="s">
        <v>97</v>
      </c>
      <c r="D18" s="36" t="s">
        <v>97</v>
      </c>
      <c r="E18" s="23" t="s">
        <v>67</v>
      </c>
      <c r="F18" s="30">
        <v>0</v>
      </c>
      <c r="G18" s="36" t="s">
        <v>96</v>
      </c>
    </row>
    <row r="19" spans="1:6" ht="17.25" customHeight="1">
      <c r="A19" s="34" t="s">
        <v>95</v>
      </c>
      <c r="E19" s="33"/>
      <c r="F19" s="10"/>
    </row>
    <row r="20" spans="1:6" ht="31.5">
      <c r="A20" s="36" t="s">
        <v>97</v>
      </c>
      <c r="B20" s="36" t="s">
        <v>97</v>
      </c>
      <c r="C20" s="36" t="s">
        <v>97</v>
      </c>
      <c r="D20" s="36" t="s">
        <v>97</v>
      </c>
      <c r="E20" s="22" t="s">
        <v>68</v>
      </c>
      <c r="F20" s="43" t="s">
        <v>96</v>
      </c>
    </row>
    <row r="21" spans="1:7" ht="15.75">
      <c r="A21" s="36" t="s">
        <v>97</v>
      </c>
      <c r="B21" s="36" t="s">
        <v>97</v>
      </c>
      <c r="C21" s="36" t="s">
        <v>97</v>
      </c>
      <c r="D21" s="36" t="s">
        <v>97</v>
      </c>
      <c r="E21" s="23" t="s">
        <v>69</v>
      </c>
      <c r="F21" s="30">
        <v>84.82421243377689</v>
      </c>
      <c r="G21" s="36" t="s">
        <v>96</v>
      </c>
    </row>
    <row r="22" spans="1:7" ht="15.75">
      <c r="A22" s="36" t="s">
        <v>97</v>
      </c>
      <c r="B22" s="36" t="s">
        <v>97</v>
      </c>
      <c r="C22" s="36" t="s">
        <v>97</v>
      </c>
      <c r="D22" s="36" t="s">
        <v>97</v>
      </c>
      <c r="E22" s="23" t="s">
        <v>70</v>
      </c>
      <c r="F22" s="30">
        <v>827.4466550581888</v>
      </c>
      <c r="G22" s="36" t="s">
        <v>96</v>
      </c>
    </row>
    <row r="23" spans="1:6" ht="31.5">
      <c r="A23" s="36" t="s">
        <v>97</v>
      </c>
      <c r="B23" s="36" t="s">
        <v>97</v>
      </c>
      <c r="C23" s="36" t="s">
        <v>97</v>
      </c>
      <c r="D23" s="36" t="s">
        <v>97</v>
      </c>
      <c r="E23" s="23" t="s">
        <v>71</v>
      </c>
      <c r="F23" s="44" t="s">
        <v>96</v>
      </c>
    </row>
    <row r="24" spans="1:6" ht="31.5">
      <c r="A24" s="36" t="s">
        <v>97</v>
      </c>
      <c r="B24" s="36" t="s">
        <v>97</v>
      </c>
      <c r="C24" s="36" t="s">
        <v>97</v>
      </c>
      <c r="D24" s="36" t="s">
        <v>97</v>
      </c>
      <c r="E24" s="23" t="s">
        <v>72</v>
      </c>
      <c r="F24" s="44" t="s">
        <v>96</v>
      </c>
    </row>
    <row r="25" spans="1:7" ht="15.75">
      <c r="A25" s="36" t="s">
        <v>97</v>
      </c>
      <c r="B25" s="36" t="s">
        <v>97</v>
      </c>
      <c r="C25" s="36" t="s">
        <v>97</v>
      </c>
      <c r="D25" s="36" t="s">
        <v>97</v>
      </c>
      <c r="E25" s="23" t="s">
        <v>73</v>
      </c>
      <c r="F25" s="30">
        <v>2.7632964688458594</v>
      </c>
      <c r="G25" s="36" t="s">
        <v>96</v>
      </c>
    </row>
    <row r="26" spans="1:7" ht="15.75">
      <c r="A26" s="36" t="s">
        <v>97</v>
      </c>
      <c r="B26" s="36" t="s">
        <v>97</v>
      </c>
      <c r="C26" s="36" t="s">
        <v>97</v>
      </c>
      <c r="D26" s="36" t="s">
        <v>97</v>
      </c>
      <c r="E26" s="23" t="s">
        <v>74</v>
      </c>
      <c r="F26" s="30">
        <v>162.27605072113494</v>
      </c>
      <c r="G26" s="36" t="s">
        <v>96</v>
      </c>
    </row>
    <row r="27" spans="1:7" ht="15.75">
      <c r="A27" s="36" t="s">
        <v>97</v>
      </c>
      <c r="B27" s="36" t="s">
        <v>97</v>
      </c>
      <c r="C27" s="36" t="s">
        <v>97</v>
      </c>
      <c r="D27" s="36" t="s">
        <v>97</v>
      </c>
      <c r="E27" s="23" t="s">
        <v>75</v>
      </c>
      <c r="F27" s="29">
        <v>0</v>
      </c>
      <c r="G27" s="36" t="s">
        <v>96</v>
      </c>
    </row>
    <row r="28" spans="1:7" ht="15.75">
      <c r="A28" s="36" t="s">
        <v>97</v>
      </c>
      <c r="B28" s="36" t="s">
        <v>97</v>
      </c>
      <c r="C28" s="36" t="s">
        <v>97</v>
      </c>
      <c r="D28" s="36" t="s">
        <v>97</v>
      </c>
      <c r="E28" s="23" t="s">
        <v>76</v>
      </c>
      <c r="F28" s="29">
        <v>235.23565961314634</v>
      </c>
      <c r="G28" s="36" t="s">
        <v>96</v>
      </c>
    </row>
    <row r="29" spans="1:6" ht="17.25" customHeight="1">
      <c r="A29" s="34" t="s">
        <v>95</v>
      </c>
      <c r="E29" s="23"/>
      <c r="F29" s="31"/>
    </row>
    <row r="30" spans="1:6" ht="31.5">
      <c r="A30" s="36" t="s">
        <v>97</v>
      </c>
      <c r="B30" s="36" t="s">
        <v>97</v>
      </c>
      <c r="C30" s="36" t="s">
        <v>97</v>
      </c>
      <c r="D30" s="36" t="s">
        <v>97</v>
      </c>
      <c r="E30" s="22" t="s">
        <v>77</v>
      </c>
      <c r="F30" s="43" t="s">
        <v>96</v>
      </c>
    </row>
    <row r="31" spans="1:7" ht="15.75">
      <c r="A31" s="36" t="s">
        <v>97</v>
      </c>
      <c r="B31" s="36" t="s">
        <v>97</v>
      </c>
      <c r="C31" s="36" t="s">
        <v>97</v>
      </c>
      <c r="D31" s="36" t="s">
        <v>97</v>
      </c>
      <c r="E31" s="23" t="s">
        <v>78</v>
      </c>
      <c r="F31" s="30">
        <v>0.00748</v>
      </c>
      <c r="G31" s="36" t="s">
        <v>96</v>
      </c>
    </row>
    <row r="32" spans="1:7" ht="15.75">
      <c r="A32" s="36" t="s">
        <v>97</v>
      </c>
      <c r="B32" s="36" t="s">
        <v>97</v>
      </c>
      <c r="C32" s="36" t="s">
        <v>97</v>
      </c>
      <c r="D32" s="36" t="s">
        <v>97</v>
      </c>
      <c r="E32" s="23" t="s">
        <v>79</v>
      </c>
      <c r="F32" s="30">
        <v>26.74508</v>
      </c>
      <c r="G32" s="36" t="s">
        <v>96</v>
      </c>
    </row>
    <row r="33" spans="1:6" ht="17.25" customHeight="1">
      <c r="A33" s="34" t="s">
        <v>95</v>
      </c>
      <c r="E33" s="33"/>
      <c r="F33" s="10"/>
    </row>
    <row r="34" spans="1:7" ht="15.75">
      <c r="A34" s="36" t="s">
        <v>97</v>
      </c>
      <c r="B34" s="36" t="s">
        <v>97</v>
      </c>
      <c r="C34" s="36" t="s">
        <v>97</v>
      </c>
      <c r="D34" s="36" t="s">
        <v>97</v>
      </c>
      <c r="E34" s="22" t="s">
        <v>80</v>
      </c>
      <c r="F34" s="32">
        <v>1532.886066410637</v>
      </c>
      <c r="G34" s="36" t="s">
        <v>96</v>
      </c>
    </row>
    <row r="35" spans="1:6" ht="17.25" customHeight="1">
      <c r="A35" s="34" t="s">
        <v>95</v>
      </c>
      <c r="E35" s="33"/>
      <c r="F35" s="13"/>
    </row>
    <row r="36" spans="1:6" ht="31.5">
      <c r="A36" s="36" t="s">
        <v>97</v>
      </c>
      <c r="B36" s="36" t="s">
        <v>97</v>
      </c>
      <c r="C36" s="36" t="s">
        <v>97</v>
      </c>
      <c r="D36" s="36" t="s">
        <v>97</v>
      </c>
      <c r="E36" s="22" t="s">
        <v>81</v>
      </c>
      <c r="F36" s="41" t="s">
        <v>96</v>
      </c>
    </row>
    <row r="37" spans="1:7" ht="25.5">
      <c r="A37" s="36" t="s">
        <v>97</v>
      </c>
      <c r="B37" s="36" t="s">
        <v>97</v>
      </c>
      <c r="C37" s="36" t="s">
        <v>97</v>
      </c>
      <c r="D37" s="36" t="s">
        <v>97</v>
      </c>
      <c r="E37" s="23" t="s">
        <v>82</v>
      </c>
      <c r="F37" s="27">
        <v>0.002034386880466281</v>
      </c>
      <c r="G37" s="36" t="s">
        <v>96</v>
      </c>
    </row>
    <row r="38" spans="1:7" ht="15.75">
      <c r="A38" s="36" t="s">
        <v>97</v>
      </c>
      <c r="B38" s="36" t="s">
        <v>97</v>
      </c>
      <c r="C38" s="36" t="s">
        <v>97</v>
      </c>
      <c r="D38" s="36" t="s">
        <v>97</v>
      </c>
      <c r="E38" s="23" t="s">
        <v>83</v>
      </c>
      <c r="F38" s="27">
        <v>0.001910211272657314</v>
      </c>
      <c r="G38" s="36" t="s">
        <v>96</v>
      </c>
    </row>
    <row r="39" spans="1:6" ht="17.25" customHeight="1">
      <c r="A39" s="34" t="s">
        <v>95</v>
      </c>
      <c r="E39" s="24"/>
      <c r="F39" s="27"/>
    </row>
    <row r="40" spans="1:7" ht="15.75">
      <c r="A40" s="36" t="s">
        <v>97</v>
      </c>
      <c r="B40" s="36" t="s">
        <v>97</v>
      </c>
      <c r="C40" s="36" t="s">
        <v>97</v>
      </c>
      <c r="D40" s="36" t="s">
        <v>97</v>
      </c>
      <c r="E40" s="22" t="s">
        <v>28</v>
      </c>
      <c r="F40" s="14">
        <v>690569.5832502473</v>
      </c>
      <c r="G40" s="36" t="s">
        <v>96</v>
      </c>
    </row>
    <row r="41" ht="85.5">
      <c r="A41" s="3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ל-31.12.2022</dc:title>
  <dc:subject/>
  <dc:creator>קרן אברהם</dc:creator>
  <cp:keywords/>
  <dc:description>עודכן על ידי קרן אברהם בעזרת מקרו גרסה 11 בתאריך 16/03/2023  בשעה  07:19:41</dc:description>
  <cp:lastModifiedBy>קרן אברהם</cp:lastModifiedBy>
  <dcterms:created xsi:type="dcterms:W3CDTF">2023-01-30T16:58:58Z</dcterms:created>
  <dcterms:modified xsi:type="dcterms:W3CDTF">2023-03-16T05:19:41Z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CUSTOMERS-1715-16363</vt:lpwstr>
  </property>
  <property fmtid="{D5CDD505-2E9C-101B-9397-08002B2CF9AE}" pid="5" name="_dlc_DocIdItemGu">
    <vt:lpwstr>6861d35f-93a3-4c8a-99d1-0bccde573deb</vt:lpwstr>
  </property>
  <property fmtid="{D5CDD505-2E9C-101B-9397-08002B2CF9AE}" pid="6" name="_dlc_DocIdU">
    <vt:lpwstr>https://www-edit.harel-ext.com/long-term-savings/pension/funds/reut/_layouts/15/DocIdRedir.aspx?ID=CUSTOMERS-1715-16363, CUSTOMERS-1715-16363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2023-04-13T00:00:00Z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ctivitiesAndServic">
    <vt:lpwstr/>
  </property>
  <property fmtid="{D5CDD505-2E9C-101B-9397-08002B2CF9AE}" pid="15" name="HarelAutoKeyAssignme">
    <vt:lpwstr>0</vt:lpwstr>
  </property>
  <property fmtid="{D5CDD505-2E9C-101B-9397-08002B2CF9AE}" pid="16" name="Ord">
    <vt:lpwstr>1636300.00000000</vt:lpwstr>
  </property>
  <property fmtid="{D5CDD505-2E9C-101B-9397-08002B2CF9AE}" pid="17" name="HarelInfoTypeTaxHTFie">
    <vt:lpwstr/>
  </property>
  <property fmtid="{D5CDD505-2E9C-101B-9397-08002B2CF9AE}" pid="18" name="nd4fb19c9beb4c13bd210a9bb73b2d">
    <vt:lpwstr/>
  </property>
  <property fmtid="{D5CDD505-2E9C-101B-9397-08002B2CF9AE}" pid="19" name="HarelExcludeFromFilte">
    <vt:lpwstr>0</vt:lpwstr>
  </property>
  <property fmtid="{D5CDD505-2E9C-101B-9397-08002B2CF9AE}" pid="20" name="HarelAreaAndProductsTaxHTFie">
    <vt:lpwstr/>
  </property>
  <property fmtid="{D5CDD505-2E9C-101B-9397-08002B2CF9AE}" pid="21" name="HarelActivitiesAndServicesTaxHTFie">
    <vt:lpwstr/>
  </property>
  <property fmtid="{D5CDD505-2E9C-101B-9397-08002B2CF9AE}" pid="22" name="TaxCatchA">
    <vt:lpwstr/>
  </property>
  <property fmtid="{D5CDD505-2E9C-101B-9397-08002B2CF9AE}" pid="23" name="HarelRequiredDownloadFieldLook">
    <vt:lpwstr/>
  </property>
</Properties>
</file>