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firstSheet="6" activeTab="12"/>
  </bookViews>
  <sheets>
    <sheet name="הראל השתלמות מסלול כהלכה" sheetId="1" r:id="rId1"/>
    <sheet name="הראל השתלמות מסלול אג&quot;ח קונצרני" sheetId="2" r:id="rId2"/>
    <sheet name="הראל השתלמות מסלול אג&quot;ח עד 20% " sheetId="3" r:id="rId3"/>
    <sheet name="הראל השתלמות מסלול לטווח ארוך" sheetId="4" r:id="rId4"/>
    <sheet name="הראל השתלמות מסלול חו&quot;ל" sheetId="5" r:id="rId5"/>
    <sheet name="הראל השתלמות מסלול אג&quot;ח ללא מני" sheetId="6" r:id="rId6"/>
    <sheet name="הראל השתלמות מסלול אג&quot;ח עד 10% " sheetId="7" r:id="rId7"/>
    <sheet name="הראל השתלמות מסלול מניות" sheetId="8" r:id="rId8"/>
    <sheet name="הראל השתלמות מסלול שקלי" sheetId="9" r:id="rId9"/>
    <sheet name="הראל השתלמות מסלול כללי" sheetId="10" r:id="rId10"/>
    <sheet name="נספח 1 מצרפי" sheetId="11" r:id="rId11"/>
    <sheet name="נספח 2" sheetId="12" r:id="rId12"/>
    <sheet name="נספח 3" sheetId="13" r:id="rId13"/>
    <sheet name="גיליון2" sheetId="14" r:id="rId14"/>
    <sheet name="גיליון3" sheetId="15" r:id="rId15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<sst xmlns="http://schemas.openxmlformats.org/spreadsheetml/2006/main" count="485" uniqueCount="104">
  <si>
    <t>נספח 3 פירוט עמלות ניהול חיצוני לשנה המסתיימת ביום 31/12/2017</t>
  </si>
  <si>
    <t>הראל השתלמות</t>
  </si>
  <si>
    <t>תשלום הנובע מהשקעה בקרנות השקעה</t>
  </si>
  <si>
    <t>גוף/יחיד א'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</si>
  <si>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</si>
  <si>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</si>
  <si>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</si>
  <si>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</si>
  <si>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</si>
  <si>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</si>
  <si>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</si>
  <si>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</si>
  <si>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</si>
  <si>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</si>
  <si>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</si>
  <si>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</si>
  <si>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</si>
  <si>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</si>
  <si>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</si>
  <si>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</si>
  <si>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</si>
  <si>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</si>
  <si>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</si>
  <si>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קסם תעודות סל ומוצרי מדדים בע"מ</t>
  </si>
  <si>
    <t>מנהל קרנות ד' - תכלית גלובל בע"מ</t>
  </si>
  <si>
    <t>מנהל קרנות ה' - תכלית מורכבות בע"מ</t>
  </si>
  <si>
    <t>תעודת סל זרה</t>
  </si>
  <si>
    <t>מנהל קרנות א' - iShares MSCI Emerging Markets</t>
  </si>
  <si>
    <t>מנהל קרנות ב'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</si>
  <si>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</si>
  <si>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</si>
  <si>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</si>
  <si>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</si>
  <si>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</si>
  <si>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31/12/2017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</si>
  <si>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</si>
  <si>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</si>
  <si>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</si>
  <si>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</si>
  <si>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</si>
  <si>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</si>
  <si>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</si>
  <si>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</si>
  <si>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</si>
  <si>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</si>
  <si>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</si>
  <si>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</si>
  <si>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</si>
  <si>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</si>
  <si>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</si>
  <si>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</si>
  <si>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</si>
  <si>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</si>
  <si>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</si>
  <si>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</si>
  <si>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</si>
  <si>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</si>
  <si>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</si>
  <si>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גוף/יחיד ז'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</si>
  <si>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</si>
  <si>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</si>
  <si>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</si>
  <si>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</si>
  <si>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</si>
  <si>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</si>
  <si>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</si>
  <si>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</si>
  <si>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31/12/2017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</si>
  <si>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</si>
  <si>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</si>
  <si>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</si>
  <si>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</si>
  <si>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</si>
  <si>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</si>
  <si>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</si>
  <si>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</si>
  <si>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</si>
  <si>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</si>
  <si>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</si>
  <si>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</si>
  <si>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</si>
  <si>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</si>
  <si>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</si>
  <si>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</si>
  <si>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</si>
  <si>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</si>
  <si>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</si>
  <si>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</si>
  <si>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</si>
  <si>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</si>
  <si>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</si>
  <si>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</si>
  <si>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</si>
  <si>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</si>
  <si>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השתלמות מסלול כללי</t>
  </si>
  <si>
    <t>הראל השתלמות מסלול שקלי</t>
  </si>
  <si>
    <t>הראל השתלמות מסלול מניות</t>
  </si>
  <si>
    <t>הראל השתלמות מסלול אג"ח עד 10% מניות</t>
  </si>
  <si>
    <t>הראל השתלמות מסלול אג"ח ללא מניות</t>
  </si>
  <si>
    <t>הראל השתלמות מסלול חו"ל</t>
  </si>
  <si>
    <t>הראל השתלמות מסלול לטווח ארוך</t>
  </si>
  <si>
    <t>הראל השתלמות מסלול אג"ח עד 20% מניות</t>
  </si>
  <si>
    <t>הראל השתלמות מסלול אג"ח קונצרני</t>
  </si>
  <si>
    <t>הראל השתלמות מסלול כהלכה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</si>
</sst>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השתלמות מסלול כהלכה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27.894221367804754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3.8244566893412943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0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0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0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31.718678057146047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</v>
      </c>
    </row>
    <row r="38" spans="5:6" ht="15.75">
      <c r="E38" s="27" t="s">
        <v>93</v>
      </c>
      <c r="F38" s="33">
        <v>0.0003757204233537515</v>
      </c>
    </row>
    <row r="39" spans="5:6" ht="15.75">
      <c r="E39" s="28"/>
      <c r="F39" s="33"/>
    </row>
    <row r="40" spans="5:6" ht="15.75">
      <c r="E40" s="26" t="s">
        <v>32</v>
      </c>
      <c r="F40" s="16">
        <v>84420.95794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השתלמות מסלול כללי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540.0850336340459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176.45651643754965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126.8448960243677</v>
      </c>
    </row>
    <row r="17" spans="5:6" ht="15.75">
      <c r="E17" s="27" t="s">
        <v>76</v>
      </c>
      <c r="F17" s="12">
        <v>3.1902746600745484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422.10071471458434</v>
      </c>
    </row>
    <row r="22" spans="5:6" ht="15.75">
      <c r="E22" s="27" t="s">
        <v>80</v>
      </c>
      <c r="F22" s="12">
        <v>2526.3602385103586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29.147968228311306</v>
      </c>
    </row>
    <row r="26" spans="5:6" ht="15.75">
      <c r="E26" s="27" t="s">
        <v>84</v>
      </c>
      <c r="F26" s="12">
        <v>563.3385041564525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1388.5484195388008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5.45202</v>
      </c>
    </row>
    <row r="32" spans="5:6" ht="15.75">
      <c r="E32" s="27" t="s">
        <v>89</v>
      </c>
      <c r="F32" s="12">
        <v>153.99941000000004</v>
      </c>
    </row>
    <row r="33" spans="5:6" ht="15.75">
      <c r="E33" s="25"/>
      <c r="F33" s="14"/>
    </row>
    <row r="34" spans="5:6" ht="15.75">
      <c r="E34" s="26" t="s">
        <v>90</v>
      </c>
      <c r="F34" s="13">
        <v>5935.523995904545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0.0012948290217965949</v>
      </c>
    </row>
    <row r="38" spans="5:6" ht="15.75">
      <c r="E38" s="27" t="s">
        <v>93</v>
      </c>
      <c r="F38" s="33">
        <v>0.0014750454877187342</v>
      </c>
    </row>
    <row r="39" spans="5:6" ht="15.75">
      <c r="E39" s="28"/>
      <c r="F39" s="33"/>
    </row>
    <row r="40" spans="5:6" ht="15.75">
      <c r="E40" s="26" t="s">
        <v>32</v>
      </c>
      <c r="F40" s="16">
        <v>4023959.96959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16">
        <v>967.781445977348</v>
      </c>
    </row>
    <row r="10" spans="5:6" ht="15.75">
      <c r="E10" s="25"/>
      <c r="F10" s="31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2">
        <v>324.6413200860852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203.90424379600933</v>
      </c>
    </row>
    <row r="17" spans="5:6" ht="15.75">
      <c r="E17" s="27" t="s">
        <v>76</v>
      </c>
      <c r="F17" s="12">
        <v>4.776073610834554</v>
      </c>
    </row>
    <row r="18" spans="5:6" ht="15.75">
      <c r="E18" s="27" t="s">
        <v>77</v>
      </c>
      <c r="F18" s="12">
        <v>0</v>
      </c>
    </row>
    <row r="19" spans="5:6" ht="15.75">
      <c r="E19" s="25"/>
      <c r="F19" s="31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627.6491261171197</v>
      </c>
    </row>
    <row r="22" spans="5:6" ht="15.75">
      <c r="E22" s="27" t="s">
        <v>80</v>
      </c>
      <c r="F22" s="12">
        <v>4029.3055576744314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43.68124748122279</v>
      </c>
    </row>
    <row r="26" spans="5:6" ht="15.75">
      <c r="E26" s="27" t="s">
        <v>84</v>
      </c>
      <c r="F26" s="12">
        <v>850.716059305204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2481.2520996591375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10.86509</v>
      </c>
    </row>
    <row r="32" spans="5:6" ht="15.75">
      <c r="E32" s="27" t="s">
        <v>89</v>
      </c>
      <c r="F32" s="12">
        <v>258.6046600000001</v>
      </c>
    </row>
    <row r="33" spans="5:6" ht="15.75">
      <c r="E33" s="25"/>
      <c r="F33" s="14"/>
    </row>
    <row r="34" spans="5:6" ht="15.75">
      <c r="E34" s="26" t="s">
        <v>90</v>
      </c>
      <c r="F34" s="13">
        <v>9803.176923707393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0.001081057579914966</v>
      </c>
    </row>
    <row r="38" spans="5:6" ht="15.75">
      <c r="E38" s="27" t="s">
        <v>93</v>
      </c>
      <c r="F38" s="33">
        <v>0.001247517099309348</v>
      </c>
    </row>
    <row r="39" spans="5:6" ht="15.75">
      <c r="E39" s="28"/>
      <c r="F39" s="33"/>
    </row>
    <row r="40" spans="5:6" ht="15.75">
      <c r="E40" s="26" t="s">
        <v>32</v>
      </c>
      <c r="F40" s="16">
        <v>7858150.344500001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34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33</v>
      </c>
    </row>
    <row r="7" spans="5:6" ht="31.5">
      <c r="E7" s="18" t="s">
        <v>35</v>
      </c>
      <c r="F7" s="14"/>
    </row>
    <row r="8" spans="5:6" ht="15.75">
      <c r="E8" s="19" t="s">
        <v>36</v>
      </c>
      <c r="F8" s="15"/>
    </row>
    <row r="9" spans="5:6" ht="15.75">
      <c r="E9" s="20" t="s">
        <v>37</v>
      </c>
      <c r="F9" s="12"/>
    </row>
    <row r="10" spans="5:6" ht="15.75">
      <c r="E10" s="20" t="s">
        <v>38</v>
      </c>
      <c r="F10" s="12"/>
    </row>
    <row r="11" spans="5:6" ht="15.75">
      <c r="E11" s="20" t="s">
        <v>5</v>
      </c>
      <c r="F11" s="12"/>
    </row>
    <row r="12" spans="5:6" ht="15.75">
      <c r="E12" s="19" t="s">
        <v>39</v>
      </c>
      <c r="F12" s="15"/>
    </row>
    <row r="13" spans="5:6" ht="15.75">
      <c r="E13" s="21" t="s">
        <v>40</v>
      </c>
      <c r="F13" s="12">
        <v>275.0848238972786</v>
      </c>
    </row>
    <row r="14" spans="5:6" ht="15.75">
      <c r="E14" s="21" t="s">
        <v>41</v>
      </c>
      <c r="F14" s="12">
        <v>128.35480286299526</v>
      </c>
    </row>
    <row r="15" spans="5:6" ht="15.75">
      <c r="E15" s="21" t="s">
        <v>42</v>
      </c>
      <c r="F15" s="12">
        <v>103.87231416677292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5</v>
      </c>
      <c r="F27" s="12">
        <v>460.46950505030117</v>
      </c>
    </row>
    <row r="28" spans="5:6" ht="15.75">
      <c r="E28" s="18" t="s">
        <v>44</v>
      </c>
      <c r="F28" s="13">
        <v>967.781445977348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36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5</v>
      </c>
      <c r="F34" s="12"/>
    </row>
    <row r="35" spans="5:6" ht="15.75">
      <c r="E35" s="19" t="s">
        <v>39</v>
      </c>
      <c r="F35" s="15"/>
    </row>
    <row r="36" spans="5:6" ht="15.75">
      <c r="E36" s="21" t="s">
        <v>48</v>
      </c>
      <c r="F36" s="12">
        <v>59.971202946303094</v>
      </c>
    </row>
    <row r="37" spans="5:6" ht="15.75">
      <c r="E37" s="21" t="s">
        <v>49</v>
      </c>
      <c r="F37" s="12">
        <v>241.98110297412495</v>
      </c>
    </row>
    <row r="38" spans="5:6" ht="15.75">
      <c r="E38" s="21" t="s">
        <v>50</v>
      </c>
      <c r="F38" s="12">
        <v>20.435171785727707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5</v>
      </c>
      <c r="F43" s="12">
        <v>2.253842379929428</v>
      </c>
    </row>
    <row r="44" spans="5:6" ht="15.75">
      <c r="E44" s="18" t="s">
        <v>52</v>
      </c>
      <c r="F44" s="13">
        <v>324.6413200860852</v>
      </c>
    </row>
    <row r="45" spans="5:6" ht="15.75">
      <c r="E45" s="19"/>
      <c r="F45" s="14"/>
    </row>
    <row r="46" spans="5:6" ht="15.75">
      <c r="E46" s="18" t="s">
        <v>53</v>
      </c>
      <c r="F46" s="14"/>
    </row>
    <row r="47" spans="5:6" ht="15.75">
      <c r="E47" s="21" t="s">
        <v>3</v>
      </c>
      <c r="F47" s="12">
        <v>28.458239999999996</v>
      </c>
    </row>
    <row r="48" spans="5:6" ht="15.75">
      <c r="E48" s="21" t="s">
        <v>8</v>
      </c>
      <c r="F48" s="12">
        <v>11.678913046276982</v>
      </c>
    </row>
    <row r="49" spans="5:6" ht="15.75">
      <c r="E49" s="21" t="s">
        <v>54</v>
      </c>
      <c r="F49" s="12">
        <v>51.58618375999998</v>
      </c>
    </row>
    <row r="50" spans="5:6" ht="15.75">
      <c r="E50" s="21" t="s">
        <v>55</v>
      </c>
      <c r="F50" s="12">
        <v>21.272129999999997</v>
      </c>
    </row>
    <row r="51" spans="5:6" ht="15.75">
      <c r="E51" s="21" t="s">
        <v>56</v>
      </c>
      <c r="F51" s="12">
        <v>24.247787329999998</v>
      </c>
    </row>
    <row r="52" spans="5:6" ht="15.75">
      <c r="E52" s="21" t="s">
        <v>57</v>
      </c>
      <c r="F52" s="12">
        <v>10.723319062559998</v>
      </c>
    </row>
    <row r="53" spans="5:6" ht="15.75">
      <c r="E53" s="21" t="s">
        <v>58</v>
      </c>
      <c r="F53" s="12">
        <v>33.209011649510025</v>
      </c>
    </row>
    <row r="54" spans="5:6" ht="15.75">
      <c r="E54" s="21" t="s">
        <v>4</v>
      </c>
      <c r="F54" s="12">
        <v>0</v>
      </c>
    </row>
    <row r="55" spans="5:6" ht="15.75">
      <c r="E55" s="21" t="s">
        <v>4</v>
      </c>
      <c r="F55" s="12">
        <v>0</v>
      </c>
    </row>
    <row r="56" spans="5:6" ht="15.75">
      <c r="E56" s="21" t="s">
        <v>4</v>
      </c>
      <c r="F56" s="12">
        <v>0</v>
      </c>
    </row>
    <row r="57" spans="5:6" ht="15.75">
      <c r="E57" s="21" t="s">
        <v>4</v>
      </c>
      <c r="F57" s="12">
        <v>0</v>
      </c>
    </row>
    <row r="58" spans="5:6" ht="15.75">
      <c r="E58" s="21" t="s">
        <v>4</v>
      </c>
      <c r="F58" s="12">
        <v>0</v>
      </c>
    </row>
    <row r="59" spans="5:6" ht="15.75">
      <c r="E59" s="21" t="s">
        <v>4</v>
      </c>
      <c r="F59" s="12">
        <v>0</v>
      </c>
    </row>
    <row r="60" spans="5:6" ht="15.75">
      <c r="E60" s="21" t="s">
        <v>4</v>
      </c>
      <c r="F60" s="12">
        <v>0</v>
      </c>
    </row>
    <row r="61" spans="5:6" ht="15.75">
      <c r="E61" s="21" t="s">
        <v>4</v>
      </c>
      <c r="F61" s="12">
        <v>0</v>
      </c>
    </row>
    <row r="62" spans="5:6" ht="15.75">
      <c r="E62" s="20" t="s">
        <v>5</v>
      </c>
      <c r="F62" s="12">
        <v>27.504732558496897</v>
      </c>
    </row>
    <row r="63" spans="5:6" ht="15.75">
      <c r="E63" s="18" t="s">
        <v>59</v>
      </c>
      <c r="F63" s="13">
        <v>208.68031740684387</v>
      </c>
    </row>
    <row r="64" spans="5:6" ht="15.75">
      <c r="E64" s="18"/>
      <c r="F64" s="14"/>
    </row>
    <row r="65" spans="5:6" ht="15.75">
      <c r="E65" s="18" t="s">
        <v>60</v>
      </c>
      <c r="F65" s="14"/>
    </row>
    <row r="66" spans="5:6" ht="15.75">
      <c r="E66" s="21" t="s">
        <v>4</v>
      </c>
      <c r="F66" s="12">
        <v>0</v>
      </c>
    </row>
    <row r="67" spans="5:6" ht="15.75">
      <c r="E67" s="21" t="s">
        <v>4</v>
      </c>
      <c r="F67" s="12">
        <v>0</v>
      </c>
    </row>
    <row r="68" spans="5:6" ht="15.75">
      <c r="E68" s="21" t="s">
        <v>4</v>
      </c>
      <c r="F68" s="12">
        <v>0</v>
      </c>
    </row>
    <row r="69" spans="5:6" ht="15.75">
      <c r="E69" s="21" t="s">
        <v>4</v>
      </c>
      <c r="F69" s="12">
        <v>0</v>
      </c>
    </row>
    <row r="70" spans="5:6" ht="15.75">
      <c r="E70" s="21" t="s">
        <v>4</v>
      </c>
      <c r="F70" s="12">
        <v>0</v>
      </c>
    </row>
    <row r="71" spans="5:6" ht="15.75">
      <c r="E71" s="21" t="s">
        <v>4</v>
      </c>
      <c r="F71" s="12">
        <v>0</v>
      </c>
    </row>
    <row r="72" spans="5:6" ht="15.75">
      <c r="E72" s="20" t="s">
        <v>5</v>
      </c>
      <c r="F72" s="12">
        <v>0</v>
      </c>
    </row>
    <row r="73" spans="5:6" ht="15.75">
      <c r="E73" s="18" t="s">
        <v>61</v>
      </c>
      <c r="F73" s="13">
        <v>0</v>
      </c>
    </row>
    <row r="74" spans="5:6" ht="15.75">
      <c r="E74" s="18"/>
      <c r="F74" s="14"/>
    </row>
    <row r="75" spans="5:6" ht="15.75">
      <c r="E75" s="18" t="s">
        <v>62</v>
      </c>
      <c r="F75" s="14"/>
    </row>
    <row r="76" spans="5:6" ht="15.75">
      <c r="E76" s="21" t="s">
        <v>3</v>
      </c>
      <c r="F76" s="12">
        <v>8.12069</v>
      </c>
    </row>
    <row r="77" spans="5:6" ht="15.75">
      <c r="E77" s="21" t="s">
        <v>8</v>
      </c>
      <c r="F77" s="12">
        <v>2.30068</v>
      </c>
    </row>
    <row r="78" spans="5:6" ht="15.75">
      <c r="E78" s="21" t="s">
        <v>54</v>
      </c>
      <c r="F78" s="12">
        <v>0.17744</v>
      </c>
    </row>
    <row r="79" spans="5:6" ht="15.75">
      <c r="E79" s="21" t="s">
        <v>55</v>
      </c>
      <c r="F79" s="12">
        <v>0.26628</v>
      </c>
    </row>
    <row r="80" spans="5:6" ht="15.75">
      <c r="E80" s="21" t="s">
        <v>4</v>
      </c>
      <c r="F80" s="12">
        <v>0</v>
      </c>
    </row>
    <row r="81" spans="5:6" ht="15.75">
      <c r="E81" s="20" t="s">
        <v>5</v>
      </c>
      <c r="F81" s="12">
        <v>0</v>
      </c>
    </row>
    <row r="82" spans="5:6" ht="15.75">
      <c r="E82" s="18" t="s">
        <v>63</v>
      </c>
      <c r="F82" s="13">
        <v>10.86509</v>
      </c>
    </row>
    <row r="83" spans="5:6" ht="15.75">
      <c r="E83" s="18"/>
      <c r="F83" s="14"/>
    </row>
    <row r="84" spans="5:6" ht="15.75">
      <c r="E84" s="18" t="s">
        <v>64</v>
      </c>
      <c r="F84" s="14"/>
    </row>
    <row r="85" spans="5:6" ht="15.75">
      <c r="E85" s="21" t="s">
        <v>3</v>
      </c>
      <c r="F85" s="12">
        <v>171.23331000000005</v>
      </c>
    </row>
    <row r="86" spans="5:6" ht="15.75">
      <c r="E86" s="21" t="s">
        <v>8</v>
      </c>
      <c r="F86" s="12">
        <v>63.304750000000006</v>
      </c>
    </row>
    <row r="87" spans="5:6" ht="15.75">
      <c r="E87" s="21" t="s">
        <v>54</v>
      </c>
      <c r="F87" s="12">
        <v>24.066599999999994</v>
      </c>
    </row>
    <row r="88" spans="5:6" ht="15.75">
      <c r="E88" s="21" t="s">
        <v>4</v>
      </c>
      <c r="F88" s="12">
        <v>0</v>
      </c>
    </row>
    <row r="89" spans="5:6" ht="15.75">
      <c r="E89" s="21" t="s">
        <v>4</v>
      </c>
      <c r="F89" s="12">
        <v>0</v>
      </c>
    </row>
    <row r="90" spans="5:6" ht="15.75">
      <c r="E90" s="20" t="s">
        <v>5</v>
      </c>
      <c r="F90" s="12">
        <v>0</v>
      </c>
    </row>
    <row r="91" spans="5:6" ht="15.75">
      <c r="E91" s="18" t="s">
        <v>65</v>
      </c>
      <c r="F91" s="13">
        <v>258.6046600000001</v>
      </c>
    </row>
    <row r="92" spans="5:6" ht="15.75">
      <c r="E92" s="18"/>
      <c r="F92" s="14"/>
    </row>
    <row r="93" spans="5:6" ht="15.75">
      <c r="E93" s="18" t="s">
        <v>66</v>
      </c>
      <c r="F93" s="13">
        <v>1770.5728334702771</v>
      </c>
    </row>
    <row r="94" spans="5:6" ht="15.75">
      <c r="E94" s="18"/>
      <c r="F94" s="14"/>
    </row>
    <row r="95" spans="5:6" ht="15.75">
      <c r="E95" s="5" t="s">
        <v>32</v>
      </c>
      <c r="F95" s="16">
        <v>7858150.344500001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88"/>
  <sheetViews>
    <sheetView rightToLeft="1" tabSelected="1" zoomScalePageLayoutView="0" workbookViewId="0" topLeftCell="A1">
      <selection activeCell="F15" sqref="F15:F10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33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574.6406184717354</v>
      </c>
    </row>
    <row r="9" spans="5:6" ht="15.75">
      <c r="E9" s="6" t="s">
        <v>4</v>
      </c>
      <c r="F9" s="12">
        <v>0</v>
      </c>
    </row>
    <row r="10" spans="5:6" ht="15.75">
      <c r="E10" s="6" t="s">
        <v>4</v>
      </c>
      <c r="F10" s="12">
        <v>0</v>
      </c>
    </row>
    <row r="11" spans="5:6" ht="15.75">
      <c r="E11" s="6" t="s">
        <v>4</v>
      </c>
      <c r="F11" s="12">
        <v>0</v>
      </c>
    </row>
    <row r="12" spans="5:6" ht="15.75">
      <c r="E12" s="6" t="s">
        <v>4</v>
      </c>
      <c r="F12" s="12">
        <v>0</v>
      </c>
    </row>
    <row r="13" spans="5:6" ht="15.75">
      <c r="E13" s="6" t="s">
        <v>4</v>
      </c>
      <c r="F13" s="12">
        <v>0</v>
      </c>
    </row>
    <row r="14" spans="5:6" ht="15.75">
      <c r="E14" s="6" t="s">
        <v>4</v>
      </c>
      <c r="F14" s="12">
        <v>0</v>
      </c>
    </row>
    <row r="15" spans="5:6" ht="15.75">
      <c r="E15" s="6" t="s">
        <v>4</v>
      </c>
      <c r="F15" s="12">
        <v>0</v>
      </c>
    </row>
    <row r="16" spans="5:6" ht="15.75">
      <c r="E16" s="6" t="s">
        <v>4</v>
      </c>
      <c r="F16" s="12">
        <v>0</v>
      </c>
    </row>
    <row r="17" spans="5:6" ht="15.75">
      <c r="E17" s="6" t="s">
        <v>4</v>
      </c>
      <c r="F17" s="12">
        <v>0</v>
      </c>
    </row>
    <row r="18" spans="5:6" ht="15.75">
      <c r="E18" s="6" t="s">
        <v>4</v>
      </c>
      <c r="F18" s="12">
        <v>0</v>
      </c>
    </row>
    <row r="19" spans="5:6" ht="15.75">
      <c r="E19" s="6" t="s">
        <v>4</v>
      </c>
      <c r="F19" s="12">
        <v>0</v>
      </c>
    </row>
    <row r="20" spans="5:6" ht="15.75">
      <c r="E20" s="6" t="s">
        <v>4</v>
      </c>
      <c r="F20" s="12">
        <v>0</v>
      </c>
    </row>
    <row r="21" spans="5:6" ht="15.75">
      <c r="E21" s="6" t="s">
        <v>4</v>
      </c>
      <c r="F21" s="12">
        <v>0</v>
      </c>
    </row>
    <row r="22" spans="5:6" ht="15.75">
      <c r="E22" s="6" t="s">
        <v>4</v>
      </c>
      <c r="F22" s="12">
        <v>0</v>
      </c>
    </row>
    <row r="23" spans="5:6" ht="15.75">
      <c r="E23" s="6" t="s">
        <v>5</v>
      </c>
      <c r="F23" s="12">
        <v>4082.3140653198184</v>
      </c>
    </row>
    <row r="24" spans="5:6" ht="15.75">
      <c r="E24" s="5" t="s">
        <v>6</v>
      </c>
      <c r="F24" s="13">
        <v>4656.954683791554</v>
      </c>
    </row>
    <row r="25" spans="5:6" ht="15.75">
      <c r="E25" s="7"/>
      <c r="F25" s="14"/>
    </row>
    <row r="26" spans="5:6" ht="15.75">
      <c r="E26" s="5" t="s">
        <v>7</v>
      </c>
      <c r="F26" s="14"/>
    </row>
    <row r="27" spans="5:6" ht="15.75">
      <c r="E27" s="6" t="s">
        <v>3</v>
      </c>
      <c r="F27" s="12"/>
    </row>
    <row r="28" spans="5:6" ht="15.75">
      <c r="E28" s="6" t="s">
        <v>8</v>
      </c>
      <c r="F28" s="12"/>
    </row>
    <row r="29" spans="5:6" ht="15.75">
      <c r="E29" s="6" t="s">
        <v>5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3</v>
      </c>
      <c r="F33" s="12"/>
    </row>
    <row r="34" spans="5:6" ht="15.75">
      <c r="E34" s="6" t="s">
        <v>8</v>
      </c>
      <c r="F34" s="12"/>
    </row>
    <row r="35" spans="5:6" ht="15.75">
      <c r="E35" s="6" t="s">
        <v>5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5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266.5200393779042</v>
      </c>
    </row>
    <row r="45" spans="5:6" ht="15.75">
      <c r="E45" s="6" t="s">
        <v>17</v>
      </c>
      <c r="F45" s="12">
        <v>266.23055538129324</v>
      </c>
    </row>
    <row r="46" spans="5:6" ht="15.75">
      <c r="E46" s="6" t="s">
        <v>14</v>
      </c>
      <c r="F46" s="12">
        <v>0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5</v>
      </c>
      <c r="F56" s="12">
        <v>1948.50150489994</v>
      </c>
    </row>
    <row r="57" spans="5:6" ht="15.75">
      <c r="E57" s="5" t="s">
        <v>18</v>
      </c>
      <c r="F57" s="13">
        <v>2481.2520996591375</v>
      </c>
    </row>
    <row r="58" spans="5:6" ht="15.75">
      <c r="E58" s="5"/>
      <c r="F58" s="14"/>
    </row>
    <row r="59" spans="5:6" ht="15.75">
      <c r="E59" s="5" t="s">
        <v>19</v>
      </c>
      <c r="F59" s="14"/>
    </row>
    <row r="60" spans="5:6" ht="15.75">
      <c r="E60" s="8" t="s">
        <v>20</v>
      </c>
      <c r="F60" s="15"/>
    </row>
    <row r="61" spans="5:6" ht="15.75">
      <c r="E61" s="6" t="s">
        <v>21</v>
      </c>
      <c r="F61" s="12">
        <v>7.261839244876877</v>
      </c>
    </row>
    <row r="62" spans="5:6" ht="15.75">
      <c r="E62" s="6" t="s">
        <v>22</v>
      </c>
      <c r="F62" s="12">
        <v>26.90726464643048</v>
      </c>
    </row>
    <row r="63" spans="5:6" ht="15.75">
      <c r="E63" s="6" t="s">
        <v>23</v>
      </c>
      <c r="F63" s="12">
        <v>6.4559147307632125</v>
      </c>
    </row>
    <row r="64" spans="5:6" ht="15.75">
      <c r="E64" s="6" t="s">
        <v>24</v>
      </c>
      <c r="F64" s="12">
        <v>1.2828611362908147</v>
      </c>
    </row>
    <row r="65" spans="5:6" ht="15.75">
      <c r="E65" s="6" t="s">
        <v>25</v>
      </c>
      <c r="F65" s="12">
        <v>1.7733677228614104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5</v>
      </c>
      <c r="F71" s="12">
        <v>0</v>
      </c>
    </row>
    <row r="72" spans="5:6" ht="15.75">
      <c r="E72" s="8" t="s">
        <v>26</v>
      </c>
      <c r="F72" s="15"/>
    </row>
    <row r="73" spans="5:6" ht="15.75">
      <c r="E73" s="6" t="s">
        <v>27</v>
      </c>
      <c r="F73" s="12">
        <v>123.39389947817618</v>
      </c>
    </row>
    <row r="74" spans="5:6" ht="15.75">
      <c r="E74" s="6" t="s">
        <v>28</v>
      </c>
      <c r="F74" s="12">
        <v>119.42419036318715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5</v>
      </c>
      <c r="F83" s="12">
        <v>607.8979694638407</v>
      </c>
    </row>
    <row r="84" spans="5:6" ht="15.75">
      <c r="E84" s="5" t="s">
        <v>29</v>
      </c>
      <c r="F84" s="13">
        <v>894.3973067864268</v>
      </c>
    </row>
    <row r="85" spans="5:6" ht="15.75">
      <c r="E85" s="5"/>
      <c r="F85" s="14"/>
    </row>
    <row r="86" spans="5:6" ht="15.75">
      <c r="E86" s="5" t="s">
        <v>30</v>
      </c>
      <c r="F86" s="14"/>
    </row>
    <row r="87" spans="5:6" ht="15.75">
      <c r="E87" s="5" t="s">
        <v>31</v>
      </c>
      <c r="F87" s="13">
        <v>8032.604090237119</v>
      </c>
    </row>
    <row r="88" spans="5:6" ht="15.75">
      <c r="E88" s="5" t="s">
        <v>32</v>
      </c>
      <c r="F88" s="16">
        <v>7858150.344500001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השתלמות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0.5742709378677366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0.6481177150100574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0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0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6.919982217017178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0.042390000000000004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8.184760869894971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0.0008213952593329935</v>
      </c>
    </row>
    <row r="38" spans="5:6" ht="15.75">
      <c r="E38" s="27" t="s">
        <v>93</v>
      </c>
      <c r="F38" s="33">
        <v>0.0009715232736831798</v>
      </c>
    </row>
    <row r="39" spans="5:6" ht="15.75">
      <c r="E39" s="28"/>
      <c r="F39" s="33"/>
    </row>
    <row r="40" spans="5:6" ht="15.75">
      <c r="E40" s="26" t="s">
        <v>32</v>
      </c>
      <c r="F40" s="16">
        <v>8424.66783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השתלמות מסלול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153.4983754138428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57.82148116670593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38.98143759198229</v>
      </c>
    </row>
    <row r="17" spans="5:6" ht="15.75">
      <c r="E17" s="27" t="s">
        <v>76</v>
      </c>
      <c r="F17" s="12">
        <v>0.7843641056677955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103.20048275492874</v>
      </c>
    </row>
    <row r="22" spans="5:6" ht="15.75">
      <c r="E22" s="27" t="s">
        <v>80</v>
      </c>
      <c r="F22" s="12">
        <v>824.5734940886546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5.739151919176325</v>
      </c>
    </row>
    <row r="26" spans="5:6" ht="15.75">
      <c r="E26" s="27" t="s">
        <v>84</v>
      </c>
      <c r="F26" s="12">
        <v>114.26665639855835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486.14767341837603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2.7117899999999997</v>
      </c>
    </row>
    <row r="32" spans="5:6" ht="15.75">
      <c r="E32" s="27" t="s">
        <v>89</v>
      </c>
      <c r="F32" s="12">
        <v>53.438869999999994</v>
      </c>
    </row>
    <row r="33" spans="5:6" ht="15.75">
      <c r="E33" s="25"/>
      <c r="F33" s="14"/>
    </row>
    <row r="34" spans="5:6" ht="15.75">
      <c r="E34" s="26" t="s">
        <v>90</v>
      </c>
      <c r="F34" s="13">
        <v>1841.1637768578928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0.0010568515973379893</v>
      </c>
    </row>
    <row r="38" spans="5:6" ht="15.75">
      <c r="E38" s="27" t="s">
        <v>93</v>
      </c>
      <c r="F38" s="33">
        <v>0.0011964457534894217</v>
      </c>
    </row>
    <row r="39" spans="5:6" ht="15.75">
      <c r="E39" s="28"/>
      <c r="F39" s="33"/>
    </row>
    <row r="40" spans="5:6" ht="15.75">
      <c r="E40" s="26" t="s">
        <v>32</v>
      </c>
      <c r="F40" s="16">
        <v>1538861.057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השתלמות מסלול לטווח ארוך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10.89430908174823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3.544791023137054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0.7784862320356508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1.9947062000377676</v>
      </c>
    </row>
    <row r="22" spans="5:6" ht="15.75">
      <c r="E22" s="27" t="s">
        <v>80</v>
      </c>
      <c r="F22" s="12">
        <v>3.5053464032984802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0.7107058621265775</v>
      </c>
    </row>
    <row r="26" spans="5:6" ht="15.75">
      <c r="E26" s="27" t="s">
        <v>84</v>
      </c>
      <c r="F26" s="12">
        <v>13.6989305128964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31.126510488280815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0.26731</v>
      </c>
    </row>
    <row r="32" spans="5:6" ht="15.75">
      <c r="E32" s="27" t="s">
        <v>89</v>
      </c>
      <c r="F32" s="12">
        <v>1.73389</v>
      </c>
    </row>
    <row r="33" spans="5:6" ht="15.75">
      <c r="E33" s="25"/>
      <c r="F33" s="14"/>
    </row>
    <row r="34" spans="5:6" ht="15.75">
      <c r="E34" s="26" t="s">
        <v>90</v>
      </c>
      <c r="F34" s="13">
        <v>68.25498580356097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0.0007683556340654648</v>
      </c>
    </row>
    <row r="38" spans="5:6" ht="15.75">
      <c r="E38" s="27" t="s">
        <v>93</v>
      </c>
      <c r="F38" s="33">
        <v>0.0009793743757132531</v>
      </c>
    </row>
    <row r="39" spans="5:6" ht="15.75">
      <c r="E39" s="28"/>
      <c r="F39" s="33"/>
    </row>
    <row r="40" spans="5:6" ht="15.75">
      <c r="E40" s="26" t="s">
        <v>32</v>
      </c>
      <c r="F40" s="16">
        <v>69692.43579999999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השתלמות מסלול חו"ל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6.83986217324156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2.873039460456993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2.023851164004042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0.6465901672084648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0.479202973093079</v>
      </c>
    </row>
    <row r="26" spans="5:6" ht="15.75">
      <c r="E26" s="27" t="s">
        <v>84</v>
      </c>
      <c r="F26" s="12">
        <v>11.006244430376288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54.2416428625785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0.03281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78.14324323095893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0.0015777096407064155</v>
      </c>
    </row>
    <row r="38" spans="5:6" ht="15.75">
      <c r="E38" s="27" t="s">
        <v>93</v>
      </c>
      <c r="F38" s="33">
        <v>0.00180251165974078</v>
      </c>
    </row>
    <row r="39" spans="5:6" ht="15.75">
      <c r="E39" s="28"/>
      <c r="F39" s="33"/>
    </row>
    <row r="40" spans="5:6" ht="15.75">
      <c r="E40" s="26" t="s">
        <v>32</v>
      </c>
      <c r="F40" s="16">
        <v>43352.42039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השתלמות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5.032156592754628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2.514755192245248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3.047130810556258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3.385633544370409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1.652126035375925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21.673815215076004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0.19416</v>
      </c>
    </row>
    <row r="32" spans="5:6" ht="15.75">
      <c r="E32" s="27" t="s">
        <v>89</v>
      </c>
      <c r="F32" s="12">
        <v>4.981599999999999</v>
      </c>
    </row>
    <row r="33" spans="5:6" ht="15.75">
      <c r="E33" s="25"/>
      <c r="F33" s="14"/>
    </row>
    <row r="34" spans="5:6" ht="15.75">
      <c r="E34" s="26" t="s">
        <v>90</v>
      </c>
      <c r="F34" s="13">
        <v>42.48137739037847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0.00041827070310853536</v>
      </c>
    </row>
    <row r="38" spans="5:6" ht="15.75">
      <c r="E38" s="27" t="s">
        <v>93</v>
      </c>
      <c r="F38" s="33">
        <v>0.0005114726333133245</v>
      </c>
    </row>
    <row r="39" spans="5:6" ht="15.75">
      <c r="E39" s="28"/>
      <c r="F39" s="33"/>
    </row>
    <row r="40" spans="5:6" ht="15.75">
      <c r="E40" s="26" t="s">
        <v>32</v>
      </c>
      <c r="F40" s="16">
        <v>83056.99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השתלמות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112.07705775421644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46.003831409420975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32.138007944957096</v>
      </c>
    </row>
    <row r="17" spans="5:6" ht="15.75">
      <c r="E17" s="27" t="s">
        <v>76</v>
      </c>
      <c r="F17" s="12">
        <v>0.8014348450922092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84.37522489268437</v>
      </c>
    </row>
    <row r="22" spans="5:6" ht="15.75">
      <c r="E22" s="27" t="s">
        <v>80</v>
      </c>
      <c r="F22" s="12">
        <v>670.547936678736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2.250304921626527</v>
      </c>
    </row>
    <row r="26" spans="5:6" ht="15.75">
      <c r="E26" s="27" t="s">
        <v>84</v>
      </c>
      <c r="F26" s="12">
        <v>43.3562283243586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367.7251631755357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2.10223</v>
      </c>
    </row>
    <row r="32" spans="5:6" ht="15.75">
      <c r="E32" s="27" t="s">
        <v>89</v>
      </c>
      <c r="F32" s="12">
        <v>44.25244000000001</v>
      </c>
    </row>
    <row r="33" spans="5:6" ht="15.75">
      <c r="E33" s="25"/>
      <c r="F33" s="14"/>
    </row>
    <row r="34" spans="5:6" ht="15.75">
      <c r="E34" s="26" t="s">
        <v>90</v>
      </c>
      <c r="F34" s="13">
        <v>1405.629859946628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0.0008805565354193274</v>
      </c>
    </row>
    <row r="38" spans="5:6" ht="15.75">
      <c r="E38" s="27" t="s">
        <v>93</v>
      </c>
      <c r="F38" s="33">
        <v>0.0009944492247322338</v>
      </c>
    </row>
    <row r="39" spans="5:6" ht="15.75">
      <c r="E39" s="28"/>
      <c r="F39" s="33"/>
    </row>
    <row r="40" spans="5:6" ht="15.75">
      <c r="E40" s="26" t="s">
        <v>32</v>
      </c>
      <c r="F40" s="16">
        <v>1413475.74616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השתלמות מסלול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74.92117361686141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18.17586293493248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0.03815156057381383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15.977997554884537</v>
      </c>
    </row>
    <row r="22" spans="5:6" ht="15.75">
      <c r="E22" s="27" t="s">
        <v>80</v>
      </c>
      <c r="F22" s="12">
        <v>0.28631828180467617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5.353913576888983</v>
      </c>
    </row>
    <row r="26" spans="5:6" ht="15.75">
      <c r="E26" s="27" t="s">
        <v>84</v>
      </c>
      <c r="F26" s="12">
        <v>103.39736944718604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124.8688927434721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0.06238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343.0820597166041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0.0008143211210350836</v>
      </c>
    </row>
    <row r="38" spans="5:6" ht="15.75">
      <c r="E38" s="27" t="s">
        <v>93</v>
      </c>
      <c r="F38" s="33">
        <v>0.001117861766895669</v>
      </c>
    </row>
    <row r="39" spans="5:6" ht="15.75">
      <c r="E39" s="28"/>
      <c r="F39" s="33"/>
    </row>
    <row r="40" spans="5:6" ht="15.75">
      <c r="E40" s="26" t="s">
        <v>32</v>
      </c>
      <c r="F40" s="16">
        <v>306909.19921999995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השתלמות מסלול שקלי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35.96498540496451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12.77846805728551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0.052282467532467534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0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0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0.19844999999999996</v>
      </c>
    </row>
    <row r="33" spans="5:6" ht="15.75">
      <c r="E33" s="25"/>
      <c r="F33" s="14"/>
    </row>
    <row r="34" spans="5:6" ht="15.75">
      <c r="E34" s="26" t="s">
        <v>90</v>
      </c>
      <c r="F34" s="13">
        <v>48.99418592978248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8.766964503207918E-07</v>
      </c>
    </row>
    <row r="38" spans="5:6" ht="15.75">
      <c r="E38" s="27" t="s">
        <v>93</v>
      </c>
      <c r="F38" s="33">
        <v>0.00017131019892920399</v>
      </c>
    </row>
    <row r="39" spans="5:6" ht="15.75">
      <c r="E39" s="28"/>
      <c r="F39" s="33"/>
    </row>
    <row r="40" spans="5:6" ht="15.75">
      <c r="E40" s="26" t="s">
        <v>32</v>
      </c>
      <c r="F40" s="16">
        <v>285996.90057000006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31.12.2017</dc:title>
  <dc:subject/>
  <dc:creator>kerenav</dc:creator>
  <cp:keywords/>
  <dc:description/>
  <cp:lastModifiedBy>kerenav</cp:lastModifiedBy>
  <dcterms:created xsi:type="dcterms:W3CDTF">2018-01-23T10:10:41Z</dcterms:created>
  <dcterms:modified xsi:type="dcterms:W3CDTF">2018-01-23T10:10:49Z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7</vt:lpwstr>
  </property>
  <property fmtid="{D5CDD505-2E9C-101B-9397-08002B2CF9AE}" pid="4" name="_dlc_Doc">
    <vt:lpwstr>CUSTOMERS-1578-15879</vt:lpwstr>
  </property>
  <property fmtid="{D5CDD505-2E9C-101B-9397-08002B2CF9AE}" pid="5" name="_dlc_DocIdItemGu">
    <vt:lpwstr>2db8367b-4352-47bd-917b-b352da7c35a9</vt:lpwstr>
  </property>
  <property fmtid="{D5CDD505-2E9C-101B-9397-08002B2CF9AE}" pid="6" name="_dlc_DocIdU">
    <vt:lpwstr>http://www-edit.harel-ext.com/long-term-savings/study-funds/plans/harel-funds/_layouts/15/DocIdRedir.aspx?ID=CUSTOMERS-1578-15879, CUSTOMERS-1578-15879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2018-04-10T00:00:00Z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1587900.00000000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