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720" windowHeight="12045" firstSheet="6" activeTab="10"/>
  </bookViews>
  <sheets>
    <sheet name="הראל השתלמות מסלול כהלכה" sheetId="1" r:id="rId1"/>
    <sheet name="הראל השתלמות מסלול אג&quot;ח קונצרני" sheetId="2" r:id="rId2"/>
    <sheet name="הראל השתלמות מסלול אג&quot;ח עד 20% " sheetId="3" r:id="rId3"/>
    <sheet name="הראל השתלמות מסלול לטווח ארוך" sheetId="4" r:id="rId4"/>
    <sheet name="הראל השתלמות מסלול חו&quot;ל" sheetId="5" r:id="rId5"/>
    <sheet name="הראל השתלמות מסלול אג&quot;ח ללא מני" sheetId="6" r:id="rId6"/>
    <sheet name="הראל השתלמות מסלול אג&quot;ח עד 10% " sheetId="7" r:id="rId7"/>
    <sheet name="הראל השתלמות מסלול מניות" sheetId="8" r:id="rId8"/>
    <sheet name="הראל השתלמות מסלול שקלי" sheetId="9" r:id="rId9"/>
    <sheet name="הראל השתלמות מסלול כללי" sheetId="10" r:id="rId10"/>
    <sheet name="נספח 1 מצרפי" sheetId="11" r:id="rId11"/>
    <sheet name="נספח 2" sheetId="12" r:id="rId12"/>
    <sheet name="נספח 3" sheetId="13" r:id="rId13"/>
    <sheet name="גיליון2" sheetId="14" r:id="rId14"/>
    <sheet name="גיליון3" sheetId="15" r:id="rId15"/>
  </sheets>
  <definedNames>
    <definedName name="_xlfn.COMPOUNDVALUE" hidden="1">#NAME?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<sst xmlns="http://schemas.openxmlformats.org/spreadsheetml/2006/main" count="488" uniqueCount="105">
  <si>
    <t>נספח 3 פירוט עמלות ניהול חיצוני לשנה המסתיימת ביום 31/12/2018</t>
  </si>
  <si>
    <t>הראל השתלמות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</si>
  <si>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</si>
  <si>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</si>
  <si>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</si>
  <si>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</si>
  <si>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</si>
  <si>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</si>
  <si>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</si>
  <si>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</si>
  <si>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</si>
  <si>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</si>
  <si>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</si>
  <si>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</si>
  <si>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קסם קרנות נאמנות בע"מ</t>
  </si>
  <si>
    <t>מנהל קרנות ב' - איביאי ניהול קרנות נאמנות</t>
  </si>
  <si>
    <t>מנהל קרנות ג' - מיטב דש קרנות נאמנות בע"מ</t>
  </si>
  <si>
    <t>מנהל קרנות ד' - איביאי טכנולוגיה עילית TECH FUND 5D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</si>
  <si>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</si>
  <si>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</si>
  <si>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</si>
  <si>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</si>
  <si>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מנהל קרנות ג' - Nomura Funds Ireland - Nomura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</si>
  <si>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</si>
  <si>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</si>
  <si>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</si>
  <si>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קסם תעודות סל ומוצרי מדדים בע"מ</t>
  </si>
  <si>
    <t>מנהל קרנות ב' - קסם קרנות נאמנות בע"מ</t>
  </si>
  <si>
    <t>מנהל קרנות ג' - פסגות תעודות סל מדדים בע"מ</t>
  </si>
  <si>
    <t>מנהל קרנות ד' - פסגות קרנות מדדים בע"מ</t>
  </si>
  <si>
    <t>מנהל קרנות ה' - תכלית מורכבות בע"מ</t>
  </si>
  <si>
    <t>תעודת סל זרה</t>
  </si>
  <si>
    <t>מנהל קרנות א'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</si>
  <si>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</si>
  <si>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</si>
  <si>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</si>
  <si>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</si>
  <si>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</si>
  <si>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31/12/2018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</si>
  <si>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</si>
  <si>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</si>
  <si>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</si>
  <si>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</si>
  <si>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</si>
  <si>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</si>
  <si>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</si>
  <si>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</si>
  <si>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</si>
  <si>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</si>
  <si>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</si>
  <si>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</si>
  <si>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</si>
  <si>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</si>
  <si>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</si>
  <si>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</si>
  <si>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</si>
  <si>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</si>
  <si>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</si>
  <si>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</si>
  <si>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גוף/יחיד ו'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</si>
  <si>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</si>
  <si>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</si>
  <si>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</si>
  <si>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</si>
  <si>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</si>
  <si>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</si>
  <si>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</si>
  <si>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</si>
  <si>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31/12/2018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</si>
  <si>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</si>
  <si>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</si>
  <si>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</si>
  <si>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</si>
  <si>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</si>
  <si>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</si>
  <si>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</si>
  <si>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</si>
  <si>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</si>
  <si>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</si>
  <si>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</si>
  <si>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</si>
  <si>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</si>
  <si>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</si>
  <si>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</si>
  <si>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</si>
  <si>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</si>
  <si>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</si>
  <si>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</si>
  <si>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</si>
  <si>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</si>
  <si>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</si>
  <si>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</si>
  <si>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</si>
  <si>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</si>
  <si>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</si>
  <si>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השתלמות מסלול כללי</t>
  </si>
  <si>
    <t>הראל השתלמות מסלול שקלי</t>
  </si>
  <si>
    <t>הראל השתלמות מסלול מניות</t>
  </si>
  <si>
    <t>הראל השתלמות מסלול אג"ח עד 10% מניות</t>
  </si>
  <si>
    <t>הראל השתלמות מסלול אג"ח ללא מניות</t>
  </si>
  <si>
    <t>הראל השתלמות מסלול חו"ל</t>
  </si>
  <si>
    <t>הראל השתלמות מסלול לטווח ארוך</t>
  </si>
  <si>
    <t>הראל השתלמות מסלול אג"ח עד 20% מניות</t>
  </si>
  <si>
    <t>הראל השתלמות מסלול אג"ח קונצרני</t>
  </si>
  <si>
    <t>הראל השתלמות מסלול כהלכה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</si>
</sst>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_xlfn.COMPOUNDVALUE(10)</f>
        <v>הראל השתלמות מסלול כהלכה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36.526487622361316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2.534207608636522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0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0</v>
      </c>
    </row>
    <row r="22" spans="5:6" ht="15.75">
      <c r="E22" s="27" t="s">
        <v>81</v>
      </c>
      <c r="F22" s="12">
        <v>0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</v>
      </c>
    </row>
    <row r="26" spans="5:6" ht="15.75">
      <c r="E26" s="27" t="s">
        <v>85</v>
      </c>
      <c r="F26" s="12">
        <v>0</v>
      </c>
    </row>
    <row r="27" spans="5:6" ht="15.75">
      <c r="E27" s="27" t="s">
        <v>86</v>
      </c>
      <c r="F27" s="16">
        <v>0</v>
      </c>
    </row>
    <row r="28" spans="5:6" ht="15.75">
      <c r="E28" s="27" t="s">
        <v>87</v>
      </c>
      <c r="F28" s="16">
        <v>0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</v>
      </c>
    </row>
    <row r="32" spans="5:6" ht="15.75">
      <c r="E32" s="27" t="s">
        <v>90</v>
      </c>
      <c r="F32" s="12">
        <v>0</v>
      </c>
    </row>
    <row r="33" spans="5:6" ht="15.75">
      <c r="E33" s="25"/>
      <c r="F33" s="14"/>
    </row>
    <row r="34" spans="5:6" ht="15.75">
      <c r="E34" s="26" t="s">
        <v>91</v>
      </c>
      <c r="F34" s="13">
        <v>39.06069523099784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</v>
      </c>
    </row>
    <row r="38" spans="5:6" ht="15.75">
      <c r="E38" s="27" t="s">
        <v>94</v>
      </c>
      <c r="F38" s="33">
        <v>0.0003100762471072755</v>
      </c>
    </row>
    <row r="39" spans="5:6" ht="15.75">
      <c r="E39" s="28"/>
      <c r="F39" s="33"/>
    </row>
    <row r="40" spans="5:6" ht="15.75">
      <c r="E40" s="26" t="s">
        <v>36</v>
      </c>
      <c r="F40" s="16">
        <v>113639.41930000001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השתלמות מסלול כללי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909.64441058032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248.9960262480642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447.11530263672375</v>
      </c>
    </row>
    <row r="17" spans="5:6" ht="15.75">
      <c r="E17" s="27" t="s">
        <v>77</v>
      </c>
      <c r="F17" s="12">
        <v>9.087039489677995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800.4785755768783</v>
      </c>
    </row>
    <row r="22" spans="5:6" ht="15.75">
      <c r="E22" s="27" t="s">
        <v>81</v>
      </c>
      <c r="F22" s="12">
        <v>3350.588988369979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25.811346554243528</v>
      </c>
    </row>
    <row r="26" spans="5:6" ht="15.75">
      <c r="E26" s="27" t="s">
        <v>85</v>
      </c>
      <c r="F26" s="12">
        <v>903.6837178244623</v>
      </c>
    </row>
    <row r="27" spans="5:6" ht="15.75">
      <c r="E27" s="27" t="s">
        <v>86</v>
      </c>
      <c r="F27" s="16">
        <v>17.879636512206858</v>
      </c>
    </row>
    <row r="28" spans="5:6" ht="15.75">
      <c r="E28" s="27" t="s">
        <v>87</v>
      </c>
      <c r="F28" s="16">
        <v>1509.981415321622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3.5414800000000004</v>
      </c>
    </row>
    <row r="32" spans="5:6" ht="15.75">
      <c r="E32" s="27" t="s">
        <v>90</v>
      </c>
      <c r="F32" s="12">
        <v>292.0168</v>
      </c>
    </row>
    <row r="33" spans="5:6" ht="15.75">
      <c r="E33" s="25"/>
      <c r="F33" s="14"/>
    </row>
    <row r="34" spans="5:6" ht="15.75">
      <c r="E34" s="26" t="s">
        <v>91</v>
      </c>
      <c r="F34" s="13">
        <v>8518.824739114178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0.0013245452705346835</v>
      </c>
    </row>
    <row r="38" spans="5:6" ht="15.75">
      <c r="E38" s="27" t="s">
        <v>94</v>
      </c>
      <c r="F38" s="33">
        <v>0.0013823730652770389</v>
      </c>
    </row>
    <row r="39" spans="5:6" ht="15.75">
      <c r="E39" s="28"/>
      <c r="F39" s="33"/>
    </row>
    <row r="40" spans="5:6" ht="15.75">
      <c r="E40" s="26" t="s">
        <v>36</v>
      </c>
      <c r="F40" s="16">
        <v>5547228.883939999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16">
        <v>1491.0056043634543</v>
      </c>
    </row>
    <row r="10" spans="5:6" ht="15.75">
      <c r="E10" s="25"/>
      <c r="F10" s="31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2">
        <v>395.6757168782945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672.5116861895375</v>
      </c>
    </row>
    <row r="17" spans="5:6" ht="15.75">
      <c r="E17" s="27" t="s">
        <v>77</v>
      </c>
      <c r="F17" s="12">
        <v>18.22709076074814</v>
      </c>
    </row>
    <row r="18" spans="5:6" ht="15.75">
      <c r="E18" s="27" t="s">
        <v>78</v>
      </c>
      <c r="F18" s="12">
        <v>0</v>
      </c>
    </row>
    <row r="19" spans="5:6" ht="15.75">
      <c r="E19" s="25"/>
      <c r="F19" s="31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1290.6767569732672</v>
      </c>
    </row>
    <row r="22" spans="5:6" ht="15.75">
      <c r="E22" s="27" t="s">
        <v>81</v>
      </c>
      <c r="F22" s="12">
        <v>5412.754402834995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37.53469061037002</v>
      </c>
    </row>
    <row r="26" spans="5:6" ht="15.75">
      <c r="E26" s="27" t="s">
        <v>85</v>
      </c>
      <c r="F26" s="12">
        <v>1318.9287489928568</v>
      </c>
    </row>
    <row r="27" spans="5:6" ht="15.75">
      <c r="E27" s="27" t="s">
        <v>86</v>
      </c>
      <c r="F27" s="16">
        <v>28.399572868947544</v>
      </c>
    </row>
    <row r="28" spans="5:6" ht="15.75">
      <c r="E28" s="27" t="s">
        <v>87</v>
      </c>
      <c r="F28" s="16">
        <v>2478.1098586765843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5.843750000000001</v>
      </c>
    </row>
    <row r="32" spans="5:6" ht="15.75">
      <c r="E32" s="27" t="s">
        <v>90</v>
      </c>
      <c r="F32" s="12">
        <v>451.98745</v>
      </c>
    </row>
    <row r="33" spans="5:6" ht="15.75">
      <c r="E33" s="25"/>
      <c r="F33" s="14"/>
    </row>
    <row r="34" spans="5:6" ht="15.75">
      <c r="E34" s="26" t="s">
        <v>91</v>
      </c>
      <c r="F34" s="13">
        <v>13601.655329149056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0.0011803833759476065</v>
      </c>
    </row>
    <row r="38" spans="5:6" ht="15.75">
      <c r="E38" s="27" t="s">
        <v>94</v>
      </c>
      <c r="F38" s="33">
        <v>0.001277596585841256</v>
      </c>
    </row>
    <row r="39" spans="5:6" ht="15.75">
      <c r="E39" s="28"/>
      <c r="F39" s="33"/>
    </row>
    <row r="40" spans="5:6" ht="15.75">
      <c r="E40" s="26" t="s">
        <v>36</v>
      </c>
      <c r="F40" s="16">
        <v>9904327.191799998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38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37</v>
      </c>
    </row>
    <row r="7" spans="5:6" ht="31.5">
      <c r="E7" s="18" t="s">
        <v>39</v>
      </c>
      <c r="F7" s="14"/>
    </row>
    <row r="8" spans="5:6" ht="15.75">
      <c r="E8" s="19" t="s">
        <v>40</v>
      </c>
      <c r="F8" s="15"/>
    </row>
    <row r="9" spans="5:6" ht="15.75">
      <c r="E9" s="20" t="s">
        <v>41</v>
      </c>
      <c r="F9" s="12"/>
    </row>
    <row r="10" spans="5:6" ht="15.75">
      <c r="E10" s="20" t="s">
        <v>42</v>
      </c>
      <c r="F10" s="12"/>
    </row>
    <row r="11" spans="5:6" ht="15.75">
      <c r="E11" s="20" t="s">
        <v>4</v>
      </c>
      <c r="F11" s="12"/>
    </row>
    <row r="12" spans="5:6" ht="15.75">
      <c r="E12" s="19" t="s">
        <v>43</v>
      </c>
      <c r="F12" s="15"/>
    </row>
    <row r="13" spans="5:6" ht="15.75">
      <c r="E13" s="21" t="s">
        <v>44</v>
      </c>
      <c r="F13" s="12">
        <v>450.8506881835803</v>
      </c>
    </row>
    <row r="14" spans="5:6" ht="15.75">
      <c r="E14" s="21" t="s">
        <v>45</v>
      </c>
      <c r="F14" s="12">
        <v>0</v>
      </c>
    </row>
    <row r="15" spans="5:6" ht="15.75">
      <c r="E15" s="21" t="s">
        <v>45</v>
      </c>
      <c r="F15" s="12">
        <v>0</v>
      </c>
    </row>
    <row r="16" spans="5:6" ht="15.75">
      <c r="E16" s="21" t="s">
        <v>45</v>
      </c>
      <c r="F16" s="12">
        <v>0</v>
      </c>
    </row>
    <row r="17" spans="5:6" ht="15.75">
      <c r="E17" s="21" t="s">
        <v>45</v>
      </c>
      <c r="F17" s="12">
        <v>0</v>
      </c>
    </row>
    <row r="18" spans="5:6" ht="15.75">
      <c r="E18" s="21" t="s">
        <v>45</v>
      </c>
      <c r="F18" s="12">
        <v>0</v>
      </c>
    </row>
    <row r="19" spans="5:6" ht="15.75">
      <c r="E19" s="21" t="s">
        <v>45</v>
      </c>
      <c r="F19" s="12">
        <v>0</v>
      </c>
    </row>
    <row r="20" spans="5:6" ht="15.75">
      <c r="E20" s="21" t="s">
        <v>45</v>
      </c>
      <c r="F20" s="12">
        <v>0</v>
      </c>
    </row>
    <row r="21" spans="5:6" ht="15.75">
      <c r="E21" s="21" t="s">
        <v>45</v>
      </c>
      <c r="F21" s="12">
        <v>0</v>
      </c>
    </row>
    <row r="22" spans="5:6" ht="15.75">
      <c r="E22" s="21" t="s">
        <v>45</v>
      </c>
      <c r="F22" s="12">
        <v>0</v>
      </c>
    </row>
    <row r="23" spans="5:6" ht="15.75">
      <c r="E23" s="21" t="s">
        <v>45</v>
      </c>
      <c r="F23" s="12">
        <v>0</v>
      </c>
    </row>
    <row r="24" spans="5:6" ht="15.75">
      <c r="E24" s="21" t="s">
        <v>45</v>
      </c>
      <c r="F24" s="12">
        <v>0</v>
      </c>
    </row>
    <row r="25" spans="5:6" ht="15.75">
      <c r="E25" s="21" t="s">
        <v>45</v>
      </c>
      <c r="F25" s="12">
        <v>0</v>
      </c>
    </row>
    <row r="26" spans="5:6" ht="15.75">
      <c r="E26" s="21" t="s">
        <v>45</v>
      </c>
      <c r="F26" s="12">
        <v>0</v>
      </c>
    </row>
    <row r="27" spans="5:6" ht="15.75">
      <c r="E27" s="20" t="s">
        <v>4</v>
      </c>
      <c r="F27" s="12">
        <v>1040.154916179874</v>
      </c>
    </row>
    <row r="28" spans="5:6" ht="15.75">
      <c r="E28" s="18" t="s">
        <v>46</v>
      </c>
      <c r="F28" s="13">
        <v>1491.0056043634543</v>
      </c>
    </row>
    <row r="29" spans="5:6" ht="15.75">
      <c r="E29" s="19"/>
      <c r="F29" s="14"/>
    </row>
    <row r="30" spans="5:6" ht="15.75">
      <c r="E30" s="18" t="s">
        <v>47</v>
      </c>
      <c r="F30" s="14"/>
    </row>
    <row r="31" spans="5:6" ht="15.75">
      <c r="E31" s="19" t="s">
        <v>40</v>
      </c>
      <c r="F31" s="15"/>
    </row>
    <row r="32" spans="5:6" ht="15.75">
      <c r="E32" s="20" t="s">
        <v>48</v>
      </c>
      <c r="F32" s="12">
        <v>0</v>
      </c>
    </row>
    <row r="33" spans="5:6" ht="15.75">
      <c r="E33" s="20" t="s">
        <v>49</v>
      </c>
      <c r="F33" s="12"/>
    </row>
    <row r="34" spans="5:6" ht="15.75">
      <c r="E34" s="20" t="s">
        <v>4</v>
      </c>
      <c r="F34" s="12"/>
    </row>
    <row r="35" spans="5:6" ht="15.75">
      <c r="E35" s="19" t="s">
        <v>43</v>
      </c>
      <c r="F35" s="15"/>
    </row>
    <row r="36" spans="5:6" ht="15.75">
      <c r="E36" s="21" t="s">
        <v>50</v>
      </c>
      <c r="F36" s="12">
        <v>69.33422998348499</v>
      </c>
    </row>
    <row r="37" spans="5:6" ht="15.75">
      <c r="E37" s="21" t="s">
        <v>51</v>
      </c>
      <c r="F37" s="12">
        <v>315.36691752849305</v>
      </c>
    </row>
    <row r="38" spans="5:6" ht="15.75">
      <c r="E38" s="21" t="s">
        <v>52</v>
      </c>
      <c r="F38" s="12">
        <v>9.37918932495961</v>
      </c>
    </row>
    <row r="39" spans="5:6" ht="15.75">
      <c r="E39" s="21" t="s">
        <v>53</v>
      </c>
      <c r="F39" s="12">
        <v>0</v>
      </c>
    </row>
    <row r="40" spans="5:6" ht="15.75">
      <c r="E40" s="21" t="s">
        <v>53</v>
      </c>
      <c r="F40" s="12">
        <v>0</v>
      </c>
    </row>
    <row r="41" spans="5:6" ht="15.75">
      <c r="E41" s="21" t="s">
        <v>53</v>
      </c>
      <c r="F41" s="12">
        <v>0</v>
      </c>
    </row>
    <row r="42" spans="5:6" ht="15.75">
      <c r="E42" s="21" t="s">
        <v>53</v>
      </c>
      <c r="F42" s="12">
        <v>0</v>
      </c>
    </row>
    <row r="43" spans="5:6" ht="15.75">
      <c r="E43" s="20" t="s">
        <v>4</v>
      </c>
      <c r="F43" s="12">
        <v>1.5953800413568886</v>
      </c>
    </row>
    <row r="44" spans="5:6" ht="15.75">
      <c r="E44" s="18" t="s">
        <v>54</v>
      </c>
      <c r="F44" s="13">
        <v>395.6757168782945</v>
      </c>
    </row>
    <row r="45" spans="5:6" ht="15.75">
      <c r="E45" s="19"/>
      <c r="F45" s="14"/>
    </row>
    <row r="46" spans="5:6" ht="15.75">
      <c r="E46" s="18" t="s">
        <v>55</v>
      </c>
      <c r="F46" s="14"/>
    </row>
    <row r="47" spans="5:6" ht="15.75">
      <c r="E47" s="21" t="s">
        <v>7</v>
      </c>
      <c r="F47" s="12">
        <v>270.998597249</v>
      </c>
    </row>
    <row r="48" spans="5:6" ht="15.75">
      <c r="E48" s="21" t="s">
        <v>8</v>
      </c>
      <c r="F48" s="12">
        <v>129.58876699</v>
      </c>
    </row>
    <row r="49" spans="5:6" ht="15.75">
      <c r="E49" s="21" t="s">
        <v>56</v>
      </c>
      <c r="F49" s="12">
        <v>119.29487768000001</v>
      </c>
    </row>
    <row r="50" spans="5:6" ht="15.75">
      <c r="E50" s="21" t="s">
        <v>57</v>
      </c>
      <c r="F50" s="12">
        <v>26.636525326342678</v>
      </c>
    </row>
    <row r="51" spans="5:6" ht="15.75">
      <c r="E51" s="21" t="s">
        <v>58</v>
      </c>
      <c r="F51" s="12">
        <v>123.83363574022243</v>
      </c>
    </row>
    <row r="52" spans="5:6" ht="15.75">
      <c r="E52" s="21" t="s">
        <v>59</v>
      </c>
      <c r="F52" s="12">
        <v>16.682276137680006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3.704097827040584</v>
      </c>
    </row>
    <row r="63" spans="5:6" ht="15.75">
      <c r="E63" s="18" t="s">
        <v>60</v>
      </c>
      <c r="F63" s="13">
        <v>690.7387769502858</v>
      </c>
    </row>
    <row r="64" spans="5:6" ht="15.75">
      <c r="E64" s="18"/>
      <c r="F64" s="14"/>
    </row>
    <row r="65" spans="5:6" ht="15.75">
      <c r="E65" s="18" t="s">
        <v>61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62</v>
      </c>
      <c r="F73" s="13">
        <v>0</v>
      </c>
    </row>
    <row r="74" spans="5:6" ht="15.75">
      <c r="E74" s="18"/>
      <c r="F74" s="14"/>
    </row>
    <row r="75" spans="5:6" ht="15.75">
      <c r="E75" s="18" t="s">
        <v>63</v>
      </c>
      <c r="F75" s="14"/>
    </row>
    <row r="76" spans="5:6" ht="15.75">
      <c r="E76" s="21" t="s">
        <v>7</v>
      </c>
      <c r="F76" s="12">
        <v>5.854850000000001</v>
      </c>
    </row>
    <row r="77" spans="5:6" ht="15.75">
      <c r="E77" s="21" t="s">
        <v>8</v>
      </c>
      <c r="F77" s="12">
        <v>-0.011100000000000002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64</v>
      </c>
      <c r="F82" s="13">
        <v>5.843750000000001</v>
      </c>
    </row>
    <row r="83" spans="5:6" ht="15.75">
      <c r="E83" s="18"/>
      <c r="F83" s="14"/>
    </row>
    <row r="84" spans="5:6" ht="15.75">
      <c r="E84" s="18" t="s">
        <v>65</v>
      </c>
      <c r="F84" s="14"/>
    </row>
    <row r="85" spans="5:6" ht="15.75">
      <c r="E85" s="21" t="s">
        <v>7</v>
      </c>
      <c r="F85" s="12">
        <v>300.01543</v>
      </c>
    </row>
    <row r="86" spans="5:6" ht="15.75">
      <c r="E86" s="21" t="s">
        <v>8</v>
      </c>
      <c r="F86" s="12">
        <v>72.93463</v>
      </c>
    </row>
    <row r="87" spans="5:6" ht="15.75">
      <c r="E87" s="21" t="s">
        <v>56</v>
      </c>
      <c r="F87" s="12">
        <v>79.03739000000002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66</v>
      </c>
      <c r="F91" s="13">
        <v>451.98745</v>
      </c>
    </row>
    <row r="92" spans="5:6" ht="15.75">
      <c r="E92" s="18"/>
      <c r="F92" s="14"/>
    </row>
    <row r="93" spans="5:6" ht="15.75">
      <c r="E93" s="18" t="s">
        <v>67</v>
      </c>
      <c r="F93" s="13">
        <v>3035.2512981920345</v>
      </c>
    </row>
    <row r="94" spans="5:6" ht="15.75">
      <c r="E94" s="18"/>
      <c r="F94" s="14"/>
    </row>
    <row r="95" spans="5:6" ht="15.75">
      <c r="E95" s="5" t="s">
        <v>36</v>
      </c>
      <c r="F95" s="16">
        <v>9904327.191799998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37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6703.431159808263</v>
      </c>
    </row>
    <row r="24" spans="5:6" ht="15.75">
      <c r="E24" s="5" t="s">
        <v>5</v>
      </c>
      <c r="F24" s="13">
        <v>6703.431159808263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0.7935711344842222</v>
      </c>
    </row>
    <row r="41" spans="5:6" ht="15.75">
      <c r="E41" s="6" t="s">
        <v>15</v>
      </c>
      <c r="F41" s="12">
        <v>1.102613176832323</v>
      </c>
    </row>
    <row r="42" spans="5:6" ht="15.75">
      <c r="E42" s="6" t="s">
        <v>16</v>
      </c>
      <c r="F42" s="12">
        <v>0.6277309817101155</v>
      </c>
    </row>
    <row r="43" spans="5:6" ht="15.75">
      <c r="E43" s="6" t="s">
        <v>17</v>
      </c>
      <c r="F43" s="12">
        <v>25.515181001776284</v>
      </c>
    </row>
    <row r="44" spans="5:6" ht="15.75">
      <c r="E44" s="6" t="s">
        <v>18</v>
      </c>
      <c r="F44" s="12">
        <v>0</v>
      </c>
    </row>
    <row r="45" spans="5:6" ht="15.75">
      <c r="E45" s="6" t="s">
        <v>4</v>
      </c>
      <c r="F45" s="12">
        <v>0.36047657414459916</v>
      </c>
    </row>
    <row r="46" spans="5:6" ht="15.75">
      <c r="E46" s="8" t="s">
        <v>19</v>
      </c>
      <c r="F46" s="15"/>
    </row>
    <row r="47" spans="5:6" ht="15.75">
      <c r="E47" s="6" t="s">
        <v>20</v>
      </c>
      <c r="F47" s="12">
        <v>300.38001851275095</v>
      </c>
    </row>
    <row r="48" spans="5:6" ht="15.75">
      <c r="E48" s="6" t="s">
        <v>21</v>
      </c>
      <c r="F48" s="12">
        <v>329.72211242076884</v>
      </c>
    </row>
    <row r="49" spans="5:6" ht="15.75">
      <c r="E49" s="6" t="s">
        <v>22</v>
      </c>
      <c r="F49" s="12">
        <v>258.3135825519036</v>
      </c>
    </row>
    <row r="50" spans="5:6" ht="15.75">
      <c r="E50" s="6" t="s">
        <v>18</v>
      </c>
      <c r="F50" s="12">
        <v>0</v>
      </c>
    </row>
    <row r="51" spans="5:6" ht="15.75">
      <c r="E51" s="6" t="s">
        <v>18</v>
      </c>
      <c r="F51" s="12">
        <v>0</v>
      </c>
    </row>
    <row r="52" spans="5:6" ht="15.75">
      <c r="E52" s="6" t="s">
        <v>18</v>
      </c>
      <c r="F52" s="12">
        <v>0</v>
      </c>
    </row>
    <row r="53" spans="5:6" ht="15.75">
      <c r="E53" s="6" t="s">
        <v>18</v>
      </c>
      <c r="F53" s="12">
        <v>0</v>
      </c>
    </row>
    <row r="54" spans="5:6" ht="15.75">
      <c r="E54" s="6" t="s">
        <v>18</v>
      </c>
      <c r="F54" s="12">
        <v>0</v>
      </c>
    </row>
    <row r="55" spans="5:6" ht="15.75">
      <c r="E55" s="6" t="s">
        <v>18</v>
      </c>
      <c r="F55" s="12">
        <v>0</v>
      </c>
    </row>
    <row r="56" spans="5:6" ht="15.75">
      <c r="E56" s="6" t="s">
        <v>18</v>
      </c>
      <c r="F56" s="12">
        <v>0</v>
      </c>
    </row>
    <row r="57" spans="5:6" ht="15.75">
      <c r="E57" s="6" t="s">
        <v>18</v>
      </c>
      <c r="F57" s="12">
        <v>0</v>
      </c>
    </row>
    <row r="58" spans="5:6" ht="15.75">
      <c r="E58" s="6" t="s">
        <v>18</v>
      </c>
      <c r="F58" s="12">
        <v>0</v>
      </c>
    </row>
    <row r="59" spans="5:6" ht="15.75">
      <c r="E59" s="6" t="s">
        <v>4</v>
      </c>
      <c r="F59" s="12">
        <v>1589.694145191161</v>
      </c>
    </row>
    <row r="60" spans="5:6" ht="15.75">
      <c r="E60" s="5" t="s">
        <v>23</v>
      </c>
      <c r="F60" s="13">
        <v>2506.5094315455317</v>
      </c>
    </row>
    <row r="61" spans="5:6" ht="15.75">
      <c r="E61" s="5"/>
      <c r="F61" s="14"/>
    </row>
    <row r="62" spans="5:6" ht="15.75">
      <c r="E62" s="5" t="s">
        <v>24</v>
      </c>
      <c r="F62" s="14"/>
    </row>
    <row r="63" spans="5:6" ht="15.75">
      <c r="E63" s="8" t="s">
        <v>25</v>
      </c>
      <c r="F63" s="15"/>
    </row>
    <row r="64" spans="5:6" ht="15.75">
      <c r="E64" s="6" t="s">
        <v>26</v>
      </c>
      <c r="F64" s="12">
        <v>7.0219601609293045</v>
      </c>
    </row>
    <row r="65" spans="5:6" ht="15.75">
      <c r="E65" s="6" t="s">
        <v>27</v>
      </c>
      <c r="F65" s="12">
        <v>3.662539988381458</v>
      </c>
    </row>
    <row r="66" spans="5:6" ht="15.75">
      <c r="E66" s="6" t="s">
        <v>28</v>
      </c>
      <c r="F66" s="12">
        <v>20.342003574612953</v>
      </c>
    </row>
    <row r="67" spans="5:6" ht="15.75">
      <c r="E67" s="6" t="s">
        <v>29</v>
      </c>
      <c r="F67" s="12">
        <v>1.153211347883695</v>
      </c>
    </row>
    <row r="68" spans="5:6" ht="15.75">
      <c r="E68" s="6" t="s">
        <v>30</v>
      </c>
      <c r="F68" s="12">
        <v>4.885639980225436</v>
      </c>
    </row>
    <row r="69" spans="5:6" ht="15.75">
      <c r="E69" s="6" t="s">
        <v>18</v>
      </c>
      <c r="F69" s="12">
        <v>0</v>
      </c>
    </row>
    <row r="70" spans="5:6" ht="15.75">
      <c r="E70" s="6" t="s">
        <v>18</v>
      </c>
      <c r="F70" s="12">
        <v>0</v>
      </c>
    </row>
    <row r="71" spans="5:6" ht="15.75">
      <c r="E71" s="6" t="s">
        <v>18</v>
      </c>
      <c r="F71" s="12">
        <v>0</v>
      </c>
    </row>
    <row r="72" spans="5:6" ht="15.75">
      <c r="E72" s="6" t="s">
        <v>18</v>
      </c>
      <c r="F72" s="12">
        <v>0</v>
      </c>
    </row>
    <row r="73" spans="5:6" ht="15.75">
      <c r="E73" s="6" t="s">
        <v>18</v>
      </c>
      <c r="F73" s="12">
        <v>0</v>
      </c>
    </row>
    <row r="74" spans="5:6" ht="15.75">
      <c r="E74" s="6" t="s">
        <v>4</v>
      </c>
      <c r="F74" s="12">
        <v>0.46933555833716895</v>
      </c>
    </row>
    <row r="75" spans="5:6" ht="15.75">
      <c r="E75" s="8" t="s">
        <v>31</v>
      </c>
      <c r="F75" s="15"/>
    </row>
    <row r="76" spans="5:6" ht="15.75">
      <c r="E76" s="6" t="s">
        <v>32</v>
      </c>
      <c r="F76" s="12">
        <v>173.099443026369</v>
      </c>
    </row>
    <row r="77" spans="5:6" ht="15.75">
      <c r="E77" s="6" t="s">
        <v>18</v>
      </c>
      <c r="F77" s="12">
        <v>0</v>
      </c>
    </row>
    <row r="78" spans="5:6" ht="15.75">
      <c r="E78" s="6" t="s">
        <v>18</v>
      </c>
      <c r="F78" s="12">
        <v>0</v>
      </c>
    </row>
    <row r="79" spans="5:6" ht="15.75">
      <c r="E79" s="6" t="s">
        <v>18</v>
      </c>
      <c r="F79" s="12">
        <v>0</v>
      </c>
    </row>
    <row r="80" spans="5:6" ht="15.75">
      <c r="E80" s="6" t="s">
        <v>18</v>
      </c>
      <c r="F80" s="12">
        <v>0</v>
      </c>
    </row>
    <row r="81" spans="5:6" ht="15.75">
      <c r="E81" s="6" t="s">
        <v>18</v>
      </c>
      <c r="F81" s="12">
        <v>0</v>
      </c>
    </row>
    <row r="82" spans="5:6" ht="15.75">
      <c r="E82" s="6" t="s">
        <v>18</v>
      </c>
      <c r="F82" s="12">
        <v>0</v>
      </c>
    </row>
    <row r="83" spans="5:6" ht="15.75">
      <c r="E83" s="6" t="s">
        <v>18</v>
      </c>
      <c r="F83" s="12">
        <v>0</v>
      </c>
    </row>
    <row r="84" spans="5:6" ht="15.75">
      <c r="E84" s="6" t="s">
        <v>18</v>
      </c>
      <c r="F84" s="12">
        <v>0</v>
      </c>
    </row>
    <row r="85" spans="5:6" ht="15.75">
      <c r="E85" s="6" t="s">
        <v>18</v>
      </c>
      <c r="F85" s="12">
        <v>0</v>
      </c>
    </row>
    <row r="86" spans="5:6" ht="15.75">
      <c r="E86" s="6" t="s">
        <v>4</v>
      </c>
      <c r="F86" s="12">
        <v>1145.8293059664877</v>
      </c>
    </row>
    <row r="87" spans="5:6" ht="15.75">
      <c r="E87" s="5" t="s">
        <v>33</v>
      </c>
      <c r="F87" s="13">
        <v>1356.4634396032268</v>
      </c>
    </row>
    <row r="88" spans="5:6" ht="15.75">
      <c r="E88" s="5"/>
      <c r="F88" s="14"/>
    </row>
    <row r="89" spans="5:6" ht="15.75">
      <c r="E89" s="5" t="s">
        <v>34</v>
      </c>
      <c r="F89" s="14"/>
    </row>
    <row r="90" spans="5:6" ht="15.75">
      <c r="E90" s="5" t="s">
        <v>35</v>
      </c>
      <c r="F90" s="13">
        <v>10566.404030957023</v>
      </c>
    </row>
    <row r="91" spans="5:6" ht="15.75">
      <c r="E91" s="5" t="s">
        <v>36</v>
      </c>
      <c r="F91" s="16">
        <v>9904327.191799998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השתלמות מסלול אג"ח קונצרני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1.0724319405884049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0.5827661245377047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0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0</v>
      </c>
    </row>
    <row r="22" spans="5:6" ht="15.75">
      <c r="E22" s="27" t="s">
        <v>81</v>
      </c>
      <c r="F22" s="12">
        <v>0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</v>
      </c>
    </row>
    <row r="26" spans="5:6" ht="15.75">
      <c r="E26" s="27" t="s">
        <v>85</v>
      </c>
      <c r="F26" s="12">
        <v>0</v>
      </c>
    </row>
    <row r="27" spans="5:6" ht="15.75">
      <c r="E27" s="27" t="s">
        <v>86</v>
      </c>
      <c r="F27" s="16">
        <v>0.017291690909432778</v>
      </c>
    </row>
    <row r="28" spans="5:6" ht="15.75">
      <c r="E28" s="27" t="s">
        <v>87</v>
      </c>
      <c r="F28" s="16">
        <v>7.270223031791449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0.06066</v>
      </c>
    </row>
    <row r="32" spans="5:6" ht="15.75">
      <c r="E32" s="27" t="s">
        <v>90</v>
      </c>
      <c r="F32" s="12">
        <v>0</v>
      </c>
    </row>
    <row r="33" spans="5:6" ht="15.75">
      <c r="E33" s="25"/>
      <c r="F33" s="14"/>
    </row>
    <row r="34" spans="5:6" ht="15.75">
      <c r="E34" s="26" t="s">
        <v>91</v>
      </c>
      <c r="F34" s="13">
        <v>9.003372787826992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0.0005587153801732796</v>
      </c>
    </row>
    <row r="38" spans="5:6" ht="15.75">
      <c r="E38" s="27" t="s">
        <v>94</v>
      </c>
      <c r="F38" s="33">
        <v>0.00072481279188644</v>
      </c>
    </row>
    <row r="39" spans="5:6" ht="15.75">
      <c r="E39" s="28"/>
      <c r="F39" s="33"/>
    </row>
    <row r="40" spans="5:6" ht="15.75">
      <c r="E40" s="26" t="s">
        <v>36</v>
      </c>
      <c r="F40" s="16">
        <v>13043.3401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השתלמות מסלול אג"ח עד 20% מניות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218.5862365910328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59.21490425134236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116.5878806894009</v>
      </c>
    </row>
    <row r="17" spans="5:6" ht="15.75">
      <c r="E17" s="27" t="s">
        <v>77</v>
      </c>
      <c r="F17" s="12">
        <v>4.67248311498122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252.24269546656186</v>
      </c>
    </row>
    <row r="22" spans="5:6" ht="15.75">
      <c r="E22" s="27" t="s">
        <v>81</v>
      </c>
      <c r="F22" s="12">
        <v>1118.1372651282022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4.417861594291724</v>
      </c>
    </row>
    <row r="26" spans="5:6" ht="15.75">
      <c r="E26" s="27" t="s">
        <v>85</v>
      </c>
      <c r="F26" s="12">
        <v>157.8213784703942</v>
      </c>
    </row>
    <row r="27" spans="5:6" ht="15.75">
      <c r="E27" s="27" t="s">
        <v>86</v>
      </c>
      <c r="F27" s="16">
        <v>3.1290563391607034</v>
      </c>
    </row>
    <row r="28" spans="5:6" ht="15.75">
      <c r="E28" s="27" t="s">
        <v>87</v>
      </c>
      <c r="F28" s="16">
        <v>434.2326073335678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1.18028</v>
      </c>
    </row>
    <row r="32" spans="5:6" ht="15.75">
      <c r="E32" s="27" t="s">
        <v>90</v>
      </c>
      <c r="F32" s="12">
        <v>91.10942</v>
      </c>
    </row>
    <row r="33" spans="5:6" ht="15.75">
      <c r="E33" s="25"/>
      <c r="F33" s="14"/>
    </row>
    <row r="34" spans="5:6" ht="15.75">
      <c r="E34" s="26" t="s">
        <v>91</v>
      </c>
      <c r="F34" s="13">
        <v>2461.332068978936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0.0011870029060579098</v>
      </c>
    </row>
    <row r="38" spans="5:6" ht="15.75">
      <c r="E38" s="27" t="s">
        <v>94</v>
      </c>
      <c r="F38" s="33">
        <v>0.0012787011158589185</v>
      </c>
    </row>
    <row r="39" spans="5:6" ht="15.75">
      <c r="E39" s="28"/>
      <c r="F39" s="33"/>
    </row>
    <row r="40" spans="5:6" ht="15.75">
      <c r="E40" s="26" t="s">
        <v>36</v>
      </c>
      <c r="F40" s="16">
        <v>1834602.2186699999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השתלמות מסלול לטווח ארוך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18.233572332614408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5.222654780330672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2.49416531361537</v>
      </c>
    </row>
    <row r="17" spans="5:6" ht="15.75">
      <c r="E17" s="27" t="s">
        <v>77</v>
      </c>
      <c r="F17" s="12">
        <v>0.0023730434582015804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3.5436367807147917</v>
      </c>
    </row>
    <row r="22" spans="5:6" ht="15.75">
      <c r="E22" s="27" t="s">
        <v>81</v>
      </c>
      <c r="F22" s="12">
        <v>3.425453328732921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0.5793344327993815</v>
      </c>
    </row>
    <row r="26" spans="5:6" ht="15.75">
      <c r="E26" s="27" t="s">
        <v>85</v>
      </c>
      <c r="F26" s="12">
        <v>20.280607849383408</v>
      </c>
    </row>
    <row r="27" spans="5:6" ht="15.75">
      <c r="E27" s="27" t="s">
        <v>86</v>
      </c>
      <c r="F27" s="16">
        <v>0.38833908314210935</v>
      </c>
    </row>
    <row r="28" spans="5:6" ht="15.75">
      <c r="E28" s="27" t="s">
        <v>87</v>
      </c>
      <c r="F28" s="16">
        <v>31.199631932997146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0.08216</v>
      </c>
    </row>
    <row r="32" spans="5:6" ht="15.75">
      <c r="E32" s="27" t="s">
        <v>90</v>
      </c>
      <c r="F32" s="12">
        <v>2.7254000000000005</v>
      </c>
    </row>
    <row r="33" spans="5:6" ht="15.75">
      <c r="E33" s="25"/>
      <c r="F33" s="14"/>
    </row>
    <row r="34" spans="5:6" ht="15.75">
      <c r="E34" s="26" t="s">
        <v>91</v>
      </c>
      <c r="F34" s="13">
        <v>88.17732887778843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0.0007578345390609149</v>
      </c>
    </row>
    <row r="38" spans="5:6" ht="15.75">
      <c r="E38" s="27" t="s">
        <v>94</v>
      </c>
      <c r="F38" s="33">
        <v>0.0009596054308479937</v>
      </c>
    </row>
    <row r="39" spans="5:6" ht="15.75">
      <c r="E39" s="28"/>
      <c r="F39" s="33"/>
    </row>
    <row r="40" spans="5:6" ht="15.75">
      <c r="E40" s="26" t="s">
        <v>36</v>
      </c>
      <c r="F40" s="16">
        <v>85291.13598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השתלמות מסלול חו"ל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8.846476068048167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3.6852203962202554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5.66119329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0</v>
      </c>
    </row>
    <row r="22" spans="5:6" ht="15.75">
      <c r="E22" s="27" t="s">
        <v>81</v>
      </c>
      <c r="F22" s="12">
        <v>0.6875121992327622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0.33445529151410397</v>
      </c>
    </row>
    <row r="26" spans="5:6" ht="15.75">
      <c r="E26" s="27" t="s">
        <v>85</v>
      </c>
      <c r="F26" s="12">
        <v>13.609010560584114</v>
      </c>
    </row>
    <row r="27" spans="5:6" ht="15.75">
      <c r="E27" s="27" t="s">
        <v>86</v>
      </c>
      <c r="F27" s="16">
        <v>0.00010361193511823481</v>
      </c>
    </row>
    <row r="28" spans="5:6" ht="15.75">
      <c r="E28" s="27" t="s">
        <v>87</v>
      </c>
      <c r="F28" s="16">
        <v>44.656989263190155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0.00109</v>
      </c>
    </row>
    <row r="32" spans="5:6" ht="15.75">
      <c r="E32" s="27" t="s">
        <v>90</v>
      </c>
      <c r="F32" s="12">
        <v>0</v>
      </c>
    </row>
    <row r="33" spans="5:6" ht="15.75">
      <c r="E33" s="25"/>
      <c r="F33" s="14"/>
    </row>
    <row r="34" spans="5:6" ht="15.75">
      <c r="E34" s="26" t="s">
        <v>91</v>
      </c>
      <c r="F34" s="13">
        <v>77.48205068072468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0.0014698752550887926</v>
      </c>
    </row>
    <row r="38" spans="5:6" ht="15.75">
      <c r="E38" s="27" t="s">
        <v>94</v>
      </c>
      <c r="F38" s="33">
        <v>0.0017256293711004806</v>
      </c>
    </row>
    <row r="39" spans="5:6" ht="15.75">
      <c r="E39" s="28"/>
      <c r="F39" s="33"/>
    </row>
    <row r="40" spans="5:6" ht="15.75">
      <c r="E40" s="26" t="s">
        <v>36</v>
      </c>
      <c r="F40" s="16">
        <v>44186.92266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השתלמות מסלול אג"ח ללא מניות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7.303386907767608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2.0582788143029926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5.514250789999999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0</v>
      </c>
    </row>
    <row r="22" spans="5:6" ht="15.75">
      <c r="E22" s="27" t="s">
        <v>81</v>
      </c>
      <c r="F22" s="12">
        <v>3.732933377234627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</v>
      </c>
    </row>
    <row r="26" spans="5:6" ht="15.75">
      <c r="E26" s="27" t="s">
        <v>85</v>
      </c>
      <c r="F26" s="12">
        <v>1.5790773506819986</v>
      </c>
    </row>
    <row r="27" spans="5:6" ht="15.75">
      <c r="E27" s="27" t="s">
        <v>86</v>
      </c>
      <c r="F27" s="16">
        <v>0.014785402473486442</v>
      </c>
    </row>
    <row r="28" spans="5:6" ht="15.75">
      <c r="E28" s="27" t="s">
        <v>87</v>
      </c>
      <c r="F28" s="16">
        <v>20.235466840065982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0.06736</v>
      </c>
    </row>
    <row r="32" spans="5:6" ht="15.75">
      <c r="E32" s="27" t="s">
        <v>90</v>
      </c>
      <c r="F32" s="12">
        <v>6.2405100000000004</v>
      </c>
    </row>
    <row r="33" spans="5:6" ht="15.75">
      <c r="E33" s="25"/>
      <c r="F33" s="14"/>
    </row>
    <row r="34" spans="5:6" ht="15.75">
      <c r="E34" s="26" t="s">
        <v>91</v>
      </c>
      <c r="F34" s="13">
        <v>46.74604948252669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0.00043513700620295627</v>
      </c>
    </row>
    <row r="38" spans="5:6" ht="15.75">
      <c r="E38" s="27" t="s">
        <v>94</v>
      </c>
      <c r="F38" s="33">
        <v>0.0005006099332724843</v>
      </c>
    </row>
    <row r="39" spans="5:6" ht="15.75">
      <c r="E39" s="28"/>
      <c r="F39" s="33"/>
    </row>
    <row r="40" spans="5:6" ht="15.75">
      <c r="E40" s="26" t="s">
        <v>36</v>
      </c>
      <c r="F40" s="16">
        <v>85759.25105999998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השתלמות מסלול אג"ח עד 10% מניות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139.37412275607596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36.37892677931997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94.82477242384907</v>
      </c>
    </row>
    <row r="17" spans="5:6" ht="15.75">
      <c r="E17" s="27" t="s">
        <v>77</v>
      </c>
      <c r="F17" s="12">
        <v>4.465195112630727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202.31081311032648</v>
      </c>
    </row>
    <row r="22" spans="5:6" ht="15.75">
      <c r="E22" s="27" t="s">
        <v>81</v>
      </c>
      <c r="F22" s="12">
        <v>935.9844882570394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1.680396129251763</v>
      </c>
    </row>
    <row r="26" spans="5:6" ht="15.75">
      <c r="E26" s="27" t="s">
        <v>85</v>
      </c>
      <c r="F26" s="12">
        <v>58.73769036183586</v>
      </c>
    </row>
    <row r="27" spans="5:6" ht="15.75">
      <c r="E27" s="27" t="s">
        <v>86</v>
      </c>
      <c r="F27" s="16">
        <v>1.283042673755546</v>
      </c>
    </row>
    <row r="28" spans="5:6" ht="15.75">
      <c r="E28" s="27" t="s">
        <v>87</v>
      </c>
      <c r="F28" s="16">
        <v>297.15309820369635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0.89978</v>
      </c>
    </row>
    <row r="32" spans="5:6" ht="15.75">
      <c r="E32" s="27" t="s">
        <v>90</v>
      </c>
      <c r="F32" s="12">
        <v>58.85072</v>
      </c>
    </row>
    <row r="33" spans="5:6" ht="15.75">
      <c r="E33" s="25"/>
      <c r="F33" s="14"/>
    </row>
    <row r="34" spans="5:6" ht="15.75">
      <c r="E34" s="26" t="s">
        <v>91</v>
      </c>
      <c r="F34" s="13">
        <v>1831.943045807781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0.0010879748380524185</v>
      </c>
    </row>
    <row r="38" spans="5:6" ht="15.75">
      <c r="E38" s="27" t="s">
        <v>94</v>
      </c>
      <c r="F38" s="33">
        <v>0.0012033856941212509</v>
      </c>
    </row>
    <row r="39" spans="5:6" ht="15.75">
      <c r="E39" s="28"/>
      <c r="F39" s="33"/>
    </row>
    <row r="40" spans="5:6" ht="15.75">
      <c r="E40" s="26" t="s">
        <v>36</v>
      </c>
      <c r="F40" s="16">
        <v>1517337.5003000002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השתלמות מסלול מניות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123.61342328277766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32.76854001153031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0.015201045948462171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32.101036038785594</v>
      </c>
    </row>
    <row r="22" spans="5:6" ht="15.75">
      <c r="E22" s="27" t="s">
        <v>81</v>
      </c>
      <c r="F22" s="12">
        <v>0.19776217457481748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4.71129660826952</v>
      </c>
    </row>
    <row r="26" spans="5:6" ht="15.75">
      <c r="E26" s="27" t="s">
        <v>85</v>
      </c>
      <c r="F26" s="12">
        <v>163.21726657551469</v>
      </c>
    </row>
    <row r="27" spans="5:6" ht="15.75">
      <c r="E27" s="27" t="s">
        <v>86</v>
      </c>
      <c r="F27" s="16">
        <v>5.613083082428392</v>
      </c>
    </row>
    <row r="28" spans="5:6" ht="15.75">
      <c r="E28" s="27" t="s">
        <v>87</v>
      </c>
      <c r="F28" s="16">
        <v>133.38042674965337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0.01094</v>
      </c>
    </row>
    <row r="32" spans="5:6" ht="15.75">
      <c r="E32" s="27" t="s">
        <v>90</v>
      </c>
      <c r="F32" s="12">
        <v>0</v>
      </c>
    </row>
    <row r="33" spans="5:6" ht="15.75">
      <c r="E33" s="25"/>
      <c r="F33" s="14"/>
    </row>
    <row r="34" spans="5:6" ht="15.75">
      <c r="E34" s="26" t="s">
        <v>91</v>
      </c>
      <c r="F34" s="13">
        <v>495.6289755694828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0.0008395832071937394</v>
      </c>
    </row>
    <row r="38" spans="5:6" ht="15.75">
      <c r="E38" s="27" t="s">
        <v>94</v>
      </c>
      <c r="F38" s="33">
        <v>0.0011951461872913855</v>
      </c>
    </row>
    <row r="39" spans="5:6" ht="15.75">
      <c r="E39" s="28"/>
      <c r="F39" s="33"/>
    </row>
    <row r="40" spans="5:6" ht="15.75">
      <c r="E40" s="26" t="s">
        <v>36</v>
      </c>
      <c r="F40" s="16">
        <v>404052.95076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68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השתלמות מסלול שקלי</v>
      </c>
      <c r="F4" s="9"/>
    </row>
    <row r="5" spans="5:6" ht="14.25">
      <c r="E5" s="23"/>
      <c r="F5" s="9"/>
    </row>
    <row r="6" spans="5:6" ht="15.75">
      <c r="E6" s="25"/>
      <c r="F6" s="10" t="s">
        <v>37</v>
      </c>
    </row>
    <row r="7" spans="5:6" ht="15.75">
      <c r="E7" s="26" t="s">
        <v>69</v>
      </c>
      <c r="F7" s="29"/>
    </row>
    <row r="8" spans="5:6" ht="15.75">
      <c r="E8" s="27" t="s">
        <v>70</v>
      </c>
      <c r="F8" s="30">
        <v>0</v>
      </c>
    </row>
    <row r="9" spans="5:6" ht="15.75">
      <c r="E9" s="27" t="s">
        <v>71</v>
      </c>
      <c r="F9" s="30">
        <v>27.805056281867977</v>
      </c>
    </row>
    <row r="10" spans="5:6" ht="15.75">
      <c r="E10" s="25"/>
      <c r="F10" s="14"/>
    </row>
    <row r="11" spans="5:6" ht="15.75">
      <c r="E11" s="26" t="s">
        <v>72</v>
      </c>
      <c r="F11" s="29"/>
    </row>
    <row r="12" spans="5:6" ht="15.75">
      <c r="E12" s="27" t="s">
        <v>73</v>
      </c>
      <c r="F12" s="16">
        <v>0</v>
      </c>
    </row>
    <row r="13" spans="5:6" ht="15.75">
      <c r="E13" s="27" t="s">
        <v>74</v>
      </c>
      <c r="F13" s="16">
        <v>4.234191864009534</v>
      </c>
    </row>
    <row r="14" spans="5:6" ht="15.75">
      <c r="E14" s="25"/>
      <c r="F14" s="14"/>
    </row>
    <row r="15" spans="5:6" ht="15.75">
      <c r="E15" s="26" t="s">
        <v>75</v>
      </c>
      <c r="F15" s="29"/>
    </row>
    <row r="16" spans="5:6" ht="25.5">
      <c r="E16" s="27" t="s">
        <v>76</v>
      </c>
      <c r="F16" s="12">
        <v>0.29891999999999996</v>
      </c>
    </row>
    <row r="17" spans="5:6" ht="15.75">
      <c r="E17" s="27" t="s">
        <v>77</v>
      </c>
      <c r="F17" s="12">
        <v>0</v>
      </c>
    </row>
    <row r="18" spans="5:6" ht="15.75">
      <c r="E18" s="27" t="s">
        <v>78</v>
      </c>
      <c r="F18" s="12">
        <v>0</v>
      </c>
    </row>
    <row r="19" spans="5:6" ht="15.75">
      <c r="E19" s="25"/>
      <c r="F19" s="14"/>
    </row>
    <row r="20" spans="5:6" ht="15.75">
      <c r="E20" s="26" t="s">
        <v>79</v>
      </c>
      <c r="F20" s="14"/>
    </row>
    <row r="21" spans="5:6" ht="15.75">
      <c r="E21" s="27" t="s">
        <v>80</v>
      </c>
      <c r="F21" s="12">
        <v>0</v>
      </c>
    </row>
    <row r="22" spans="5:6" ht="15.75">
      <c r="E22" s="27" t="s">
        <v>81</v>
      </c>
      <c r="F22" s="12">
        <v>0</v>
      </c>
    </row>
    <row r="23" spans="5:6" ht="15.75">
      <c r="E23" s="27" t="s">
        <v>82</v>
      </c>
      <c r="F23" s="12"/>
    </row>
    <row r="24" spans="5:6" ht="15.75">
      <c r="E24" s="27" t="s">
        <v>83</v>
      </c>
      <c r="F24" s="12"/>
    </row>
    <row r="25" spans="5:6" ht="15.75">
      <c r="E25" s="27" t="s">
        <v>84</v>
      </c>
      <c r="F25" s="12">
        <v>0</v>
      </c>
    </row>
    <row r="26" spans="5:6" ht="15.75">
      <c r="E26" s="27" t="s">
        <v>85</v>
      </c>
      <c r="F26" s="12">
        <v>0</v>
      </c>
    </row>
    <row r="27" spans="5:6" ht="15.75">
      <c r="E27" s="27" t="s">
        <v>86</v>
      </c>
      <c r="F27" s="16">
        <v>0.07423447293590094</v>
      </c>
    </row>
    <row r="28" spans="5:6" ht="15.75">
      <c r="E28" s="27" t="s">
        <v>87</v>
      </c>
      <c r="F28" s="16">
        <v>0</v>
      </c>
    </row>
    <row r="29" spans="5:6" ht="15.75">
      <c r="E29" s="27"/>
      <c r="F29" s="32"/>
    </row>
    <row r="30" spans="5:6" ht="15.75">
      <c r="E30" s="26" t="s">
        <v>88</v>
      </c>
      <c r="F30" s="14"/>
    </row>
    <row r="31" spans="5:6" ht="15.75">
      <c r="E31" s="27" t="s">
        <v>89</v>
      </c>
      <c r="F31" s="12">
        <v>0</v>
      </c>
    </row>
    <row r="32" spans="5:6" ht="15.75">
      <c r="E32" s="27" t="s">
        <v>90</v>
      </c>
      <c r="F32" s="12">
        <v>1.0446</v>
      </c>
    </row>
    <row r="33" spans="5:6" ht="15.75">
      <c r="E33" s="25"/>
      <c r="F33" s="14"/>
    </row>
    <row r="34" spans="5:6" ht="15.75">
      <c r="E34" s="26" t="s">
        <v>91</v>
      </c>
      <c r="F34" s="13">
        <v>33.45700261881341</v>
      </c>
    </row>
    <row r="35" spans="5:6" ht="15.75">
      <c r="E35" s="25"/>
      <c r="F35" s="14"/>
    </row>
    <row r="36" spans="5:6" ht="15.75">
      <c r="E36" s="26" t="s">
        <v>92</v>
      </c>
      <c r="F36" s="15"/>
    </row>
    <row r="37" spans="5:6" ht="25.5">
      <c r="E37" s="27" t="s">
        <v>93</v>
      </c>
      <c r="F37" s="33">
        <v>5.470036307352435E-06</v>
      </c>
    </row>
    <row r="38" spans="5:6" ht="15.75">
      <c r="E38" s="27" t="s">
        <v>94</v>
      </c>
      <c r="F38" s="33">
        <v>0.00013205141658538636</v>
      </c>
    </row>
    <row r="39" spans="5:6" ht="15.75">
      <c r="E39" s="28"/>
      <c r="F39" s="33"/>
    </row>
    <row r="40" spans="5:6" ht="15.75">
      <c r="E40" s="26" t="s">
        <v>36</v>
      </c>
      <c r="F40" s="16">
        <v>259185.56903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31.12.2018</dc:title>
  <dc:subject/>
  <dc:creator>קרן אברהם</dc:creator>
  <cp:keywords/>
  <dc:description/>
  <cp:lastModifiedBy>קרן אברהם</cp:lastModifiedBy>
  <dcterms:created xsi:type="dcterms:W3CDTF">2019-03-18T09:56:29Z</dcterms:created>
  <dcterms:modified xsi:type="dcterms:W3CDTF">2019-03-18T09:56:36Z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6</vt:lpwstr>
  </property>
  <property fmtid="{D5CDD505-2E9C-101B-9397-08002B2CF9AE}" pid="4" name="_dlc_Doc">
    <vt:lpwstr>CUSTOMERS-1578-16134</vt:lpwstr>
  </property>
  <property fmtid="{D5CDD505-2E9C-101B-9397-08002B2CF9AE}" pid="5" name="_dlc_DocIdItemGu">
    <vt:lpwstr>a938994e-542e-44cc-8ad6-c50384cfc054</vt:lpwstr>
  </property>
  <property fmtid="{D5CDD505-2E9C-101B-9397-08002B2CF9AE}" pid="6" name="_dlc_DocIdU">
    <vt:lpwstr>http://www-edit.harel-ext.com/long-term-savings/study-funds/plans/harel-funds/_layouts/15/DocIdRedir.aspx?ID=CUSTOMERS-1578-16134, CUSTOMERS-1578-16134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2019-04-08T00:00:00Z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1613400.00000000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