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625" tabRatio="998"/>
  </bookViews>
  <sheets>
    <sheet name="סכום נכסי הקרן" sheetId="2" r:id="rId1"/>
    <sheet name="מזומנים" sheetId="3" r:id="rId2"/>
    <sheet name="תעודות התחייבות ממשלתיות" sheetId="4" r:id="rId3"/>
    <sheet name="תעודות חוב מסחריות " sheetId="5" r:id="rId4"/>
    <sheet name="אג&quot;ח קונצרני" sheetId="6" r:id="rId5"/>
    <sheet name="מניות" sheetId="7" r:id="rId6"/>
    <sheet name="תעודות סל" sheetId="8" r:id="rId7"/>
    <sheet name="קרנות נאמנות" sheetId="9" r:id="rId8"/>
    <sheet name="כתבי אופציה" sheetId="10" r:id="rId9"/>
    <sheet name="אופציות" sheetId="11" r:id="rId10"/>
    <sheet name="חוזים עתידיים" sheetId="12" r:id="rId11"/>
    <sheet name="מוצרים מובנים" sheetId="13" r:id="rId12"/>
    <sheet name="לא סחיר- תעודות התחייבות ממשלתי" sheetId="14" r:id="rId13"/>
    <sheet name="לא סחיר - תעודות חוב מסחריות" sheetId="15" r:id="rId14"/>
    <sheet name="לא סחיר - אג&quot;ח קונצרני" sheetId="16" r:id="rId15"/>
    <sheet name="לא סחיר - מניות" sheetId="17" r:id="rId16"/>
    <sheet name="לא סחיר - קרנות השקעה" sheetId="18" r:id="rId17"/>
    <sheet name="לא סחיר - כתבי אופציה" sheetId="19" r:id="rId18"/>
    <sheet name="לא סחיר - אופציות" sheetId="20" r:id="rId19"/>
    <sheet name="לא סחיר - חוזים עתידיים" sheetId="21" r:id="rId20"/>
    <sheet name="לא סחיר - מוצרים מובנים" sheetId="22" r:id="rId21"/>
    <sheet name="הלוואות" sheetId="23" r:id="rId22"/>
    <sheet name="פקדונות מעל 3 חודשים" sheetId="24" r:id="rId23"/>
    <sheet name="זכויות מקרקעין" sheetId="25" r:id="rId24"/>
    <sheet name="השקעה בחברות מוחזקות" sheetId="26" r:id="rId25"/>
    <sheet name="השקעות אחרות " sheetId="27" r:id="rId26"/>
    <sheet name="יתרת התחייבות להשקעה" sheetId="28" r:id="rId27"/>
    <sheet name="עלות מתואמת אג&quot;ח קונצרני סחיר" sheetId="29" r:id="rId28"/>
    <sheet name="עלות מתואמת אג&quot;ח קונצרני ל.סחיר" sheetId="30" r:id="rId29"/>
    <sheet name="עלות מתואמת מסגרות אשראי ללווים" sheetId="31" r:id="rId30"/>
  </sheets>
  <definedNames>
    <definedName name="_xlnm.Print_Area" localSheetId="4">'אג"ח קונצרני'!$B:$T</definedName>
    <definedName name="_xlnm.Print_Area" localSheetId="9">אופציות!$B:$L</definedName>
    <definedName name="_xlnm.Print_Area" localSheetId="21">הלוואות!$B:$O</definedName>
    <definedName name="_xlnm.Print_Area" localSheetId="24">'השקעה בחברות מוחזקות'!$B:$K</definedName>
    <definedName name="_xlnm.Print_Area" localSheetId="25">'השקעות אחרות '!$B:$K</definedName>
    <definedName name="_xlnm.Print_Area" localSheetId="23">'זכויות מקרקעין'!$B:$I</definedName>
    <definedName name="_xlnm.Print_Area" localSheetId="10">'חוזים עתידיים'!$B:$K</definedName>
    <definedName name="_xlnm.Print_Area" localSheetId="26">'יתרת התחייבות להשקעה'!$B:$D</definedName>
    <definedName name="_xlnm.Print_Area" localSheetId="8">'כתבי אופציה'!$B:$L</definedName>
    <definedName name="_xlnm.Print_Area" localSheetId="12">'לא סחיר- תעודות התחייבות ממשלתי'!$B:$P</definedName>
    <definedName name="_xlnm.Print_Area" localSheetId="14">'לא סחיר - אג"ח קונצרני'!$B:$S</definedName>
    <definedName name="_xlnm.Print_Area" localSheetId="18">'לא סחיר - אופציות'!$B:$L</definedName>
    <definedName name="_xlnm.Print_Area" localSheetId="19">'לא סחיר - חוזים עתידיים'!$B:$K</definedName>
    <definedName name="_xlnm.Print_Area" localSheetId="17">'לא סחיר - כתבי אופציה'!$B:$L</definedName>
    <definedName name="_xlnm.Print_Area" localSheetId="20">'לא סחיר - מוצרים מובנים'!$B:$Q</definedName>
    <definedName name="_xlnm.Print_Area" localSheetId="15">'לא סחיר - מניות'!$B:$M</definedName>
    <definedName name="_xlnm.Print_Area" localSheetId="16">'לא סחיר - קרנות השקעה'!$B:$K</definedName>
    <definedName name="_xlnm.Print_Area" localSheetId="13">'לא סחיר - תעודות חוב מסחריות'!$B:$S</definedName>
    <definedName name="_xlnm.Print_Area" localSheetId="11">'מוצרים מובנים'!$B:$Q</definedName>
    <definedName name="_xlnm.Print_Area" localSheetId="1">מזומנים!$B:$L</definedName>
    <definedName name="_xlnm.Print_Area" localSheetId="5">מניות!$B:$N</definedName>
    <definedName name="_xlnm.Print_Area" localSheetId="0">'סכום נכסי הקרן'!$B:$D</definedName>
    <definedName name="_xlnm.Print_Area" localSheetId="28">'עלות מתואמת אג"ח קונצרני ל.סחיר'!$B:$P</definedName>
    <definedName name="_xlnm.Print_Area" localSheetId="27">'עלות מתואמת אג"ח קונצרני סחיר'!$B:$P</definedName>
    <definedName name="_xlnm.Print_Area" localSheetId="29">'עלות מתואמת מסגרות אשראי ללווים'!$B:$P</definedName>
    <definedName name="_xlnm.Print_Area" localSheetId="22">'פקדונות מעל 3 חודשים'!$B:$O</definedName>
    <definedName name="_xlnm.Print_Area" localSheetId="7">'קרנות נאמנות'!$B:$O</definedName>
    <definedName name="_xlnm.Print_Area" localSheetId="2">'תעודות התחייבות ממשלתיות'!$B:$Q</definedName>
    <definedName name="_xlnm.Print_Area" localSheetId="3">'תעודות חוב מסחריות '!$B:$T</definedName>
    <definedName name="_xlnm.Print_Area" localSheetId="6">'תעודות סל'!$B:$M</definedName>
    <definedName name="_xlnm.Print_Titles" localSheetId="4">'אג"ח קונצרני'!$9:$11</definedName>
    <definedName name="_xlnm.Print_Titles" localSheetId="9">אופציות!$9:$11</definedName>
    <definedName name="_xlnm.Print_Titles" localSheetId="21">הלוואות!$9:$11</definedName>
    <definedName name="_xlnm.Print_Titles" localSheetId="24">'השקעה בחברות מוחזקות'!$9:$11</definedName>
    <definedName name="_xlnm.Print_Titles" localSheetId="25">'השקעות אחרות '!$9:$11</definedName>
    <definedName name="_xlnm.Print_Titles" localSheetId="23">'זכויות מקרקעין'!$9:$11</definedName>
    <definedName name="_xlnm.Print_Titles" localSheetId="10">'חוזים עתידיים'!$9:$11</definedName>
    <definedName name="_xlnm.Print_Titles" localSheetId="26">'יתרת התחייבות להשקעה'!$9:$11</definedName>
    <definedName name="_xlnm.Print_Titles" localSheetId="8">'כתבי אופציה'!$9:$11</definedName>
    <definedName name="_xlnm.Print_Titles" localSheetId="12">'לא סחיר- תעודות התחייבות ממשלתי'!$9:$11</definedName>
    <definedName name="_xlnm.Print_Titles" localSheetId="14">'לא סחיר - אג"ח קונצרני'!$9:$11</definedName>
    <definedName name="_xlnm.Print_Titles" localSheetId="18">'לא סחיר - אופציות'!$9:$11</definedName>
    <definedName name="_xlnm.Print_Titles" localSheetId="19">'לא סחיר - חוזים עתידיים'!$9:$11</definedName>
    <definedName name="_xlnm.Print_Titles" localSheetId="17">'לא סחיר - כתבי אופציה'!$9:$11</definedName>
    <definedName name="_xlnm.Print_Titles" localSheetId="20">'לא סחיר - מוצרים מובנים'!$9:$11</definedName>
    <definedName name="_xlnm.Print_Titles" localSheetId="15">'לא סחיר - מניות'!$9:$11</definedName>
    <definedName name="_xlnm.Print_Titles" localSheetId="16">'לא סחיר - קרנות השקעה'!$9:$11</definedName>
    <definedName name="_xlnm.Print_Titles" localSheetId="13">'לא סחיר - תעודות חוב מסחריות'!$9:$11</definedName>
    <definedName name="_xlnm.Print_Titles" localSheetId="11">'מוצרים מובנים'!$9:$11</definedName>
    <definedName name="_xlnm.Print_Titles" localSheetId="1">מזומנים!$9:$11</definedName>
    <definedName name="_xlnm.Print_Titles" localSheetId="5">מניות!$9:$11</definedName>
    <definedName name="_xlnm.Print_Titles" localSheetId="0">'סכום נכסי הקרן'!$9:$11</definedName>
    <definedName name="_xlnm.Print_Titles" localSheetId="28">'עלות מתואמת אג"ח קונצרני ל.סחיר'!$9:$11</definedName>
    <definedName name="_xlnm.Print_Titles" localSheetId="27">'עלות מתואמת אג"ח קונצרני סחיר'!$9:$11</definedName>
    <definedName name="_xlnm.Print_Titles" localSheetId="29">'עלות מתואמת מסגרות אשראי ללווים'!$9:$11</definedName>
    <definedName name="_xlnm.Print_Titles" localSheetId="22">'פקדונות מעל 3 חודשים'!$9:$11</definedName>
    <definedName name="_xlnm.Print_Titles" localSheetId="7">'קרנות נאמנות'!$9:$11</definedName>
    <definedName name="_xlnm.Print_Titles" localSheetId="2">'תעודות התחייבות ממשלתיות'!$9:$11</definedName>
    <definedName name="_xlnm.Print_Titles" localSheetId="3">'תעודות חוב מסחריות '!$9:$11</definedName>
    <definedName name="_xlnm.Print_Titles" localSheetId="6">'תעודות סל'!$9:$11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6" l="1"/>
  <c r="T11" i="6" l="1"/>
  <c r="S11" i="6"/>
</calcChain>
</file>

<file path=xl/sharedStrings.xml><?xml version="1.0" encoding="utf-8"?>
<sst xmlns="http://schemas.openxmlformats.org/spreadsheetml/2006/main" count="14714" uniqueCount="4121">
  <si>
    <t>שווי הוגן</t>
  </si>
  <si>
    <t>שעור מנכסי השקעה</t>
  </si>
  <si>
    <t>1. נכסים מוצגים לפי שווי הוגן</t>
  </si>
  <si>
    <t>א. מזומנים</t>
  </si>
  <si>
    <t>ב. ניירות ערך סחירים</t>
  </si>
  <si>
    <t>תעודות התחייבות ממשלתיות (1)</t>
  </si>
  <si>
    <t>תעודות חוב מסחריות (2)</t>
  </si>
  <si>
    <t>אג"ח קונצרני (3)</t>
  </si>
  <si>
    <t>מניות (4)</t>
  </si>
  <si>
    <t>תעודות סל (5)</t>
  </si>
  <si>
    <t>תעודות השתתפות בקרנות נאמנות (6)</t>
  </si>
  <si>
    <t>כתבי אופציה (7)</t>
  </si>
  <si>
    <t>אופציות (8)</t>
  </si>
  <si>
    <t>חוזים עתידיים (9)</t>
  </si>
  <si>
    <t>מוצרים מובנים (10)</t>
  </si>
  <si>
    <t>ג. ניירות ערך לא סחירים</t>
  </si>
  <si>
    <t>קרנות השקעה (5)</t>
  </si>
  <si>
    <t>כתבי אופציה (6)</t>
  </si>
  <si>
    <t>אופציות (7)</t>
  </si>
  <si>
    <t>חוזים עתידיים (8)</t>
  </si>
  <si>
    <t>מוצרים מובנים (9)</t>
  </si>
  <si>
    <t>ד. הלוואות</t>
  </si>
  <si>
    <t>ה. פקדונות מעל שלושה חודשים</t>
  </si>
  <si>
    <t>ו. זכויות מקרקעין</t>
  </si>
  <si>
    <t>ז. השקעה בחברות מוחזקות</t>
  </si>
  <si>
    <t>ח. השקעות אחרות</t>
  </si>
  <si>
    <t>2.  נכסים מוצגים לפי עלות מתואמת</t>
  </si>
  <si>
    <t>א. אג"ח קונצרני סחיר</t>
  </si>
  <si>
    <t>ב. אג"ח קונצרני לא סחיר</t>
  </si>
  <si>
    <t>ג. מסגרות אשראי מנוצלות ללווים</t>
  </si>
  <si>
    <t>סה"כ סכום נכסי המסלול או הקרן</t>
  </si>
  <si>
    <t>ט. יתרות התחייבות להשקעה</t>
  </si>
  <si>
    <t>תאריך הדיווח</t>
  </si>
  <si>
    <t>31/12/2016</t>
  </si>
  <si>
    <t>החברה המדווחת</t>
  </si>
  <si>
    <t>הראל פנסיה וגמל בע"מ</t>
  </si>
  <si>
    <t>שם מסלול/קרן/קופה</t>
  </si>
  <si>
    <t>מספר מסלול/קרן/קופה</t>
  </si>
  <si>
    <t>sum</t>
  </si>
  <si>
    <t>סכום נכסי ההשקעה:</t>
  </si>
  <si>
    <t>אלפי ₪</t>
  </si>
  <si>
    <t>אחוזים</t>
  </si>
  <si>
    <t>(1)</t>
  </si>
  <si>
    <t>(2)</t>
  </si>
  <si>
    <t>שם מטבע</t>
  </si>
  <si>
    <t>שע"ח</t>
  </si>
  <si>
    <t>אירו</t>
  </si>
  <si>
    <t>דולר אוסטרלי</t>
  </si>
  <si>
    <t>דולר אמריקאי</t>
  </si>
  <si>
    <t>דולר הונג קונג</t>
  </si>
  <si>
    <t>דולר קנדי</t>
  </si>
  <si>
    <t>יין יפני</t>
  </si>
  <si>
    <t>כתר שבדי</t>
  </si>
  <si>
    <t>לירה שטרלינג</t>
  </si>
  <si>
    <t>מקסיקו פזו</t>
  </si>
  <si>
    <t>פרנק שווצרי</t>
  </si>
  <si>
    <t>רובל רוסי</t>
  </si>
  <si>
    <t>ריאל ברזילאי</t>
  </si>
  <si>
    <t>* בעל עניין/צד קשור</t>
  </si>
  <si>
    <t>הופק באמצעות מערכת www.snir-bi.co.il |  Snir-Dyce</t>
  </si>
  <si>
    <t>מספר ני"ע</t>
  </si>
  <si>
    <t>מספר מנפיק</t>
  </si>
  <si>
    <t>שם מדרג</t>
  </si>
  <si>
    <t>סוג מטבע</t>
  </si>
  <si>
    <t>שווי שוק</t>
  </si>
  <si>
    <t>סה"כ בישראל:</t>
  </si>
  <si>
    <t>יתרות מזומנים ועו"ש בש"ח</t>
  </si>
  <si>
    <t>לאומי</t>
  </si>
  <si>
    <t>עו'ש</t>
  </si>
  <si>
    <t>1111111111</t>
  </si>
  <si>
    <t>10</t>
  </si>
  <si>
    <t>AAA</t>
  </si>
  <si>
    <t>מעלות</t>
  </si>
  <si>
    <t>שקל חדש</t>
  </si>
  <si>
    <t>פועלים</t>
  </si>
  <si>
    <t>12</t>
  </si>
  <si>
    <t>מזרחי טפחות</t>
  </si>
  <si>
    <t>20</t>
  </si>
  <si>
    <t>בנק דיסקונט לישראל בע"מ</t>
  </si>
  <si>
    <t>11</t>
  </si>
  <si>
    <t>AA+</t>
  </si>
  <si>
    <t>פועלים סהר</t>
  </si>
  <si>
    <t>512199381</t>
  </si>
  <si>
    <t>בינלאומי</t>
  </si>
  <si>
    <t>31</t>
  </si>
  <si>
    <t>בנק אגוד לישראל בע"מ</t>
  </si>
  <si>
    <t>13</t>
  </si>
  <si>
    <t>AA-</t>
  </si>
  <si>
    <t>מידרוג</t>
  </si>
  <si>
    <t xml:space="preserve"> </t>
  </si>
  <si>
    <t>NR3</t>
  </si>
  <si>
    <t>יתרות מזומנים ועו"ש נקובים במט"ח</t>
  </si>
  <si>
    <t>49</t>
  </si>
  <si>
    <t>20029</t>
  </si>
  <si>
    <t>20001</t>
  </si>
  <si>
    <t>353</t>
  </si>
  <si>
    <t>20185</t>
  </si>
  <si>
    <t>9999855</t>
  </si>
  <si>
    <t>51</t>
  </si>
  <si>
    <t>27</t>
  </si>
  <si>
    <t>362</t>
  </si>
  <si>
    <t>פח"ק פר"י</t>
  </si>
  <si>
    <t>פ.ח.ק.</t>
  </si>
  <si>
    <t>1111111110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</si>
  <si>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</si>
  <si>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</si>
  <si>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</si>
  <si>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</si>
  <si>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</si>
  <si>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סה"כ מזומנים ושווי מזומנים</t>
  </si>
  <si>
    <t>א. מזומנים ושווי מזומנים</t>
  </si>
  <si>
    <t xml:space="preserve">שם המנפיק/שם נייר ערך </t>
  </si>
  <si>
    <t>דירוג</t>
  </si>
  <si>
    <t>שיעור ריבית</t>
  </si>
  <si>
    <t>תשואה לפידיון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</si>
  <si>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</si>
  <si>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</si>
  <si>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</si>
  <si>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</si>
  <si>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</si>
  <si>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</si>
  <si>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</si>
  <si>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</si>
  <si>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</si>
  <si>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</si>
  <si>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זירת מסחר</t>
  </si>
  <si>
    <t>תאריך רכישה</t>
  </si>
  <si>
    <t>ערך נקוב</t>
  </si>
  <si>
    <t>שער</t>
  </si>
  <si>
    <t>שעור מערך נקוב מונפק</t>
  </si>
  <si>
    <t>סה"כ צמודות מדד</t>
  </si>
  <si>
    <t>גליל</t>
  </si>
  <si>
    <t>5903 גליל</t>
  </si>
  <si>
    <t>9590332</t>
  </si>
  <si>
    <t>TASE</t>
  </si>
  <si>
    <t>RF</t>
  </si>
  <si>
    <t>פנימי</t>
  </si>
  <si>
    <t>5904 גליל</t>
  </si>
  <si>
    <t>9590431</t>
  </si>
  <si>
    <t>ממשל צמודה 0517</t>
  </si>
  <si>
    <t>1125905</t>
  </si>
  <si>
    <t>ממשל צמודה0545</t>
  </si>
  <si>
    <t>1134865</t>
  </si>
  <si>
    <t>ממשל צמודה0923</t>
  </si>
  <si>
    <t>1128081</t>
  </si>
  <si>
    <t>ממשל צמודה1025</t>
  </si>
  <si>
    <t>1135912</t>
  </si>
  <si>
    <t>ממשלתי צמוד 0841</t>
  </si>
  <si>
    <t>1120583</t>
  </si>
  <si>
    <t>ממשלתי צמוד 0922</t>
  </si>
  <si>
    <t>1124056</t>
  </si>
  <si>
    <t>ממשלתי צמוד 1019</t>
  </si>
  <si>
    <t>1114750</t>
  </si>
  <si>
    <t>ממשלתי צמוד 1020</t>
  </si>
  <si>
    <t>1137181</t>
  </si>
  <si>
    <t>0418 ממשלתי צמוד</t>
  </si>
  <si>
    <t>1108927</t>
  </si>
  <si>
    <t>0536 ממשלתי צמוד</t>
  </si>
  <si>
    <t>1097708</t>
  </si>
  <si>
    <t>סה"כ לא צמודות</t>
  </si>
  <si>
    <t>מלווה קצר מועד (מק"מ)</t>
  </si>
  <si>
    <t>מקמ 1017</t>
  </si>
  <si>
    <t>8171019</t>
  </si>
  <si>
    <t>מקמ 1127</t>
  </si>
  <si>
    <t>8171126</t>
  </si>
  <si>
    <t>מקמ 117</t>
  </si>
  <si>
    <t>8170110</t>
  </si>
  <si>
    <t>מקמ 227</t>
  </si>
  <si>
    <t>8170227</t>
  </si>
  <si>
    <t>מקמ 327</t>
  </si>
  <si>
    <t>8170326</t>
  </si>
  <si>
    <t>מקמ 617</t>
  </si>
  <si>
    <t>8170615</t>
  </si>
  <si>
    <t>מקמ 717</t>
  </si>
  <si>
    <t>8170714</t>
  </si>
  <si>
    <t>שחר</t>
  </si>
  <si>
    <t>ממשל שיקלית 0219</t>
  </si>
  <si>
    <t>1110907</t>
  </si>
  <si>
    <t>ממשל שקלי 0120</t>
  </si>
  <si>
    <t>1115773</t>
  </si>
  <si>
    <t>ממשל שקלית0118</t>
  </si>
  <si>
    <t>1126218</t>
  </si>
  <si>
    <t>ממשל שקלית0323</t>
  </si>
  <si>
    <t>1126747</t>
  </si>
  <si>
    <t>ממשל שקלית0324</t>
  </si>
  <si>
    <t>1130848</t>
  </si>
  <si>
    <t>ממשל שקלית0421</t>
  </si>
  <si>
    <t>1138130</t>
  </si>
  <si>
    <t>ממשל שקלית0519</t>
  </si>
  <si>
    <t>1131770</t>
  </si>
  <si>
    <t>ממשל שקלית0825</t>
  </si>
  <si>
    <t>1135557</t>
  </si>
  <si>
    <t>ממשל שקלית1017</t>
  </si>
  <si>
    <t>1132786</t>
  </si>
  <si>
    <t>ממשל שקלית1018</t>
  </si>
  <si>
    <t>1136548</t>
  </si>
  <si>
    <t>ממשלת שקלית 0122</t>
  </si>
  <si>
    <t>1123272</t>
  </si>
  <si>
    <t>ממשלתי שקלי 0142</t>
  </si>
  <si>
    <t>1125400</t>
  </si>
  <si>
    <t>0217 ממשלתי שקלי</t>
  </si>
  <si>
    <t>1101575</t>
  </si>
  <si>
    <t>1026 ממשלתי שקלי</t>
  </si>
  <si>
    <t>1099456</t>
  </si>
  <si>
    <t>גילון</t>
  </si>
  <si>
    <t>ממשל משתנה 520</t>
  </si>
  <si>
    <t>1116193</t>
  </si>
  <si>
    <t>ממשל משתנה1121</t>
  </si>
  <si>
    <t>1127646</t>
  </si>
  <si>
    <t>0817 ממשלתי ריבית משתנה</t>
  </si>
  <si>
    <t>1106970</t>
  </si>
  <si>
    <t>סה"כ צמודות לדולר</t>
  </si>
  <si>
    <t>צמודות לדולר</t>
  </si>
  <si>
    <t xml:space="preserve"> סה"כ בחו"ל:</t>
  </si>
  <si>
    <t>סה"כ אג"ח של ממשלת ישראל שהונפקו בחו"ל</t>
  </si>
  <si>
    <t>אג"ח של ממשלת ישראל שהונפקו בחו"ל</t>
  </si>
  <si>
    <t>ISRAEL 2.875 29/01/2024</t>
  </si>
  <si>
    <t>XS1023541847</t>
  </si>
  <si>
    <t>אחר</t>
  </si>
  <si>
    <t>A+</t>
  </si>
  <si>
    <t>Moodys</t>
  </si>
  <si>
    <t>ISRAEL 4.625% 18/03/2020</t>
  </si>
  <si>
    <t>XS0495946070</t>
  </si>
  <si>
    <t>S&amp;P</t>
  </si>
  <si>
    <t>סה"כ אג"ח שהנפיקו ממשלות זרות בחו"ל</t>
  </si>
  <si>
    <t>אג"ח שהנפיקו ממשלות זרות בחו"ל</t>
  </si>
  <si>
    <t>MBONO 6.5 09/06/2022</t>
  </si>
  <si>
    <t>MX0MGO0000Q0</t>
  </si>
  <si>
    <t>A-</t>
  </si>
  <si>
    <t>סה"כ תעודות התחייבות ממשלתיות</t>
  </si>
  <si>
    <t>1.ב. ניירות ערך סחירים</t>
  </si>
  <si>
    <t>1. תעודות התחייבות ממשלתיות</t>
  </si>
  <si>
    <t>מח"מ</t>
  </si>
  <si>
    <t>תאריך</t>
  </si>
  <si>
    <t>שנים</t>
  </si>
  <si>
    <t>₪</t>
  </si>
  <si>
    <t>אגורות</t>
  </si>
  <si>
    <t>(11)</t>
  </si>
  <si>
    <t>(12)</t>
  </si>
  <si>
    <t>(13)</t>
  </si>
  <si>
    <t>(14)</t>
  </si>
  <si>
    <t>(15)</t>
  </si>
  <si>
    <t>ספק המידע</t>
  </si>
  <si>
    <t>ענף מסחר</t>
  </si>
  <si>
    <t>סה"כ צמודות</t>
  </si>
  <si>
    <t>סה"כ צמודות למט"ח</t>
  </si>
  <si>
    <t>סה"כ חברות ישראליות בחו"ל</t>
  </si>
  <si>
    <t>סה"כ חברות זרות בחו"ל</t>
  </si>
  <si>
    <t>סה"כ תעודות חוב מסחריות</t>
  </si>
  <si>
    <t>2. תעודות חוב מסחריות</t>
  </si>
  <si>
    <t>ספק מידע</t>
  </si>
  <si>
    <t>(16)</t>
  </si>
  <si>
    <t>(17)</t>
  </si>
  <si>
    <t>(18)</t>
  </si>
  <si>
    <t>לאומי אגח 177</t>
  </si>
  <si>
    <t>6040315</t>
  </si>
  <si>
    <t>604</t>
  </si>
  <si>
    <t>בנקים</t>
  </si>
  <si>
    <t>מז טפ הנפ 42</t>
  </si>
  <si>
    <t>2310183</t>
  </si>
  <si>
    <t>231</t>
  </si>
  <si>
    <t>מז טפ הנפ 43</t>
  </si>
  <si>
    <t>2310191</t>
  </si>
  <si>
    <t>מז טפ הנפ 44</t>
  </si>
  <si>
    <t>2310209</t>
  </si>
  <si>
    <t>מז טפ הנפק 35</t>
  </si>
  <si>
    <t>2310118</t>
  </si>
  <si>
    <t>מז טפ הנפק 38</t>
  </si>
  <si>
    <t>2310142</t>
  </si>
  <si>
    <t>מז טפ הנפק 39</t>
  </si>
  <si>
    <t>2310159</t>
  </si>
  <si>
    <t>מזרחי הנפק36</t>
  </si>
  <si>
    <t>2310126</t>
  </si>
  <si>
    <t>פועלים הנ 33</t>
  </si>
  <si>
    <t>1940568</t>
  </si>
  <si>
    <t>194</t>
  </si>
  <si>
    <t>פועלים הנ אגח31</t>
  </si>
  <si>
    <t>1940527</t>
  </si>
  <si>
    <t>פועלים הנ אגח32</t>
  </si>
  <si>
    <t>1940535</t>
  </si>
  <si>
    <t>פועלים הנפ34</t>
  </si>
  <si>
    <t>1940576</t>
  </si>
  <si>
    <t>3בינל הנפ ש"ה</t>
  </si>
  <si>
    <t>1093681</t>
  </si>
  <si>
    <t>1153</t>
  </si>
  <si>
    <t>30טפחות הנפקות אג</t>
  </si>
  <si>
    <t>2310068</t>
  </si>
  <si>
    <t>לאומי התחיבות ח</t>
  </si>
  <si>
    <t>6040232</t>
  </si>
  <si>
    <t>לאומי התחיבות יב</t>
  </si>
  <si>
    <t>6040273</t>
  </si>
  <si>
    <t>לאומי התחיבות יד</t>
  </si>
  <si>
    <t>6040299</t>
  </si>
  <si>
    <t>מז טפ הנפק הת31</t>
  </si>
  <si>
    <t>2310076</t>
  </si>
  <si>
    <t>עזריאלי אגח ד</t>
  </si>
  <si>
    <t>1138650</t>
  </si>
  <si>
    <t>1420</t>
  </si>
  <si>
    <t>נדל"ן ובינוי</t>
  </si>
  <si>
    <t>עזריאלי ג'</t>
  </si>
  <si>
    <t>1136324</t>
  </si>
  <si>
    <t>פועלים הנ הת יד</t>
  </si>
  <si>
    <t>1940501</t>
  </si>
  <si>
    <t>10פועלים הנפ אג</t>
  </si>
  <si>
    <t>1940402</t>
  </si>
  <si>
    <t>9פועלים הנפ אג</t>
  </si>
  <si>
    <t>1940386</t>
  </si>
  <si>
    <t>פועלים הנפקות טו</t>
  </si>
  <si>
    <t>1940543</t>
  </si>
  <si>
    <t>איירפורט סיטי ה'</t>
  </si>
  <si>
    <t>1133487</t>
  </si>
  <si>
    <t>1300</t>
  </si>
  <si>
    <t>AA</t>
  </si>
  <si>
    <t>בזק אגח 6</t>
  </si>
  <si>
    <t>2300143</t>
  </si>
  <si>
    <t>230</t>
  </si>
  <si>
    <t>תקשורת וכבלים</t>
  </si>
  <si>
    <t>4בינל הנפ אג</t>
  </si>
  <si>
    <t>1103126</t>
  </si>
  <si>
    <t>5בינל הנפ אג</t>
  </si>
  <si>
    <t>1105576</t>
  </si>
  <si>
    <t>2בינל הנפ ש"ה</t>
  </si>
  <si>
    <t>1091164</t>
  </si>
  <si>
    <t>בינל הנפק כא נ</t>
  </si>
  <si>
    <t>1126598</t>
  </si>
  <si>
    <t>בינלאומי אג"ח כ'</t>
  </si>
  <si>
    <t>1121953</t>
  </si>
  <si>
    <t>דיסק התחייבות י'</t>
  </si>
  <si>
    <t>6910129</t>
  </si>
  <si>
    <t>691</t>
  </si>
  <si>
    <t>דיסקונט מנ הת ח</t>
  </si>
  <si>
    <t>7480072</t>
  </si>
  <si>
    <t>748</t>
  </si>
  <si>
    <t>דיסקונט מנפיקים הת. ד'</t>
  </si>
  <si>
    <t>7480049</t>
  </si>
  <si>
    <t>1דיסקונט מנפיקים הת</t>
  </si>
  <si>
    <t>7480015</t>
  </si>
  <si>
    <t>2דיסקונט מנפיקים הת</t>
  </si>
  <si>
    <t>7480023</t>
  </si>
  <si>
    <t>4וילאר אג</t>
  </si>
  <si>
    <t>4160099</t>
  </si>
  <si>
    <t>416</t>
  </si>
  <si>
    <t>וילאר אגח ו</t>
  </si>
  <si>
    <t>4160115</t>
  </si>
  <si>
    <t>חשמל אגח 27</t>
  </si>
  <si>
    <t>6000210</t>
  </si>
  <si>
    <t>600</t>
  </si>
  <si>
    <t>חשמל</t>
  </si>
  <si>
    <t>נצבא אג"ח ו'</t>
  </si>
  <si>
    <t>1128032</t>
  </si>
  <si>
    <t>1043</t>
  </si>
  <si>
    <t>נצבא ה</t>
  </si>
  <si>
    <t>1120468</t>
  </si>
  <si>
    <t>פועלים הנ שה נד 1</t>
  </si>
  <si>
    <t>1940444</t>
  </si>
  <si>
    <t>אגוד הנפ אגח ט</t>
  </si>
  <si>
    <t>1139492</t>
  </si>
  <si>
    <t>אגוד הנפ ו'</t>
  </si>
  <si>
    <t>1126762</t>
  </si>
  <si>
    <t>1239</t>
  </si>
  <si>
    <t>אדמה אגחב</t>
  </si>
  <si>
    <t>1110915</t>
  </si>
  <si>
    <t>1063</t>
  </si>
  <si>
    <t>כימיה, גומי ופלסטיק</t>
  </si>
  <si>
    <t>6אלוני חץ אג</t>
  </si>
  <si>
    <t>3900206</t>
  </si>
  <si>
    <t>390</t>
  </si>
  <si>
    <t>1אמות אג</t>
  </si>
  <si>
    <t>1097385</t>
  </si>
  <si>
    <t>1328</t>
  </si>
  <si>
    <t>אמות אגח ב</t>
  </si>
  <si>
    <t>1126630</t>
  </si>
  <si>
    <t>אמות אגח ג</t>
  </si>
  <si>
    <t>1117357</t>
  </si>
  <si>
    <t>אמות אגח ד'</t>
  </si>
  <si>
    <t>1133149</t>
  </si>
  <si>
    <t>בינלאומי הנפ' אג"ח 6</t>
  </si>
  <si>
    <t>1110279</t>
  </si>
  <si>
    <t>בראק אן וי אגח ג</t>
  </si>
  <si>
    <t>1133040</t>
  </si>
  <si>
    <t>1560</t>
  </si>
  <si>
    <t>בראק קפיטל פרופ אן.וי אגח א</t>
  </si>
  <si>
    <t>1122860</t>
  </si>
  <si>
    <t>5גב ים אג</t>
  </si>
  <si>
    <t>7590110</t>
  </si>
  <si>
    <t>759</t>
  </si>
  <si>
    <t>גב ים אגח ו</t>
  </si>
  <si>
    <t>7590128</t>
  </si>
  <si>
    <t>3גזית גלוב אג</t>
  </si>
  <si>
    <t>1260306</t>
  </si>
  <si>
    <t>126</t>
  </si>
  <si>
    <t>9גזית גלוב אג</t>
  </si>
  <si>
    <t>1260462</t>
  </si>
  <si>
    <t>גזית גלוב אגח י</t>
  </si>
  <si>
    <t>1260488</t>
  </si>
  <si>
    <t>גזית גלוב אגח יב</t>
  </si>
  <si>
    <t>1260603</t>
  </si>
  <si>
    <t>דקסה יש הנ אגחז</t>
  </si>
  <si>
    <t>1119825</t>
  </si>
  <si>
    <t>1291</t>
  </si>
  <si>
    <t>דקסיה הנ אגח י</t>
  </si>
  <si>
    <t>1134147</t>
  </si>
  <si>
    <t>2דקסיה ישראל הנפ אג</t>
  </si>
  <si>
    <t>1095066</t>
  </si>
  <si>
    <t>כללביט אגח ג</t>
  </si>
  <si>
    <t>1120120</t>
  </si>
  <si>
    <t>1324</t>
  </si>
  <si>
    <t>ביטוח</t>
  </si>
  <si>
    <t>כללביט אגח ז'</t>
  </si>
  <si>
    <t>1132950</t>
  </si>
  <si>
    <t>כללביט ט</t>
  </si>
  <si>
    <t>1136050</t>
  </si>
  <si>
    <t>מליסרון אג ז'</t>
  </si>
  <si>
    <t>3230141</t>
  </si>
  <si>
    <t>323</t>
  </si>
  <si>
    <t>מליסרון אג"ח ט</t>
  </si>
  <si>
    <t>3230174</t>
  </si>
  <si>
    <t>מליסרון אג5</t>
  </si>
  <si>
    <t>3230091</t>
  </si>
  <si>
    <t>מליסרון אגח ו</t>
  </si>
  <si>
    <t>3230125</t>
  </si>
  <si>
    <t>מליסרון ח</t>
  </si>
  <si>
    <t>3230166</t>
  </si>
  <si>
    <t>מליסרון י</t>
  </si>
  <si>
    <t>3230190</t>
  </si>
  <si>
    <t>מליסרון יא</t>
  </si>
  <si>
    <t>3230208</t>
  </si>
  <si>
    <t>מליסרון יב</t>
  </si>
  <si>
    <t>3230216</t>
  </si>
  <si>
    <t>מליסרון יג</t>
  </si>
  <si>
    <t>3230224</t>
  </si>
  <si>
    <t>מליסרון יד</t>
  </si>
  <si>
    <t>3230232</t>
  </si>
  <si>
    <t>7102מליסרון סדרה ד</t>
  </si>
  <si>
    <t>3230083</t>
  </si>
  <si>
    <t>1מנורה הון אג</t>
  </si>
  <si>
    <t>1103670</t>
  </si>
  <si>
    <t>1431</t>
  </si>
  <si>
    <t>מנורה מב אגח א</t>
  </si>
  <si>
    <t>5660048</t>
  </si>
  <si>
    <t>566</t>
  </si>
  <si>
    <t>פז נפט אגח ו'</t>
  </si>
  <si>
    <t>1139542</t>
  </si>
  <si>
    <t>1363</t>
  </si>
  <si>
    <t>השקעות ואחזקות</t>
  </si>
  <si>
    <t>פניקס 2</t>
  </si>
  <si>
    <t>7670177</t>
  </si>
  <si>
    <t>767</t>
  </si>
  <si>
    <t>פניקס הון אגח ב</t>
  </si>
  <si>
    <t>1120799</t>
  </si>
  <si>
    <t>1527</t>
  </si>
  <si>
    <t>פניקס הון ה שה</t>
  </si>
  <si>
    <t>1135417</t>
  </si>
  <si>
    <t>ריט 1 אגח ג</t>
  </si>
  <si>
    <t>1120021</t>
  </si>
  <si>
    <t>1357</t>
  </si>
  <si>
    <t>ריט 1 ד</t>
  </si>
  <si>
    <t>1129899</t>
  </si>
  <si>
    <t>ריט 1 ה</t>
  </si>
  <si>
    <t>1136753</t>
  </si>
  <si>
    <t>1ריט1 אג</t>
  </si>
  <si>
    <t>1106657</t>
  </si>
  <si>
    <t>ריט1 אגח ו'</t>
  </si>
  <si>
    <t>1138544</t>
  </si>
  <si>
    <t>אגוד הנפ התח יז</t>
  </si>
  <si>
    <t>1120823</t>
  </si>
  <si>
    <t>אגוד הנפ התח יט</t>
  </si>
  <si>
    <t>1124080</t>
  </si>
  <si>
    <t>2אגוד הנפקות הת</t>
  </si>
  <si>
    <t>1101005</t>
  </si>
  <si>
    <t>אלקטרה ג</t>
  </si>
  <si>
    <t>7390131</t>
  </si>
  <si>
    <t>739</t>
  </si>
  <si>
    <t>3ביג אג</t>
  </si>
  <si>
    <t>1106947</t>
  </si>
  <si>
    <t>1327</t>
  </si>
  <si>
    <t>ביג אגח ה</t>
  </si>
  <si>
    <t>1129279</t>
  </si>
  <si>
    <t>ביג אגח ח</t>
  </si>
  <si>
    <t>1138924</t>
  </si>
  <si>
    <t>ביג מרכזי קניות אגח ד</t>
  </si>
  <si>
    <t>1118033</t>
  </si>
  <si>
    <t>בינל הנפק התח כב</t>
  </si>
  <si>
    <t>1138585</t>
  </si>
  <si>
    <t>דיסקונט ש"ה נדחה משני עליון</t>
  </si>
  <si>
    <t>7480098</t>
  </si>
  <si>
    <t>הוט אגח א</t>
  </si>
  <si>
    <t>1123256</t>
  </si>
  <si>
    <t>510</t>
  </si>
  <si>
    <t>2ירושלים הנפקות הת</t>
  </si>
  <si>
    <t>1096510</t>
  </si>
  <si>
    <t>1248</t>
  </si>
  <si>
    <t>ירושליםהנפ אגחט</t>
  </si>
  <si>
    <t>1127422</t>
  </si>
  <si>
    <t>ישרס אגח טו'</t>
  </si>
  <si>
    <t>6130207</t>
  </si>
  <si>
    <t>613</t>
  </si>
  <si>
    <t>ישרס יב</t>
  </si>
  <si>
    <t>6130173</t>
  </si>
  <si>
    <t>מיטב דש אגח ג</t>
  </si>
  <si>
    <t>1121763</t>
  </si>
  <si>
    <t>1064</t>
  </si>
  <si>
    <t>שירותים פיננסיים</t>
  </si>
  <si>
    <t>נכסים ובניין אגח ח'</t>
  </si>
  <si>
    <t>6990204</t>
  </si>
  <si>
    <t>699</t>
  </si>
  <si>
    <t>סלע נדלן א</t>
  </si>
  <si>
    <t>1128586</t>
  </si>
  <si>
    <t>1514</t>
  </si>
  <si>
    <t>סלע נדלן אגח ב</t>
  </si>
  <si>
    <t>1132927</t>
  </si>
  <si>
    <t>2סלקום אג</t>
  </si>
  <si>
    <t>1096270</t>
  </si>
  <si>
    <t>2066</t>
  </si>
  <si>
    <t>4סלקום אג</t>
  </si>
  <si>
    <t>1107333</t>
  </si>
  <si>
    <t>סלקום ח</t>
  </si>
  <si>
    <t>1132828</t>
  </si>
  <si>
    <t>1פנקס.ק</t>
  </si>
  <si>
    <t>7670102</t>
  </si>
  <si>
    <t>שופרסל אג"ח ד'</t>
  </si>
  <si>
    <t>7770191</t>
  </si>
  <si>
    <t>777</t>
  </si>
  <si>
    <t>מסחר</t>
  </si>
  <si>
    <t>2שופרסל אג</t>
  </si>
  <si>
    <t>7770142</t>
  </si>
  <si>
    <t>שופרסל ו'</t>
  </si>
  <si>
    <t>7770217</t>
  </si>
  <si>
    <t>אזורים 9</t>
  </si>
  <si>
    <t>7150337</t>
  </si>
  <si>
    <t>715</t>
  </si>
  <si>
    <t>A</t>
  </si>
  <si>
    <t>אידיאי הנפקות 2010 בע"מ סדרה ב</t>
  </si>
  <si>
    <t>1121581</t>
  </si>
  <si>
    <t>1566</t>
  </si>
  <si>
    <t>איי די אייג שה</t>
  </si>
  <si>
    <t>1127349</t>
  </si>
  <si>
    <t>אלרוב נדלן אגחא</t>
  </si>
  <si>
    <t>3870078</t>
  </si>
  <si>
    <t>387</t>
  </si>
  <si>
    <t>אשטרום נכ אג7</t>
  </si>
  <si>
    <t>2510139</t>
  </si>
  <si>
    <t>251</t>
  </si>
  <si>
    <t>אשטרום נכס8</t>
  </si>
  <si>
    <t>2510162</t>
  </si>
  <si>
    <t>דלק קב אגח יח</t>
  </si>
  <si>
    <t>1115823</t>
  </si>
  <si>
    <t>1095</t>
  </si>
  <si>
    <t>דקסה יש הנ אגח יג(13)</t>
  </si>
  <si>
    <t>1125194</t>
  </si>
  <si>
    <t>4דרבן אג</t>
  </si>
  <si>
    <t>4110094</t>
  </si>
  <si>
    <t>411</t>
  </si>
  <si>
    <t>חברה לישראל אג7</t>
  </si>
  <si>
    <t>5760160</t>
  </si>
  <si>
    <t>576</t>
  </si>
  <si>
    <t>2ישפרו אג</t>
  </si>
  <si>
    <t>7430069</t>
  </si>
  <si>
    <t>743</t>
  </si>
  <si>
    <t>מגה אור אג"ח ד'</t>
  </si>
  <si>
    <t>1130632</t>
  </si>
  <si>
    <t>1450</t>
  </si>
  <si>
    <t>מגה אור אגח ג</t>
  </si>
  <si>
    <t>1127323</t>
  </si>
  <si>
    <t>מגה אור ו</t>
  </si>
  <si>
    <t>1138668</t>
  </si>
  <si>
    <t>נייר חדרה אגח 3</t>
  </si>
  <si>
    <t>6320071</t>
  </si>
  <si>
    <t>632</t>
  </si>
  <si>
    <t>עץ, נייר ודפוס</t>
  </si>
  <si>
    <t>נכסים ובנין אג ג'</t>
  </si>
  <si>
    <t>6990139</t>
  </si>
  <si>
    <t>4נכסים ובנין אג</t>
  </si>
  <si>
    <t>6990154</t>
  </si>
  <si>
    <t>13קבוצת דלק אג</t>
  </si>
  <si>
    <t>1105543</t>
  </si>
  <si>
    <t>קרדן רכב אגח ו</t>
  </si>
  <si>
    <t>4590097</t>
  </si>
  <si>
    <t>459</t>
  </si>
  <si>
    <t>שירותים</t>
  </si>
  <si>
    <t>רבוע נדלן אגח ג</t>
  </si>
  <si>
    <t>1115724</t>
  </si>
  <si>
    <t>1349</t>
  </si>
  <si>
    <t>רבוע נדלן אגח ד</t>
  </si>
  <si>
    <t>1119999</t>
  </si>
  <si>
    <t>רבוע נדלן ה</t>
  </si>
  <si>
    <t>1130467</t>
  </si>
  <si>
    <t>שיכון ובינוי אגח 6</t>
  </si>
  <si>
    <t>1129733</t>
  </si>
  <si>
    <t>1068</t>
  </si>
  <si>
    <t>שיכון ובינוי אגח 8</t>
  </si>
  <si>
    <t>1135888</t>
  </si>
  <si>
    <t>שלמה אחזקות יד</t>
  </si>
  <si>
    <t>1410265</t>
  </si>
  <si>
    <t>141</t>
  </si>
  <si>
    <t>שלמה החז אגח יא</t>
  </si>
  <si>
    <t>1410224</t>
  </si>
  <si>
    <t>אג"ח טלדור</t>
  </si>
  <si>
    <t>4770145</t>
  </si>
  <si>
    <t>477</t>
  </si>
  <si>
    <t>תוכנה ואינטרנט</t>
  </si>
  <si>
    <t>אדגר אגח ו</t>
  </si>
  <si>
    <t>1820141</t>
  </si>
  <si>
    <t>182</t>
  </si>
  <si>
    <t>אדגר אגח ז</t>
  </si>
  <si>
    <t>1820158</t>
  </si>
  <si>
    <t>אדגר ט'</t>
  </si>
  <si>
    <t>1820190</t>
  </si>
  <si>
    <t>אזורים אגח 8</t>
  </si>
  <si>
    <t>7150246</t>
  </si>
  <si>
    <t>אספן גרופ ו</t>
  </si>
  <si>
    <t>3130291</t>
  </si>
  <si>
    <t>313</t>
  </si>
  <si>
    <t>אפריקה נכסו</t>
  </si>
  <si>
    <t>1129550</t>
  </si>
  <si>
    <t>1172</t>
  </si>
  <si>
    <t>אפריקה נכסז</t>
  </si>
  <si>
    <t>1132232</t>
  </si>
  <si>
    <t>אפריקה נכסים אגח ה</t>
  </si>
  <si>
    <t>1122233</t>
  </si>
  <si>
    <t>1אשדר אג</t>
  </si>
  <si>
    <t>1104330</t>
  </si>
  <si>
    <t>1448</t>
  </si>
  <si>
    <t>דורסל אגח ב'</t>
  </si>
  <si>
    <t>1132711</t>
  </si>
  <si>
    <t>1312</t>
  </si>
  <si>
    <t>3ירושלים הנפקות הת</t>
  </si>
  <si>
    <t>1103738</t>
  </si>
  <si>
    <t>8מבני תעש אג</t>
  </si>
  <si>
    <t>2260131</t>
  </si>
  <si>
    <t>226</t>
  </si>
  <si>
    <t>9מבני תעש אג</t>
  </si>
  <si>
    <t>2260180</t>
  </si>
  <si>
    <t>מבני תעש אגח יז</t>
  </si>
  <si>
    <t>2260446</t>
  </si>
  <si>
    <t>מבני תעשיה אגח יט</t>
  </si>
  <si>
    <t>2260487</t>
  </si>
  <si>
    <t>מבני תעשיהיד</t>
  </si>
  <si>
    <t>2260412</t>
  </si>
  <si>
    <t>1בזן אג</t>
  </si>
  <si>
    <t>2590255</t>
  </si>
  <si>
    <t>259</t>
  </si>
  <si>
    <t>BBB+</t>
  </si>
  <si>
    <t>בזן ז</t>
  </si>
  <si>
    <t>2590438</t>
  </si>
  <si>
    <t>הכשרת הישוב סד' 13</t>
  </si>
  <si>
    <t>6120125</t>
  </si>
  <si>
    <t>612</t>
  </si>
  <si>
    <t>12הכשרת ישוב אג</t>
  </si>
  <si>
    <t>6120117</t>
  </si>
  <si>
    <t>הכשרת ישוב16</t>
  </si>
  <si>
    <t>6120166</t>
  </si>
  <si>
    <t>כלכל.ק9</t>
  </si>
  <si>
    <t>1980234</t>
  </si>
  <si>
    <t>198</t>
  </si>
  <si>
    <t>6כלכלית אג</t>
  </si>
  <si>
    <t>1980192</t>
  </si>
  <si>
    <t>כלכלית ים י</t>
  </si>
  <si>
    <t>1980317</t>
  </si>
  <si>
    <t>אלקטרה נדלן אג4</t>
  </si>
  <si>
    <t>1121227</t>
  </si>
  <si>
    <t>1264</t>
  </si>
  <si>
    <t>BBB</t>
  </si>
  <si>
    <t>דורי קבוצה אגחו</t>
  </si>
  <si>
    <t>4730123</t>
  </si>
  <si>
    <t>473</t>
  </si>
  <si>
    <t>BBB-</t>
  </si>
  <si>
    <t>6דיסקונט השקעות אג</t>
  </si>
  <si>
    <t>6390207</t>
  </si>
  <si>
    <t>639</t>
  </si>
  <si>
    <t>8דיסקונט השקעות אג</t>
  </si>
  <si>
    <t>6390223</t>
  </si>
  <si>
    <t>1קרדן אן.וי אג</t>
  </si>
  <si>
    <t>1105535</t>
  </si>
  <si>
    <t>1154</t>
  </si>
  <si>
    <t>B</t>
  </si>
  <si>
    <t>קרדן אןוי אגח ב</t>
  </si>
  <si>
    <t>1113034</t>
  </si>
  <si>
    <t>7אידיבי פיתוח אג</t>
  </si>
  <si>
    <t>7980121</t>
  </si>
  <si>
    <t>798</t>
  </si>
  <si>
    <t>CCC</t>
  </si>
  <si>
    <t>9אידיבי פיתוח אג</t>
  </si>
  <si>
    <t>7980154</t>
  </si>
  <si>
    <t>פלאזה סנט אגח א</t>
  </si>
  <si>
    <t>1109495</t>
  </si>
  <si>
    <t>1476</t>
  </si>
  <si>
    <t>אפריקה אגח כו</t>
  </si>
  <si>
    <t>6110365</t>
  </si>
  <si>
    <t>611</t>
  </si>
  <si>
    <t>CC</t>
  </si>
  <si>
    <t>אפריקה השקכז</t>
  </si>
  <si>
    <t>6110431</t>
  </si>
  <si>
    <t>אפריקה השקכח</t>
  </si>
  <si>
    <t>6110480</t>
  </si>
  <si>
    <t>2ארזים אג</t>
  </si>
  <si>
    <t>1380047</t>
  </si>
  <si>
    <t>138</t>
  </si>
  <si>
    <t>D</t>
  </si>
  <si>
    <t>4ארזים אג</t>
  </si>
  <si>
    <t>1380104</t>
  </si>
  <si>
    <t>אורתם אגח ה'</t>
  </si>
  <si>
    <t>1128396</t>
  </si>
  <si>
    <t>1424</t>
  </si>
  <si>
    <t>לא מדורג</t>
  </si>
  <si>
    <t>אי.אס.אר.אר אגח ב</t>
  </si>
  <si>
    <t>3650041</t>
  </si>
  <si>
    <t>365</t>
  </si>
  <si>
    <t>אלביט הד אגח ח</t>
  </si>
  <si>
    <t>1131267</t>
  </si>
  <si>
    <t>1039</t>
  </si>
  <si>
    <t>אלרן נדלן אגח ג הטב.</t>
  </si>
  <si>
    <t>1124650</t>
  </si>
  <si>
    <t>1377</t>
  </si>
  <si>
    <t>ארתם.ק4</t>
  </si>
  <si>
    <t>1121060</t>
  </si>
  <si>
    <t>גמול השק אגח ב</t>
  </si>
  <si>
    <t>1116755</t>
  </si>
  <si>
    <t>1134</t>
  </si>
  <si>
    <t>דלק אנרגיה אגח ה</t>
  </si>
  <si>
    <t>5650114</t>
  </si>
  <si>
    <t>565</t>
  </si>
  <si>
    <t>חיפושי נפט וגז</t>
  </si>
  <si>
    <t>חלל תקש אגח ח'</t>
  </si>
  <si>
    <t>1131416</t>
  </si>
  <si>
    <t>1132</t>
  </si>
  <si>
    <t>לוי אג6</t>
  </si>
  <si>
    <t>7190150</t>
  </si>
  <si>
    <t>719</t>
  </si>
  <si>
    <t>לידר השק אג ו הטב.</t>
  </si>
  <si>
    <t>3180239</t>
  </si>
  <si>
    <t>318</t>
  </si>
  <si>
    <t>לידר השק אגח ה</t>
  </si>
  <si>
    <t>3180221</t>
  </si>
  <si>
    <t>1רשי אג</t>
  </si>
  <si>
    <t>1104355</t>
  </si>
  <si>
    <t>1449</t>
  </si>
  <si>
    <t>לאומי אגח 178</t>
  </si>
  <si>
    <t>6040323</t>
  </si>
  <si>
    <t>מז טפ הנפ 40</t>
  </si>
  <si>
    <t>2310167</t>
  </si>
  <si>
    <t>מזרחי הנפק37</t>
  </si>
  <si>
    <t>2310134</t>
  </si>
  <si>
    <t>פועלים הנ אגח29</t>
  </si>
  <si>
    <t>1940485</t>
  </si>
  <si>
    <t>5דיסקונט מנפיקים הת</t>
  </si>
  <si>
    <t>7480031</t>
  </si>
  <si>
    <t>וילאר אגח ה</t>
  </si>
  <si>
    <t>4160107</t>
  </si>
  <si>
    <t>חשמל אגח 26</t>
  </si>
  <si>
    <t>6000202</t>
  </si>
  <si>
    <t>לאומי התח נד400</t>
  </si>
  <si>
    <t>6040331</t>
  </si>
  <si>
    <t>מגדל הון ד</t>
  </si>
  <si>
    <t>1137033</t>
  </si>
  <si>
    <t>1597</t>
  </si>
  <si>
    <t>פניקס הון ד שה</t>
  </si>
  <si>
    <t>1133529</t>
  </si>
  <si>
    <t>אגוד הנפק ח</t>
  </si>
  <si>
    <t>1133503</t>
  </si>
  <si>
    <t>אמות אג"ח ה'</t>
  </si>
  <si>
    <t>1138114</t>
  </si>
  <si>
    <t>ביקום אגח ג</t>
  </si>
  <si>
    <t>1139203</t>
  </si>
  <si>
    <t>1422</t>
  </si>
  <si>
    <t>תקשורת ומדיה</t>
  </si>
  <si>
    <t>דקסיה הנ אגח יא</t>
  </si>
  <si>
    <t>1134154</t>
  </si>
  <si>
    <t>הפניקס הוןו שה</t>
  </si>
  <si>
    <t>1136696</t>
  </si>
  <si>
    <t>כללביט י</t>
  </si>
  <si>
    <t>1136068</t>
  </si>
  <si>
    <t>מגדל הון אגח ג</t>
  </si>
  <si>
    <t>1135862</t>
  </si>
  <si>
    <t>מגדל הון אגח ה'</t>
  </si>
  <si>
    <t>1139286</t>
  </si>
  <si>
    <t>מנורה ד'</t>
  </si>
  <si>
    <t>1135920</t>
  </si>
  <si>
    <t>פז נפט ד'</t>
  </si>
  <si>
    <t>1132505</t>
  </si>
  <si>
    <t>אגוד ה.ק18</t>
  </si>
  <si>
    <t>1121854</t>
  </si>
  <si>
    <t>3אגוד הנפקות הת</t>
  </si>
  <si>
    <t>1101013</t>
  </si>
  <si>
    <t>אלקטרה ד</t>
  </si>
  <si>
    <t>7390149</t>
  </si>
  <si>
    <t>הוט אגח ב</t>
  </si>
  <si>
    <t>1123264</t>
  </si>
  <si>
    <t>וואן טכנ תוכנה ג'</t>
  </si>
  <si>
    <t>1610187</t>
  </si>
  <si>
    <t>161</t>
  </si>
  <si>
    <t>שירותי מידע</t>
  </si>
  <si>
    <t>טמפו משק אגח ב</t>
  </si>
  <si>
    <t>1133511</t>
  </si>
  <si>
    <t>1535</t>
  </si>
  <si>
    <t>מזון</t>
  </si>
  <si>
    <t>טמפו משקאות אג1</t>
  </si>
  <si>
    <t>1118306</t>
  </si>
  <si>
    <t>ירושליםהנפ אגחח</t>
  </si>
  <si>
    <t>1121201</t>
  </si>
  <si>
    <t>ישרס יד'</t>
  </si>
  <si>
    <t>6130199</t>
  </si>
  <si>
    <t>ממן אגח ב</t>
  </si>
  <si>
    <t>2380046</t>
  </si>
  <si>
    <t>238</t>
  </si>
  <si>
    <t>נורסטאר אגח ח'</t>
  </si>
  <si>
    <t>7230295</t>
  </si>
  <si>
    <t>723</t>
  </si>
  <si>
    <t>נכסבנ.ק7</t>
  </si>
  <si>
    <t>6990196</t>
  </si>
  <si>
    <t>נכסים ובניין אגח ט'</t>
  </si>
  <si>
    <t>6990212</t>
  </si>
  <si>
    <t>סלקום אגח ה</t>
  </si>
  <si>
    <t>1113661</t>
  </si>
  <si>
    <t>סלקום ט</t>
  </si>
  <si>
    <t>1132836</t>
  </si>
  <si>
    <t>סלקם.ק7</t>
  </si>
  <si>
    <t>1126002</t>
  </si>
  <si>
    <t>פורמולה אגח א</t>
  </si>
  <si>
    <t>2560142</t>
  </si>
  <si>
    <t>256</t>
  </si>
  <si>
    <t>פרטנר.ק4</t>
  </si>
  <si>
    <t>1118835</t>
  </si>
  <si>
    <t>2095</t>
  </si>
  <si>
    <t>קורנרסטון א</t>
  </si>
  <si>
    <t>1139732</t>
  </si>
  <si>
    <t>Real Estate</t>
  </si>
  <si>
    <t>שופרסל אג"ח ה'</t>
  </si>
  <si>
    <t>7770209</t>
  </si>
  <si>
    <t>שופרסל אגח ג</t>
  </si>
  <si>
    <t>7770167</t>
  </si>
  <si>
    <t>שפיר א</t>
  </si>
  <si>
    <t>1136134</t>
  </si>
  <si>
    <t>1633</t>
  </si>
  <si>
    <t>מתכת ומוצרי בניה</t>
  </si>
  <si>
    <t>אבגול ג</t>
  </si>
  <si>
    <t>1133289</t>
  </si>
  <si>
    <t>1390</t>
  </si>
  <si>
    <t>אזורים אגח 11</t>
  </si>
  <si>
    <t>7150352</t>
  </si>
  <si>
    <t>איידיאיי ד'</t>
  </si>
  <si>
    <t>1133099</t>
  </si>
  <si>
    <t>אקסטל לימיטד ב'</t>
  </si>
  <si>
    <t>1135367</t>
  </si>
  <si>
    <t>1622</t>
  </si>
  <si>
    <t>אשטרום נכ אג6</t>
  </si>
  <si>
    <t>2510121</t>
  </si>
  <si>
    <t>אשטרום נכס9</t>
  </si>
  <si>
    <t>2510170</t>
  </si>
  <si>
    <t>אשטרום קב אגח ב</t>
  </si>
  <si>
    <t>1132331</t>
  </si>
  <si>
    <t>1618</t>
  </si>
  <si>
    <t>דלק קבוצה לא</t>
  </si>
  <si>
    <t>1134790</t>
  </si>
  <si>
    <t>דמרי אג"ח ד'</t>
  </si>
  <si>
    <t>1129667</t>
  </si>
  <si>
    <t>1193</t>
  </si>
  <si>
    <t>דמרי אגח ה</t>
  </si>
  <si>
    <t>1134261</t>
  </si>
  <si>
    <t>ויתניה ד'*</t>
  </si>
  <si>
    <t>1139476</t>
  </si>
  <si>
    <t>1515</t>
  </si>
  <si>
    <t>ותנה.ק3*</t>
  </si>
  <si>
    <t>1120773</t>
  </si>
  <si>
    <t>חברה לישראלאגח9</t>
  </si>
  <si>
    <t>5760202</t>
  </si>
  <si>
    <t>מגדלי ים התיכון ב'</t>
  </si>
  <si>
    <t>1136803</t>
  </si>
  <si>
    <t>1614</t>
  </si>
  <si>
    <t>מנדלסון ח</t>
  </si>
  <si>
    <t>1130673</t>
  </si>
  <si>
    <t>1247</t>
  </si>
  <si>
    <t>נייר חדרה 6</t>
  </si>
  <si>
    <t>6320105</t>
  </si>
  <si>
    <t>נייר חדרה אגח 5</t>
  </si>
  <si>
    <t>6320097</t>
  </si>
  <si>
    <t>שלמה החזק טו</t>
  </si>
  <si>
    <t>1410273</t>
  </si>
  <si>
    <t>שלמה החזקות אג"ח יב</t>
  </si>
  <si>
    <t>1410232</t>
  </si>
  <si>
    <t>אלומיי אגח א</t>
  </si>
  <si>
    <t>1130947</t>
  </si>
  <si>
    <t>2101</t>
  </si>
  <si>
    <t>קלינטק</t>
  </si>
  <si>
    <t>אשדר ד</t>
  </si>
  <si>
    <t>1135607</t>
  </si>
  <si>
    <t>דור אלון ה'</t>
  </si>
  <si>
    <t>1136761</t>
  </si>
  <si>
    <t>1072</t>
  </si>
  <si>
    <t>דלשה קפיטלא</t>
  </si>
  <si>
    <t>1137306</t>
  </si>
  <si>
    <t>1659</t>
  </si>
  <si>
    <t>דלשה קפיטלב</t>
  </si>
  <si>
    <t>1137314</t>
  </si>
  <si>
    <t>מבני תעש אגח טז</t>
  </si>
  <si>
    <t>2260438</t>
  </si>
  <si>
    <t>מבני תעשיה טו</t>
  </si>
  <si>
    <t>2260420</t>
  </si>
  <si>
    <t>קליין אגח א</t>
  </si>
  <si>
    <t>1136977</t>
  </si>
  <si>
    <t>1658</t>
  </si>
  <si>
    <t>קרדן נדלן אגח ב</t>
  </si>
  <si>
    <t>1133610</t>
  </si>
  <si>
    <t>1083</t>
  </si>
  <si>
    <t>בזן ד</t>
  </si>
  <si>
    <t>2590362</t>
  </si>
  <si>
    <t>בית הזהב אגח ב'</t>
  </si>
  <si>
    <t>2350072</t>
  </si>
  <si>
    <t>235</t>
  </si>
  <si>
    <t>חג'ג' אגח ו</t>
  </si>
  <si>
    <t>8230179</t>
  </si>
  <si>
    <t>823</t>
  </si>
  <si>
    <t>צמח המרמן אג"ח ד</t>
  </si>
  <si>
    <t>1134873</t>
  </si>
  <si>
    <t>1442</t>
  </si>
  <si>
    <t>אאורה ח</t>
  </si>
  <si>
    <t>3730355</t>
  </si>
  <si>
    <t>373</t>
  </si>
  <si>
    <t>7דיסקונט השקעות אג</t>
  </si>
  <si>
    <t>6390215</t>
  </si>
  <si>
    <t>דיסקונט השקעות אגח 9 (ט)</t>
  </si>
  <si>
    <t>6390249</t>
  </si>
  <si>
    <t>10אידיבי פתוח אג</t>
  </si>
  <si>
    <t>7980162</t>
  </si>
  <si>
    <t>אפריל נדל"ן א'</t>
  </si>
  <si>
    <t>1127265</t>
  </si>
  <si>
    <t>1603</t>
  </si>
  <si>
    <t>גאון אחז אגח ב</t>
  </si>
  <si>
    <t>1133727</t>
  </si>
  <si>
    <t>1452</t>
  </si>
  <si>
    <t>דלק אנרגיה אגח ד</t>
  </si>
  <si>
    <t>5650106</t>
  </si>
  <si>
    <t>חלל תקש אגח ט</t>
  </si>
  <si>
    <t>1131424</t>
  </si>
  <si>
    <t>מירלנד ז</t>
  </si>
  <si>
    <t>1139559</t>
  </si>
  <si>
    <t>1502</t>
  </si>
  <si>
    <t>פטרוכימיים1</t>
  </si>
  <si>
    <t>7560154</t>
  </si>
  <si>
    <t>756</t>
  </si>
  <si>
    <t>רציו מימון ב</t>
  </si>
  <si>
    <t>1139443</t>
  </si>
  <si>
    <t>1625</t>
  </si>
  <si>
    <t>פורמולה אג ב</t>
  </si>
  <si>
    <t>2560159</t>
  </si>
  <si>
    <t>סה"כ צמודות למדד אחר</t>
  </si>
  <si>
    <t>DEVTAM 4.435% 30/12/2020</t>
  </si>
  <si>
    <t>IL0011321663</t>
  </si>
  <si>
    <t>בלומברג</t>
  </si>
  <si>
    <t>Energy</t>
  </si>
  <si>
    <t>DEVTAM 5.082% 30/12/2023</t>
  </si>
  <si>
    <t>IL0011321747</t>
  </si>
  <si>
    <t>DEVTAM 5.412% 30/12/2025</t>
  </si>
  <si>
    <t>IL0011321820</t>
  </si>
  <si>
    <t>אורמת סדרה 2 12.09.2016</t>
  </si>
  <si>
    <t>IL0011391617</t>
  </si>
  <si>
    <t>Utilities</t>
  </si>
  <si>
    <t>12/09/2016</t>
  </si>
  <si>
    <t>אורמת סדרה 3 12.09.16</t>
  </si>
  <si>
    <t>IL0011391799</t>
  </si>
  <si>
    <t>TEVA 3.15 10/01/26</t>
  </si>
  <si>
    <t>US88167AAE10</t>
  </si>
  <si>
    <t>Pharmaceuticals &amp; Biotechnology</t>
  </si>
  <si>
    <t>ISR EL8.1%12/96</t>
  </si>
  <si>
    <t>USM60170AC79</t>
  </si>
  <si>
    <t>NYSE</t>
  </si>
  <si>
    <t>ISRAEL CHEMICALS 4.5 02/12/24</t>
  </si>
  <si>
    <t>IL0028102734</t>
  </si>
  <si>
    <t>ISRELE FLOAT 17/01/2018</t>
  </si>
  <si>
    <t>XS0335444724</t>
  </si>
  <si>
    <t>EIB 10 1/2 21/12/17</t>
  </si>
  <si>
    <t>XS1014703851</t>
  </si>
  <si>
    <t>Banks</t>
  </si>
  <si>
    <t>BABA 3.6 28/11/2024</t>
  </si>
  <si>
    <t>US01609WAQ50</t>
  </si>
  <si>
    <t>Software &amp; Services</t>
  </si>
  <si>
    <t>DBOERS 2.75 02/05/41</t>
  </si>
  <si>
    <t>DE000A161W62</t>
  </si>
  <si>
    <t>Diversified Financials</t>
  </si>
  <si>
    <t>TENCNT 3.375 02/05/19</t>
  </si>
  <si>
    <t>US88032XAB01</t>
  </si>
  <si>
    <t>TENCNT 3.8 11/02/25</t>
  </si>
  <si>
    <t>US88032XAD66</t>
  </si>
  <si>
    <t>ZURNVX 6.625% 30/10/2049</t>
  </si>
  <si>
    <t>XS0177600920</t>
  </si>
  <si>
    <t>Insurance</t>
  </si>
  <si>
    <t>BIDU 4.125 30/06/25</t>
  </si>
  <si>
    <t>US056752AG38</t>
  </si>
  <si>
    <t>TOTAL 3.875 29.12.49</t>
  </si>
  <si>
    <t>XS1413581205</t>
  </si>
  <si>
    <t>WFC 4.3 % 22.07.2027</t>
  </si>
  <si>
    <t>US94974BGL80</t>
  </si>
  <si>
    <t>AXASA 5.453 29/11/49</t>
  </si>
  <si>
    <t>XS1134541561</t>
  </si>
  <si>
    <t>JPM 4.125 15/12/26</t>
  </si>
  <si>
    <t>US46625HJZ47</t>
  </si>
  <si>
    <t>JPM 4.25 1.10.27</t>
  </si>
  <si>
    <t>US46625HNJ58</t>
  </si>
  <si>
    <t>MCO 4.875 15/02/2024</t>
  </si>
  <si>
    <t>US615369AC97</t>
  </si>
  <si>
    <t>Commercial &amp; Professional Services</t>
  </si>
  <si>
    <t>MCO 5.5%01/09/2020</t>
  </si>
  <si>
    <t>US615369AA32</t>
  </si>
  <si>
    <t>MHFI 4.4 15/02/2026</t>
  </si>
  <si>
    <t>US78409VAK08</t>
  </si>
  <si>
    <t>MS 4 23/07/25</t>
  </si>
  <si>
    <t>US6174468C63</t>
  </si>
  <si>
    <t>MS FLOAT 22/02/2017</t>
  </si>
  <si>
    <t>AU3FN0001798</t>
  </si>
  <si>
    <t>PCLN 1.8 03/03/27</t>
  </si>
  <si>
    <t>XS1196503137</t>
  </si>
  <si>
    <t>PRUFIN 7.75% 29/12/2049</t>
  </si>
  <si>
    <t>XS0580467875</t>
  </si>
  <si>
    <t>LSE</t>
  </si>
  <si>
    <t>RABOBK 4.375 % 04.08.2025</t>
  </si>
  <si>
    <t>US21684AAC09</t>
  </si>
  <si>
    <t>SLHNVX 4.375 29/12/49</t>
  </si>
  <si>
    <t>XS1245292807</t>
  </si>
  <si>
    <t>SLHNVX 5.849 % 29/04/2049</t>
  </si>
  <si>
    <t>XS0295383524</t>
  </si>
  <si>
    <t>SRENVX 5.75 15/08/50</t>
  </si>
  <si>
    <t>XS1261170515</t>
  </si>
  <si>
    <t>SRENVX 6.375 01/09/24</t>
  </si>
  <si>
    <t>XS0901578681</t>
  </si>
  <si>
    <t>T 4.125 17/02/26</t>
  </si>
  <si>
    <t>US00206RCT77</t>
  </si>
  <si>
    <t>Telecommunication Services</t>
  </si>
  <si>
    <t>UBS 4.75 12/02/26</t>
  </si>
  <si>
    <t>CH0236733827</t>
  </si>
  <si>
    <t>AVLN 3.375 % 04/12/2045</t>
  </si>
  <si>
    <t>XS1242413679</t>
  </si>
  <si>
    <t>BAYNGR 3.75% VAT 01/07/2074</t>
  </si>
  <si>
    <t>DE000A11QR73</t>
  </si>
  <si>
    <t>CBS CORP 4% 15/01/26</t>
  </si>
  <si>
    <t>US124857AQ69</t>
  </si>
  <si>
    <t>Media</t>
  </si>
  <si>
    <t>CS 6.5 08/08/2023</t>
  </si>
  <si>
    <t>XS0957135212</t>
  </si>
  <si>
    <t>DG 3.25 15/04/23</t>
  </si>
  <si>
    <t>US256677AC97</t>
  </si>
  <si>
    <t>Consumer</t>
  </si>
  <si>
    <t>DG 4.15 01/11/25</t>
  </si>
  <si>
    <t>US256677AD70</t>
  </si>
  <si>
    <t>ENGIFP 3.875 06/02/49</t>
  </si>
  <si>
    <t>FR0011942283</t>
  </si>
  <si>
    <t>ESRX 4.5 25/02/26</t>
  </si>
  <si>
    <t>US30219GAM06</t>
  </si>
  <si>
    <t>HPE 4.9 15/10/25</t>
  </si>
  <si>
    <t>US42824CAW91</t>
  </si>
  <si>
    <t>Technology Hardware &amp; Equipmen</t>
  </si>
  <si>
    <t>M 2.875 15/02/23</t>
  </si>
  <si>
    <t>US55616XAH08</t>
  </si>
  <si>
    <t>Retailing</t>
  </si>
  <si>
    <t>M 3.625 06/01/24</t>
  </si>
  <si>
    <t>US55616XAL10</t>
  </si>
  <si>
    <t>M 4.375 01/09/23</t>
  </si>
  <si>
    <t>US55616XAK37</t>
  </si>
  <si>
    <t>MPC 3.4 15/12/20</t>
  </si>
  <si>
    <t>US56585AAL61</t>
  </si>
  <si>
    <t>MQGAU 6.25 % 14.01.2021</t>
  </si>
  <si>
    <t>US55608KAD72</t>
  </si>
  <si>
    <t>MQGAU 6.25% 14/01/2021</t>
  </si>
  <si>
    <t>US55608JAE82</t>
  </si>
  <si>
    <t>SSELN 3.875% 12/29/49</t>
  </si>
  <si>
    <t>XS1196714429</t>
  </si>
  <si>
    <t>TRICN 3.85 29/09/24</t>
  </si>
  <si>
    <t>US884903BT19</t>
  </si>
  <si>
    <t>VLO 3.65 15/03/25</t>
  </si>
  <si>
    <t>US91913YAS90</t>
  </si>
  <si>
    <t>BAC 3.95% 21/04/2025</t>
  </si>
  <si>
    <t>US06051GFP90</t>
  </si>
  <si>
    <t>BAC 4 1/4 22/10/26</t>
  </si>
  <si>
    <t>US06051GFL86</t>
  </si>
  <si>
    <t>C 3.875 % 26/03/25</t>
  </si>
  <si>
    <t>US172967JL61</t>
  </si>
  <si>
    <t>C 4.3 20/11/26</t>
  </si>
  <si>
    <t>US172967JC62</t>
  </si>
  <si>
    <t>C 4.4 10/06/2025</t>
  </si>
  <si>
    <t>US172967JT97</t>
  </si>
  <si>
    <t>CNALN 3 10/04/76</t>
  </si>
  <si>
    <t>XS1216020161</t>
  </si>
  <si>
    <t>CNALN 5.25 10/04/75</t>
  </si>
  <si>
    <t>XS1216019585</t>
  </si>
  <si>
    <t>EA 3.7 01/03/21</t>
  </si>
  <si>
    <t>US285512AC38</t>
  </si>
  <si>
    <t>FLEX 4.75 15.06.25</t>
  </si>
  <si>
    <t>US33938EAU10</t>
  </si>
  <si>
    <t>Electronics</t>
  </si>
  <si>
    <t>GS 4.25 21.10.25</t>
  </si>
  <si>
    <t>US38141GVR28</t>
  </si>
  <si>
    <t>GS 4.75% 12/10/2021</t>
  </si>
  <si>
    <t>XS0270347304</t>
  </si>
  <si>
    <t>HRB 5.5 01/11/2022</t>
  </si>
  <si>
    <t>US093662AE40</t>
  </si>
  <si>
    <t>HSBC 5.25 29/12/49</t>
  </si>
  <si>
    <t>XS1111123987</t>
  </si>
  <si>
    <t>IBESM 5.75% 27/02/49</t>
  </si>
  <si>
    <t>XS0808632763</t>
  </si>
  <si>
    <t>LEA 5.25 15/01/25</t>
  </si>
  <si>
    <t>US521865AX34</t>
  </si>
  <si>
    <t>Auto Parts&amp;Equipment</t>
  </si>
  <si>
    <t>NDAQ 3.85 30/06/26</t>
  </si>
  <si>
    <t>US631103AG34</t>
  </si>
  <si>
    <t>NDAQ 5.55% 15/01/2020</t>
  </si>
  <si>
    <t>US631103AD03</t>
  </si>
  <si>
    <t>ORAFP 5.25 29/12/2049</t>
  </si>
  <si>
    <t>XS1028599287</t>
  </si>
  <si>
    <t>RABOBK 5.5 22/01/49</t>
  </si>
  <si>
    <t>XS1171914515</t>
  </si>
  <si>
    <t>RABOBK 8.4 % 29.11.49</t>
  </si>
  <si>
    <t>XS0703303262</t>
  </si>
  <si>
    <t>SOCGEN 5 17/01/24</t>
  </si>
  <si>
    <t>USF8590LAA47</t>
  </si>
  <si>
    <t>TELEFO 5.462 % 16/02/2021</t>
  </si>
  <si>
    <t>US87938WAP86</t>
  </si>
  <si>
    <t>TSS 4.8 01.04.26</t>
  </si>
  <si>
    <t>US891906AC37</t>
  </si>
  <si>
    <t>VW 2.5 29/12/49</t>
  </si>
  <si>
    <t>XS1206540806</t>
  </si>
  <si>
    <t>Automobiles &amp; Components</t>
  </si>
  <si>
    <t>ASSGEN 6.416% 29/12/2049</t>
  </si>
  <si>
    <t>XS0283627908</t>
  </si>
  <si>
    <t>BB+</t>
  </si>
  <si>
    <t>BRFSBZ 3.95 22/05/23</t>
  </si>
  <si>
    <t>USP1905CAD22</t>
  </si>
  <si>
    <t>Food &amp; Staples Retailing</t>
  </si>
  <si>
    <t>BRFSBZ 4.75 22/05/24</t>
  </si>
  <si>
    <t>USP1905CAE05</t>
  </si>
  <si>
    <t>ENELIM 6.625 15/9/76</t>
  </si>
  <si>
    <t>XS1014987355</t>
  </si>
  <si>
    <t>ENELIM 8.75 09/24/73</t>
  </si>
  <si>
    <t>US29265WAA62</t>
  </si>
  <si>
    <t>GASSM 4.125 30/11/49</t>
  </si>
  <si>
    <t>XS1139494493</t>
  </si>
  <si>
    <t>UBS 5.75% 29/12/49</t>
  </si>
  <si>
    <t>CH0271428309</t>
  </si>
  <si>
    <t>BVMFBZ 5.5% 16/07/2020</t>
  </si>
  <si>
    <t>USP1728MAA10</t>
  </si>
  <si>
    <t>BB</t>
  </si>
  <si>
    <t>BCRE 4.25 03/20/20</t>
  </si>
  <si>
    <t>XS1489395357</t>
  </si>
  <si>
    <t>LEHMAN 6.5% 19/07/2017</t>
  </si>
  <si>
    <t>US524ESCR365</t>
  </si>
  <si>
    <t>LEHMAN 6.9% 1.6.201</t>
  </si>
  <si>
    <t>XS0301813522</t>
  </si>
  <si>
    <t>סה"כ אג"ח קונצרני</t>
  </si>
  <si>
    <t>3. אג"ח קונצרני</t>
  </si>
  <si>
    <t>סה"כ תל אביב 25</t>
  </si>
  <si>
    <t>אלביט מערכות</t>
  </si>
  <si>
    <t>1081124</t>
  </si>
  <si>
    <t>1040</t>
  </si>
  <si>
    <t>ביטחוניות</t>
  </si>
  <si>
    <t>5 בינלאומי</t>
  </si>
  <si>
    <t>593038</t>
  </si>
  <si>
    <t>593</t>
  </si>
  <si>
    <t>דיסקונט</t>
  </si>
  <si>
    <t>691212</t>
  </si>
  <si>
    <t>604611</t>
  </si>
  <si>
    <t>מזרחי</t>
  </si>
  <si>
    <t>695437</t>
  </si>
  <si>
    <t>695</t>
  </si>
  <si>
    <t>662577</t>
  </si>
  <si>
    <t>662</t>
  </si>
  <si>
    <t>אופקו הלת'</t>
  </si>
  <si>
    <t>1129543</t>
  </si>
  <si>
    <t>1610</t>
  </si>
  <si>
    <t>השקעות במדעי החיים</t>
  </si>
  <si>
    <t>חברה לישראל</t>
  </si>
  <si>
    <t>576017</t>
  </si>
  <si>
    <t>פז נפט</t>
  </si>
  <si>
    <t>1100007</t>
  </si>
  <si>
    <t>קבוצת דלק</t>
  </si>
  <si>
    <t>1084128</t>
  </si>
  <si>
    <t>אבנר יהש</t>
  </si>
  <si>
    <t>268011</t>
  </si>
  <si>
    <t>268</t>
  </si>
  <si>
    <t>דלק קדוחים</t>
  </si>
  <si>
    <t>475020</t>
  </si>
  <si>
    <t>475</t>
  </si>
  <si>
    <t>ישראמקו</t>
  </si>
  <si>
    <t>232017</t>
  </si>
  <si>
    <t>232</t>
  </si>
  <si>
    <t>טבע</t>
  </si>
  <si>
    <t>629014</t>
  </si>
  <si>
    <t>629</t>
  </si>
  <si>
    <t>כיל</t>
  </si>
  <si>
    <t>281014</t>
  </si>
  <si>
    <t>281</t>
  </si>
  <si>
    <t>מיילן</t>
  </si>
  <si>
    <t>1136704</t>
  </si>
  <si>
    <t>1655</t>
  </si>
  <si>
    <t>פריגו פי אל סי</t>
  </si>
  <si>
    <t>1130699</t>
  </si>
  <si>
    <t>1612</t>
  </si>
  <si>
    <t>פרוטרום</t>
  </si>
  <si>
    <t>1081082</t>
  </si>
  <si>
    <t>1037</t>
  </si>
  <si>
    <t>שטראוס עלית</t>
  </si>
  <si>
    <t>746016</t>
  </si>
  <si>
    <t>746</t>
  </si>
  <si>
    <t>גזית גלוב</t>
  </si>
  <si>
    <t>126011</t>
  </si>
  <si>
    <t>מליסרון</t>
  </si>
  <si>
    <t>323014</t>
  </si>
  <si>
    <t>עזריאלי קבוצה</t>
  </si>
  <si>
    <t>1119478</t>
  </si>
  <si>
    <t>נייס</t>
  </si>
  <si>
    <t>273011</t>
  </si>
  <si>
    <t>273</t>
  </si>
  <si>
    <t>ציוד תקשורת</t>
  </si>
  <si>
    <t>אורמת טכנו</t>
  </si>
  <si>
    <t>1134402</t>
  </si>
  <si>
    <t>2250</t>
  </si>
  <si>
    <t>בזק</t>
  </si>
  <si>
    <t>230011</t>
  </si>
  <si>
    <t>סה"כ תל אביב 75</t>
  </si>
  <si>
    <t>דלתא גליל</t>
  </si>
  <si>
    <t>627034</t>
  </si>
  <si>
    <t>627</t>
  </si>
  <si>
    <t>אופנה והלבשה</t>
  </si>
  <si>
    <t>פוקס</t>
  </si>
  <si>
    <t>1087022</t>
  </si>
  <si>
    <t>1140</t>
  </si>
  <si>
    <t>מיטרוניקס</t>
  </si>
  <si>
    <t>1091065</t>
  </si>
  <si>
    <t>1212</t>
  </si>
  <si>
    <t>אלקטרוניקה ואופטיקה</t>
  </si>
  <si>
    <t>אבוג'ן</t>
  </si>
  <si>
    <t>1105055</t>
  </si>
  <si>
    <t>1461</t>
  </si>
  <si>
    <t>ביוטכנולוגיה</t>
  </si>
  <si>
    <t>קומפיוגן</t>
  </si>
  <si>
    <t>1085208</t>
  </si>
  <si>
    <t>2188</t>
  </si>
  <si>
    <t>איידיאיי ביטוח</t>
  </si>
  <si>
    <t>1129501</t>
  </si>
  <si>
    <t>1608</t>
  </si>
  <si>
    <t>1 הפניקס</t>
  </si>
  <si>
    <t>767012</t>
  </si>
  <si>
    <t>כלל ביטוח</t>
  </si>
  <si>
    <t>224014</t>
  </si>
  <si>
    <t>224</t>
  </si>
  <si>
    <t>מגדל ביטוח</t>
  </si>
  <si>
    <t>1081165</t>
  </si>
  <si>
    <t>1041</t>
  </si>
  <si>
    <t>מנורה</t>
  </si>
  <si>
    <t>566018</t>
  </si>
  <si>
    <t>אגוד</t>
  </si>
  <si>
    <t>722314</t>
  </si>
  <si>
    <t>722</t>
  </si>
  <si>
    <t>פיבי</t>
  </si>
  <si>
    <t>763011</t>
  </si>
  <si>
    <t>763</t>
  </si>
  <si>
    <t>אלקו החזקות</t>
  </si>
  <si>
    <t>694034</t>
  </si>
  <si>
    <t>694</t>
  </si>
  <si>
    <t>אלקטרה</t>
  </si>
  <si>
    <t>739037</t>
  </si>
  <si>
    <t>ביטוח ישיר</t>
  </si>
  <si>
    <t>1083682</t>
  </si>
  <si>
    <t>1089</t>
  </si>
  <si>
    <t>יואל</t>
  </si>
  <si>
    <t>583013</t>
  </si>
  <si>
    <t>583</t>
  </si>
  <si>
    <t>מבטח שמיר</t>
  </si>
  <si>
    <t>127019</t>
  </si>
  <si>
    <t>127</t>
  </si>
  <si>
    <t>קנון</t>
  </si>
  <si>
    <t>1134139</t>
  </si>
  <si>
    <t>1635</t>
  </si>
  <si>
    <t>חנל יהש</t>
  </si>
  <si>
    <t>243014</t>
  </si>
  <si>
    <t>243</t>
  </si>
  <si>
    <t>נפטא</t>
  </si>
  <si>
    <t>643015</t>
  </si>
  <si>
    <t>643</t>
  </si>
  <si>
    <t>רציו יהש</t>
  </si>
  <si>
    <t>394015</t>
  </si>
  <si>
    <t>394</t>
  </si>
  <si>
    <t>בזן</t>
  </si>
  <si>
    <t>2590248</t>
  </si>
  <si>
    <t>פלסאון תעשיות</t>
  </si>
  <si>
    <t>1081603</t>
  </si>
  <si>
    <t>1057</t>
  </si>
  <si>
    <t>טאואר</t>
  </si>
  <si>
    <t>1082379</t>
  </si>
  <si>
    <t>2028</t>
  </si>
  <si>
    <t>מוליכים למחצה</t>
  </si>
  <si>
    <t>נובה</t>
  </si>
  <si>
    <t>1084557</t>
  </si>
  <si>
    <t>2177</t>
  </si>
  <si>
    <t>נטו</t>
  </si>
  <si>
    <t>168013</t>
  </si>
  <si>
    <t>168</t>
  </si>
  <si>
    <t>1 קרור</t>
  </si>
  <si>
    <t>621011</t>
  </si>
  <si>
    <t>621</t>
  </si>
  <si>
    <t>מזור טכנולוגיות</t>
  </si>
  <si>
    <t>1106855</t>
  </si>
  <si>
    <t>1487</t>
  </si>
  <si>
    <t>מכשור רפואי</t>
  </si>
  <si>
    <t>דלק רכב</t>
  </si>
  <si>
    <t>829010</t>
  </si>
  <si>
    <t>829</t>
  </si>
  <si>
    <t>רמי לוי</t>
  </si>
  <si>
    <t>1104249</t>
  </si>
  <si>
    <t>1445</t>
  </si>
  <si>
    <t>שופרסל</t>
  </si>
  <si>
    <t>777037</t>
  </si>
  <si>
    <t>אינרום</t>
  </si>
  <si>
    <t>1132356</t>
  </si>
  <si>
    <t>1616</t>
  </si>
  <si>
    <t>שפיר הנדסה ותעשיה בע"מ</t>
  </si>
  <si>
    <t>1133875</t>
  </si>
  <si>
    <t>איידיאו גרופ*</t>
  </si>
  <si>
    <t>505016</t>
  </si>
  <si>
    <t>505</t>
  </si>
  <si>
    <t>אירפורט סיטי</t>
  </si>
  <si>
    <t>1095835</t>
  </si>
  <si>
    <t>אלוני חץ</t>
  </si>
  <si>
    <t>390013</t>
  </si>
  <si>
    <t>אלרוב נדלן ומלונאות</t>
  </si>
  <si>
    <t>387019</t>
  </si>
  <si>
    <t>אמות</t>
  </si>
  <si>
    <t>1097278</t>
  </si>
  <si>
    <t>אפריקה נכסים</t>
  </si>
  <si>
    <t>1091354</t>
  </si>
  <si>
    <t>אשטרום נכסים</t>
  </si>
  <si>
    <t>251017</t>
  </si>
  <si>
    <t>ביג</t>
  </si>
  <si>
    <t>1097260</t>
  </si>
  <si>
    <t>בראק אן וי</t>
  </si>
  <si>
    <t>1121607</t>
  </si>
  <si>
    <t>גב ים</t>
  </si>
  <si>
    <t>759019</t>
  </si>
  <si>
    <t>ישרס</t>
  </si>
  <si>
    <t>613034</t>
  </si>
  <si>
    <t>מבני תעשיה</t>
  </si>
  <si>
    <t>226019</t>
  </si>
  <si>
    <t>נורסטאר</t>
  </si>
  <si>
    <t>723007</t>
  </si>
  <si>
    <t>נכסים בנין</t>
  </si>
  <si>
    <t>699017</t>
  </si>
  <si>
    <t>רבוע נדלן</t>
  </si>
  <si>
    <t>1098565</t>
  </si>
  <si>
    <t>1ריט</t>
  </si>
  <si>
    <t>1098920</t>
  </si>
  <si>
    <t>שיכון ובינוי</t>
  </si>
  <si>
    <t>1081942</t>
  </si>
  <si>
    <t>אבגול</t>
  </si>
  <si>
    <t>1100957</t>
  </si>
  <si>
    <t>גילת</t>
  </si>
  <si>
    <t>1082510</t>
  </si>
  <si>
    <t>2030</t>
  </si>
  <si>
    <t>אנרג'יקס</t>
  </si>
  <si>
    <t>1123355</t>
  </si>
  <si>
    <t>1581</t>
  </si>
  <si>
    <t>אל על</t>
  </si>
  <si>
    <t>1087824</t>
  </si>
  <si>
    <t>1152</t>
  </si>
  <si>
    <t>מיטב דש</t>
  </si>
  <si>
    <t>1081843</t>
  </si>
  <si>
    <t>חילן טק</t>
  </si>
  <si>
    <t>1084698</t>
  </si>
  <si>
    <t>1110</t>
  </si>
  <si>
    <t>לייבפרסון</t>
  </si>
  <si>
    <t>1123017</t>
  </si>
  <si>
    <t>1579</t>
  </si>
  <si>
    <t>מג'יק</t>
  </si>
  <si>
    <t>1082312</t>
  </si>
  <si>
    <t>2026</t>
  </si>
  <si>
    <t>מטריקס</t>
  </si>
  <si>
    <t>445015</t>
  </si>
  <si>
    <t>445</t>
  </si>
  <si>
    <t>סאפינס</t>
  </si>
  <si>
    <t>1087659</t>
  </si>
  <si>
    <t>1146</t>
  </si>
  <si>
    <t>פורמולה</t>
  </si>
  <si>
    <t>256016</t>
  </si>
  <si>
    <t>חלל</t>
  </si>
  <si>
    <t>1092345</t>
  </si>
  <si>
    <t>סלקום</t>
  </si>
  <si>
    <t>1101534</t>
  </si>
  <si>
    <t>פרטנר</t>
  </si>
  <si>
    <t>1083484</t>
  </si>
  <si>
    <t>בי קומיוניקיישנס</t>
  </si>
  <si>
    <t>1107663</t>
  </si>
  <si>
    <t>סה"כ מניות היתר</t>
  </si>
  <si>
    <t>ארגמן</t>
  </si>
  <si>
    <t>617035</t>
  </si>
  <si>
    <t>617</t>
  </si>
  <si>
    <t>בריל</t>
  </si>
  <si>
    <t>399014</t>
  </si>
  <si>
    <t>399</t>
  </si>
  <si>
    <t>פמס</t>
  </si>
  <si>
    <t>315010</t>
  </si>
  <si>
    <t>315</t>
  </si>
  <si>
    <t>קסטרו</t>
  </si>
  <si>
    <t>280016</t>
  </si>
  <si>
    <t>280</t>
  </si>
  <si>
    <t>אוארטי*</t>
  </si>
  <si>
    <t>1086230</t>
  </si>
  <si>
    <t>1135</t>
  </si>
  <si>
    <t>אימקו</t>
  </si>
  <si>
    <t>282012</t>
  </si>
  <si>
    <t>282</t>
  </si>
  <si>
    <t>אראסאל*</t>
  </si>
  <si>
    <t>299016</t>
  </si>
  <si>
    <t>299</t>
  </si>
  <si>
    <t>אוצר התישבות*</t>
  </si>
  <si>
    <t>601013</t>
  </si>
  <si>
    <t>601</t>
  </si>
  <si>
    <t>דקסיה ישראל</t>
  </si>
  <si>
    <t>711010</t>
  </si>
  <si>
    <t>711</t>
  </si>
  <si>
    <t>תעוזה</t>
  </si>
  <si>
    <t>290023</t>
  </si>
  <si>
    <t>290</t>
  </si>
  <si>
    <t>השקעות בהי- טק</t>
  </si>
  <si>
    <t>1 אינטרגאמא</t>
  </si>
  <si>
    <t>174011</t>
  </si>
  <si>
    <t>174</t>
  </si>
  <si>
    <t>אמיליה פיתוח</t>
  </si>
  <si>
    <t>589010</t>
  </si>
  <si>
    <t>589</t>
  </si>
  <si>
    <t>1 חירון</t>
  </si>
  <si>
    <t>150011</t>
  </si>
  <si>
    <t>150</t>
  </si>
  <si>
    <t>קרדן ישראל</t>
  </si>
  <si>
    <t>1210079</t>
  </si>
  <si>
    <t>121</t>
  </si>
  <si>
    <t>דלק אנרגיה</t>
  </si>
  <si>
    <t>565010</t>
  </si>
  <si>
    <t>הזדמנות ישראלית</t>
  </si>
  <si>
    <t>1119924</t>
  </si>
  <si>
    <t>1551</t>
  </si>
  <si>
    <t>כהן פתוח</t>
  </si>
  <si>
    <t>810010</t>
  </si>
  <si>
    <t>810</t>
  </si>
  <si>
    <t>נפטא חיפושים</t>
  </si>
  <si>
    <t>274019</t>
  </si>
  <si>
    <t>274</t>
  </si>
  <si>
    <t>אינטר תעשיות</t>
  </si>
  <si>
    <t>1080928</t>
  </si>
  <si>
    <t>1028</t>
  </si>
  <si>
    <t>אפקון החזקות בעמ</t>
  </si>
  <si>
    <t>578013</t>
  </si>
  <si>
    <t>578</t>
  </si>
  <si>
    <t>פייטון</t>
  </si>
  <si>
    <t>412015</t>
  </si>
  <si>
    <t>412</t>
  </si>
  <si>
    <t>תאת טכנולוגיות</t>
  </si>
  <si>
    <t>1082726</t>
  </si>
  <si>
    <t>2110</t>
  </si>
  <si>
    <t>1 סנו</t>
  </si>
  <si>
    <t>813014</t>
  </si>
  <si>
    <t>813</t>
  </si>
  <si>
    <t>רבל</t>
  </si>
  <si>
    <t>1103878</t>
  </si>
  <si>
    <t>1436</t>
  </si>
  <si>
    <t>רם און</t>
  </si>
  <si>
    <t>1090943</t>
  </si>
  <si>
    <t>1209</t>
  </si>
  <si>
    <t>מעברות</t>
  </si>
  <si>
    <t>528018</t>
  </si>
  <si>
    <t>528</t>
  </si>
  <si>
    <t>בריינסוויי</t>
  </si>
  <si>
    <t>1100718</t>
  </si>
  <si>
    <t>1386</t>
  </si>
  <si>
    <t>איסתא</t>
  </si>
  <si>
    <t>1081074</t>
  </si>
  <si>
    <t>1036</t>
  </si>
  <si>
    <t>מלונאות ותיירות</t>
  </si>
  <si>
    <t>אלקטרה מוצרי צריכה</t>
  </si>
  <si>
    <t>5010129</t>
  </si>
  <si>
    <t>501</t>
  </si>
  <si>
    <t>גולף</t>
  </si>
  <si>
    <t>1096148</t>
  </si>
  <si>
    <t>1310</t>
  </si>
  <si>
    <t>טיב טעם</t>
  </si>
  <si>
    <t>103010</t>
  </si>
  <si>
    <t>103</t>
  </si>
  <si>
    <t>מדטכניקה</t>
  </si>
  <si>
    <t>253013</t>
  </si>
  <si>
    <t>253</t>
  </si>
  <si>
    <t>מנדלסוןתשת</t>
  </si>
  <si>
    <t>1129444</t>
  </si>
  <si>
    <t>ניסקו חשמל</t>
  </si>
  <si>
    <t>1103621</t>
  </si>
  <si>
    <t>1429</t>
  </si>
  <si>
    <t>נעמן</t>
  </si>
  <si>
    <t>1083575</t>
  </si>
  <si>
    <t>1085</t>
  </si>
  <si>
    <t>סקופ</t>
  </si>
  <si>
    <t>288019</t>
  </si>
  <si>
    <t>288</t>
  </si>
  <si>
    <t>חמת</t>
  </si>
  <si>
    <t>384016</t>
  </si>
  <si>
    <t>384</t>
  </si>
  <si>
    <t>צינורות</t>
  </si>
  <si>
    <t>454017</t>
  </si>
  <si>
    <t>454</t>
  </si>
  <si>
    <t>א.דורי בניה בע"מ</t>
  </si>
  <si>
    <t>1118322</t>
  </si>
  <si>
    <t>1533</t>
  </si>
  <si>
    <t>אדגר</t>
  </si>
  <si>
    <t>1820083</t>
  </si>
  <si>
    <t>אדרי-אל</t>
  </si>
  <si>
    <t>1105162</t>
  </si>
  <si>
    <t>1466</t>
  </si>
  <si>
    <t>אורון קבוצה</t>
  </si>
  <si>
    <t>1135706</t>
  </si>
  <si>
    <t>1644</t>
  </si>
  <si>
    <t>אזורים</t>
  </si>
  <si>
    <t>715011</t>
  </si>
  <si>
    <t>אלקטרה נדלן</t>
  </si>
  <si>
    <t>1094044</t>
  </si>
  <si>
    <t>אספן בניה</t>
  </si>
  <si>
    <t>313015</t>
  </si>
  <si>
    <t>אפריקה מגורים</t>
  </si>
  <si>
    <t>1097948</t>
  </si>
  <si>
    <t>1338</t>
  </si>
  <si>
    <t>אשדר</t>
  </si>
  <si>
    <t>1104314</t>
  </si>
  <si>
    <t>בית הזהב</t>
  </si>
  <si>
    <t>235010</t>
  </si>
  <si>
    <t>דורסל</t>
  </si>
  <si>
    <t>1096676</t>
  </si>
  <si>
    <t>דמרי</t>
  </si>
  <si>
    <t>1090315</t>
  </si>
  <si>
    <t>1 לודזיה</t>
  </si>
  <si>
    <t>753012</t>
  </si>
  <si>
    <t>753</t>
  </si>
  <si>
    <t>מגדלי ים התיכון</t>
  </si>
  <si>
    <t>1131523</t>
  </si>
  <si>
    <t>מגה אור</t>
  </si>
  <si>
    <t>1104488</t>
  </si>
  <si>
    <t>מירלנד דיוולופמנט קורפריישן</t>
  </si>
  <si>
    <t>1108638</t>
  </si>
  <si>
    <t>מנרב</t>
  </si>
  <si>
    <t>155036</t>
  </si>
  <si>
    <t>155</t>
  </si>
  <si>
    <t>מצלאוי</t>
  </si>
  <si>
    <t>1106749</t>
  </si>
  <si>
    <t>1484</t>
  </si>
  <si>
    <t>פרופיט</t>
  </si>
  <si>
    <t>549014</t>
  </si>
  <si>
    <t>549</t>
  </si>
  <si>
    <t>קרדן נדלן</t>
  </si>
  <si>
    <t>1118447</t>
  </si>
  <si>
    <t>תמיר נדל"ן</t>
  </si>
  <si>
    <t>1116177</t>
  </si>
  <si>
    <t>1529</t>
  </si>
  <si>
    <t>נייר חדרה</t>
  </si>
  <si>
    <t>632018</t>
  </si>
  <si>
    <t>אלוט תקשורת</t>
  </si>
  <si>
    <t>1099654</t>
  </si>
  <si>
    <t>2252</t>
  </si>
  <si>
    <t>אלומיי</t>
  </si>
  <si>
    <t>1082635</t>
  </si>
  <si>
    <t>אנלייט אנרגיה</t>
  </si>
  <si>
    <t>720011</t>
  </si>
  <si>
    <t>720</t>
  </si>
  <si>
    <t>וואן תוכנה</t>
  </si>
  <si>
    <t>161018</t>
  </si>
  <si>
    <t>אוברסיז</t>
  </si>
  <si>
    <t>1139617</t>
  </si>
  <si>
    <t>510490071</t>
  </si>
  <si>
    <t>ארן*</t>
  </si>
  <si>
    <t>1085265</t>
  </si>
  <si>
    <t>1122</t>
  </si>
  <si>
    <t>דנאל כא</t>
  </si>
  <si>
    <t>314013</t>
  </si>
  <si>
    <t>314</t>
  </si>
  <si>
    <t>ממן</t>
  </si>
  <si>
    <t>238014</t>
  </si>
  <si>
    <t>אנליסט</t>
  </si>
  <si>
    <t>1080613</t>
  </si>
  <si>
    <t>1008</t>
  </si>
  <si>
    <t>פועלים איביאי</t>
  </si>
  <si>
    <t>1084482</t>
  </si>
  <si>
    <t>1106</t>
  </si>
  <si>
    <t>אטראו שוקי הון</t>
  </si>
  <si>
    <t>1096106</t>
  </si>
  <si>
    <t>1307</t>
  </si>
  <si>
    <t>שרותים פיננסים</t>
  </si>
  <si>
    <t>אמת</t>
  </si>
  <si>
    <t>382010</t>
  </si>
  <si>
    <t>382</t>
  </si>
  <si>
    <t>בבילון</t>
  </si>
  <si>
    <t>1101666</t>
  </si>
  <si>
    <t>1397</t>
  </si>
  <si>
    <t>סיירן בע"מ</t>
  </si>
  <si>
    <t>1083237</t>
  </si>
  <si>
    <t>2155</t>
  </si>
  <si>
    <t>שניב</t>
  </si>
  <si>
    <t>1080837</t>
  </si>
  <si>
    <t>1025</t>
  </si>
  <si>
    <t>תעשייה - Industrials</t>
  </si>
  <si>
    <t>תיא השקעות*</t>
  </si>
  <si>
    <t>796011</t>
  </si>
  <si>
    <t>796</t>
  </si>
  <si>
    <t>סה"כ אופציות Call 001</t>
  </si>
  <si>
    <t>CAESAR STONE SDOT YAM LTD</t>
  </si>
  <si>
    <t>IL0011259137</t>
  </si>
  <si>
    <t>NASDAQ</t>
  </si>
  <si>
    <t>Building Materials</t>
  </si>
  <si>
    <t>MOBILEYE NV</t>
  </si>
  <si>
    <t>NL0010831061</t>
  </si>
  <si>
    <t>ELLOMAY CAPITAL LTD</t>
  </si>
  <si>
    <t>IL0010826357</t>
  </si>
  <si>
    <t>MAZOR ROBOTICS LTD-SPON ADR</t>
  </si>
  <si>
    <t>US57886P1030</t>
  </si>
  <si>
    <t>Health Care Equipment &amp; Services</t>
  </si>
  <si>
    <t>MATOMY MEDIA GROUP LTD-WI</t>
  </si>
  <si>
    <t>IL0011316978</t>
  </si>
  <si>
    <t>COMPUGEN REST OPPEN T6</t>
  </si>
  <si>
    <t>IL0010852080</t>
  </si>
  <si>
    <t>EVOGENE LTD</t>
  </si>
  <si>
    <t>IL0011050551</t>
  </si>
  <si>
    <t>ISRAEL CHEMICALS</t>
  </si>
  <si>
    <t>IL0002810146</t>
  </si>
  <si>
    <t>MEDIWOUND T8</t>
  </si>
  <si>
    <t>IL0011316309</t>
  </si>
  <si>
    <t>TEVA PHARMACEUTICAL-SP ADR</t>
  </si>
  <si>
    <t>US8816242098</t>
  </si>
  <si>
    <t>AFI DEV B SHS</t>
  </si>
  <si>
    <t>CY0101380612</t>
  </si>
  <si>
    <t>MELLANOX TECHNO</t>
  </si>
  <si>
    <t>IL0011017329</t>
  </si>
  <si>
    <t>Semiconductors &amp; Semiconductor Equipment</t>
  </si>
  <si>
    <t>NOVA MEASURING INSTRUMENTS</t>
  </si>
  <si>
    <t>IL0010845571</t>
  </si>
  <si>
    <t>טאוור</t>
  </si>
  <si>
    <t>IL0010823792</t>
  </si>
  <si>
    <t>CYREN LTD</t>
  </si>
  <si>
    <t>IL0010832371</t>
  </si>
  <si>
    <t>MAGIC SOFTWARE</t>
  </si>
  <si>
    <t>IL0010823123</t>
  </si>
  <si>
    <t>RADWARE LTD</t>
  </si>
  <si>
    <t>IL0010834765</t>
  </si>
  <si>
    <t>VERINT SYSTEMS INC</t>
  </si>
  <si>
    <t>US92343X1000</t>
  </si>
  <si>
    <t>GILAT SATELLITE NETWORKS LTD</t>
  </si>
  <si>
    <t>IL0010825102</t>
  </si>
  <si>
    <t>Technology Hardware &amp; Equipment</t>
  </si>
  <si>
    <t>ITURAN</t>
  </si>
  <si>
    <t>IL0010818685</t>
  </si>
  <si>
    <t>ORBOTECK</t>
  </si>
  <si>
    <t>IL0010823388</t>
  </si>
  <si>
    <t>ALLOT COMMUNICATION</t>
  </si>
  <si>
    <t>IL0010996549</t>
  </si>
  <si>
    <t>CELLCOM ISRAEL LTD</t>
  </si>
  <si>
    <t>IL0011015349</t>
  </si>
  <si>
    <t>NICE SYS ADR</t>
  </si>
  <si>
    <t>US6536561086</t>
  </si>
  <si>
    <t>SILICOM LTD</t>
  </si>
  <si>
    <t>IL0010826928</t>
  </si>
  <si>
    <t>ארבט פרטנר IS</t>
  </si>
  <si>
    <t>US70211M1099</t>
  </si>
  <si>
    <t>ORMAT TECHNOLOGIES</t>
  </si>
  <si>
    <t>US6866881021</t>
  </si>
  <si>
    <t>.FORD MOTOR CO</t>
  </si>
  <si>
    <t>US3453708600</t>
  </si>
  <si>
    <t>GENERAL MOTORS CO</t>
  </si>
  <si>
    <t>US37045V1008</t>
  </si>
  <si>
    <t>BANK OF AMIERCA</t>
  </si>
  <si>
    <t>US0605051046</t>
  </si>
  <si>
    <t>CITIGROUP INC</t>
  </si>
  <si>
    <t>US1729674242</t>
  </si>
  <si>
    <t>GOLDMAN SACHS</t>
  </si>
  <si>
    <t>US38141G1040</t>
  </si>
  <si>
    <t>JPMORGAN CHASE &amp; co</t>
  </si>
  <si>
    <t>US46625H1005</t>
  </si>
  <si>
    <t>MORGAN STANLEY</t>
  </si>
  <si>
    <t>US6174464486</t>
  </si>
  <si>
    <t>WELLS FARGO&amp;COM</t>
  </si>
  <si>
    <t>US9497461015</t>
  </si>
  <si>
    <t>BAKER HUGHES INC</t>
  </si>
  <si>
    <t>US0572241075</t>
  </si>
  <si>
    <t>MARATHON PETROLEUM CORP</t>
  </si>
  <si>
    <t>US56585A1025</t>
  </si>
  <si>
    <t>VALERO ENERGY CORP</t>
  </si>
  <si>
    <t>US91913Y1001</t>
  </si>
  <si>
    <t>PARMALAT (PMLAY US</t>
  </si>
  <si>
    <t>US70175R1023</t>
  </si>
  <si>
    <t>Specialist Investment Properti</t>
  </si>
  <si>
    <t>IM00BZ97VJ22</t>
  </si>
  <si>
    <t>Hotels Restaurants &amp; Leisure</t>
  </si>
  <si>
    <t>DK US</t>
  </si>
  <si>
    <t>US2466471016</t>
  </si>
  <si>
    <t>Industrials</t>
  </si>
  <si>
    <t>)A.I.G (AIG</t>
  </si>
  <si>
    <t>US0268747849</t>
  </si>
  <si>
    <t>AMPAL AMERICAN ISRA</t>
  </si>
  <si>
    <t>US0320157037</t>
  </si>
  <si>
    <t>Other</t>
  </si>
  <si>
    <t>(PFIZER (PFE</t>
  </si>
  <si>
    <t>US7170811035</t>
  </si>
  <si>
    <t>CAPRICOR THERAPEUTICS INC</t>
  </si>
  <si>
    <t>US14070B1017</t>
  </si>
  <si>
    <t>MYLAN INC</t>
  </si>
  <si>
    <t>NL0011031208</t>
  </si>
  <si>
    <t>OPK-LEND</t>
  </si>
  <si>
    <t>US68375N1037</t>
  </si>
  <si>
    <t>PERRIGO CO</t>
  </si>
  <si>
    <t>IE00BGH1M568</t>
  </si>
  <si>
    <t>SHIRE PLC ADR</t>
  </si>
  <si>
    <t>US82481R1068</t>
  </si>
  <si>
    <t>ATRIUM EUROPEAN REAL ESTATE</t>
  </si>
  <si>
    <t>JE00B3DCF752</t>
  </si>
  <si>
    <t>CITYCON OYJ</t>
  </si>
  <si>
    <t>FI0009002471</t>
  </si>
  <si>
    <t>CVS CAREMARK CORP</t>
  </si>
  <si>
    <t>US1266501006</t>
  </si>
  <si>
    <t>GOOGLE INC CL-A</t>
  </si>
  <si>
    <t>US02079K1079</t>
  </si>
  <si>
    <t>MICROSOFT</t>
  </si>
  <si>
    <t>US5949181045</t>
  </si>
  <si>
    <t>SAPIENS INTERNATIONAL CORP</t>
  </si>
  <si>
    <t>ANN7716A1513</t>
  </si>
  <si>
    <t>AAPLE COMP(AAPL</t>
  </si>
  <si>
    <t>US0378331005</t>
  </si>
  <si>
    <t>LIVERPERSON INC</t>
  </si>
  <si>
    <t>US5381461012</t>
  </si>
  <si>
    <t>סה"כ מניות</t>
  </si>
  <si>
    <t>4. מניות</t>
  </si>
  <si>
    <t>סה"כ שמחקות מדדי מניות בישראל</t>
  </si>
  <si>
    <t>פסגות סל בנקים</t>
  </si>
  <si>
    <t>1104645</t>
  </si>
  <si>
    <t>1446</t>
  </si>
  <si>
    <t>תעודות סל</t>
  </si>
  <si>
    <t>פסגמ ב תא100</t>
  </si>
  <si>
    <t>1125327</t>
  </si>
  <si>
    <t>1249</t>
  </si>
  <si>
    <t>פסגמ ד בנקים</t>
  </si>
  <si>
    <t>1096437</t>
  </si>
  <si>
    <t>קסם בנקים</t>
  </si>
  <si>
    <t>1117290</t>
  </si>
  <si>
    <t>1224</t>
  </si>
  <si>
    <t>קסם ת"א 100</t>
  </si>
  <si>
    <t>1117266</t>
  </si>
  <si>
    <t>תכלית בנקים</t>
  </si>
  <si>
    <t>1095702</t>
  </si>
  <si>
    <t>1223</t>
  </si>
  <si>
    <t>100 תכלית ת"א</t>
  </si>
  <si>
    <t>1091818</t>
  </si>
  <si>
    <t>סה"כ שמחקות מדדי מניות בחו"ל</t>
  </si>
  <si>
    <t>הראל סל S&amp;P Health Care*</t>
  </si>
  <si>
    <t>1130996</t>
  </si>
  <si>
    <t>1523</t>
  </si>
  <si>
    <t>הראל סל פינ ארהב S&amp;P IXMי 4Da*</t>
  </si>
  <si>
    <t>1130350</t>
  </si>
  <si>
    <t>הראלס סח ספאיי*</t>
  </si>
  <si>
    <t>1128214</t>
  </si>
  <si>
    <t>הראלס פז טכנו*</t>
  </si>
  <si>
    <t>1131796</t>
  </si>
  <si>
    <t>פס.יורוסטוקס 600</t>
  </si>
  <si>
    <t>1128495</t>
  </si>
  <si>
    <t>פס.פיננסים ארהב</t>
  </si>
  <si>
    <t>1131309</t>
  </si>
  <si>
    <t>קסם MSCI Emerging</t>
  </si>
  <si>
    <t>1117092</t>
  </si>
  <si>
    <t>קסמ.ס145</t>
  </si>
  <si>
    <t>1130202</t>
  </si>
  <si>
    <t>תכ.סטוק600.ש</t>
  </si>
  <si>
    <t>1129873</t>
  </si>
  <si>
    <t>1336</t>
  </si>
  <si>
    <t>סה"כ שמחקות מדדים אחרים בישראל</t>
  </si>
  <si>
    <t>הראל סל תל בונד תשואות*</t>
  </si>
  <si>
    <t>1128578</t>
  </si>
  <si>
    <t>הראלס סא צמוד*</t>
  </si>
  <si>
    <t>1127778</t>
  </si>
  <si>
    <t>עדן דולר ג</t>
  </si>
  <si>
    <t>1129071</t>
  </si>
  <si>
    <t>1179</t>
  </si>
  <si>
    <t>אג"ח מובנות</t>
  </si>
  <si>
    <t>פסג סל תל בנד (00A)</t>
  </si>
  <si>
    <t>1128529</t>
  </si>
  <si>
    <t>קסם תל בונד תשואות</t>
  </si>
  <si>
    <t>1128545</t>
  </si>
  <si>
    <t>תכלית תל בונד תשואות</t>
  </si>
  <si>
    <t>1128453</t>
  </si>
  <si>
    <t>1337</t>
  </si>
  <si>
    <t>סה"כ שמחקות מדדים אחרים בחו"ל</t>
  </si>
  <si>
    <t>סה"כ אחר</t>
  </si>
  <si>
    <t>סה"כ Short</t>
  </si>
  <si>
    <t>סה"כ שמחקות מדדי מניות</t>
  </si>
  <si>
    <t>)TECH SPDR(XLK</t>
  </si>
  <si>
    <t>US81369Y8030</t>
  </si>
  <si>
    <t>Equity Fund</t>
  </si>
  <si>
    <t>AMUNDI ETF MSCI EMERGING MAR</t>
  </si>
  <si>
    <t>FR0010959692</t>
  </si>
  <si>
    <t>CONSUMER DI(XLY</t>
  </si>
  <si>
    <t>US81369Y4070</t>
  </si>
  <si>
    <t>DB X-TRACKERS EMERG MK UCITS</t>
  </si>
  <si>
    <t>LU0292107645</t>
  </si>
  <si>
    <t>DJ STOXX 600 OPTIMI</t>
  </si>
  <si>
    <t>IE00B5MTWD60</t>
  </si>
  <si>
    <t>ENERGY SELECT SECTOR ( XLE</t>
  </si>
  <si>
    <t>US81369Y5069</t>
  </si>
  <si>
    <t>HANG SE(2828 HK</t>
  </si>
  <si>
    <t>HK2828013055</t>
  </si>
  <si>
    <t>HKSE</t>
  </si>
  <si>
    <t>HEALTH SPDR (XLV</t>
  </si>
  <si>
    <t>US81369Y2090</t>
  </si>
  <si>
    <t>IDFX LN</t>
  </si>
  <si>
    <t>IE00B02KXK85</t>
  </si>
  <si>
    <t>INANC SPDR(XLF</t>
  </si>
  <si>
    <t>US81369Y6059</t>
  </si>
  <si>
    <t>INDUSTRIAL SELECT SECT SPDR</t>
  </si>
  <si>
    <t>US81369Y7040</t>
  </si>
  <si>
    <t>ISHARES M. SOUTH KO EWY</t>
  </si>
  <si>
    <t>US4642867729</t>
  </si>
  <si>
    <t>ISHARES MSCI EMER</t>
  </si>
  <si>
    <t>US4642872349</t>
  </si>
  <si>
    <t>ISHARES NASDAQ BIOTECH INDX</t>
  </si>
  <si>
    <t>US4642875565</t>
  </si>
  <si>
    <t>ISHARES US FINANCIAL SERVICE</t>
  </si>
  <si>
    <t>US4642877702</t>
  </si>
  <si>
    <t>LYXOR UCITS ETF CHINA ENTER</t>
  </si>
  <si>
    <t>FR0010581413</t>
  </si>
  <si>
    <t>MARKET VECTORS RUSSIA ETF</t>
  </si>
  <si>
    <t>US92189F4037</t>
  </si>
  <si>
    <t>MSCI EUROPE SOURCE ETF</t>
  </si>
  <si>
    <t>IE00B60SWY32</t>
  </si>
  <si>
    <t>NOMURA BANKS INDEX ETF</t>
  </si>
  <si>
    <t>JP3040170007</t>
  </si>
  <si>
    <t>POWERSHARES DYN</t>
  </si>
  <si>
    <t>US73935X7571</t>
  </si>
  <si>
    <t>Consumer Discretionary</t>
  </si>
  <si>
    <t>POWERSHARES QQQ</t>
  </si>
  <si>
    <t>US73935A1043</t>
  </si>
  <si>
    <t>REAL ESTATE SELECT SECT SPDR</t>
  </si>
  <si>
    <t>US81369Y8600</t>
  </si>
  <si>
    <t>SOURCE EURO STOXX OPTIMISED</t>
  </si>
  <si>
    <t>IE00B3Q19T94</t>
  </si>
  <si>
    <t>SOURCE STOXX EUROPE 600 OPTI</t>
  </si>
  <si>
    <t>IE00B5MJYY16</t>
  </si>
  <si>
    <t>SRCE STX 600 OPT INSURANCE</t>
  </si>
  <si>
    <t>IE00B5MTXJ97</t>
  </si>
  <si>
    <t>SRCE STX 600 OPT TELECOMS</t>
  </si>
  <si>
    <t>IE00B5MJYB88</t>
  </si>
  <si>
    <t>STOXX EUR MID 200 SOURCE</t>
  </si>
  <si>
    <t>IE00B60SX063</t>
  </si>
  <si>
    <t>TRACKER(2800 HK</t>
  </si>
  <si>
    <t>HK2800008867</t>
  </si>
  <si>
    <t>VANGUARD FTSE EMER MARKETS</t>
  </si>
  <si>
    <t>US9220428588</t>
  </si>
  <si>
    <t>VANGUARD INFO TECH ETF</t>
  </si>
  <si>
    <t>US92204A7028</t>
  </si>
  <si>
    <t>VANGUARD MSCI PACIFIC ETF</t>
  </si>
  <si>
    <t>US9220428661</t>
  </si>
  <si>
    <t>VGK US</t>
  </si>
  <si>
    <t>US9220428745</t>
  </si>
  <si>
    <t>WISDOMTREE EMERGING MARKETS</t>
  </si>
  <si>
    <t>US97717W5397</t>
  </si>
  <si>
    <t>סה"כ שמחקות מדדים אחרים</t>
  </si>
  <si>
    <t>סה"כ תעודות סל</t>
  </si>
  <si>
    <t>5. תעודות סל</t>
  </si>
  <si>
    <t>תעודות השתתפות בקרנות נאמנות בישראל</t>
  </si>
  <si>
    <t>הראל פיא בונד שקל*</t>
  </si>
  <si>
    <t>5117288</t>
  </si>
  <si>
    <t>511776783</t>
  </si>
  <si>
    <t>הראל פיא בונד צמוד*</t>
  </si>
  <si>
    <t>5114939</t>
  </si>
  <si>
    <t>איביאי סל בונד תשואות</t>
  </si>
  <si>
    <t>5126818</t>
  </si>
  <si>
    <t>175</t>
  </si>
  <si>
    <t>הראל 00 תל בונד-תשואות שקלי*</t>
  </si>
  <si>
    <t>5118682</t>
  </si>
  <si>
    <t>הראל פיא מחקה ת תשואות*</t>
  </si>
  <si>
    <t>5117254</t>
  </si>
  <si>
    <t>קסם KTF תל בונד תשואות שקלי</t>
  </si>
  <si>
    <t>5121223</t>
  </si>
  <si>
    <t>1009</t>
  </si>
  <si>
    <t>תכלית 0Aתל בונד תשואות שקלי</t>
  </si>
  <si>
    <t>5118732</t>
  </si>
  <si>
    <t>תכלית TTF)00(תל בונד תשואות</t>
  </si>
  <si>
    <t>5116371</t>
  </si>
  <si>
    <t>520043795</t>
  </si>
  <si>
    <t>תעודות השתתפות בקרנות נאמנות בחו"ל</t>
  </si>
  <si>
    <t>PIMCO GBL INV G</t>
  </si>
  <si>
    <t>IE0034085260</t>
  </si>
  <si>
    <t>ISE</t>
  </si>
  <si>
    <t>Debt Fund</t>
  </si>
  <si>
    <t>F&amp;c CONV PORTFOLIO</t>
  </si>
  <si>
    <t>LU0293751193</t>
  </si>
  <si>
    <t>Asset Allocation Fund</t>
  </si>
  <si>
    <t>PICTET-EUR CORPORATE BNDS-I</t>
  </si>
  <si>
    <t>LU0128472205</t>
  </si>
  <si>
    <t>EDMOND DE ROCHCD CB EUROPE-A</t>
  </si>
  <si>
    <t>FR0011391317</t>
  </si>
  <si>
    <t>GS GR&amp;EM M DEBT LOCAL -IUSDA</t>
  </si>
  <si>
    <t>LU0302283675</t>
  </si>
  <si>
    <t>JB LOCAL EMERGING BOND FND-C</t>
  </si>
  <si>
    <t>LU0107852435</t>
  </si>
  <si>
    <t>UBAM CONVERT EURO 10-40-SCEUR</t>
  </si>
  <si>
    <t>FR0011168798</t>
  </si>
  <si>
    <t>UBS LUX BD SICAV-CONV €I-48A</t>
  </si>
  <si>
    <t>LU0396332305</t>
  </si>
  <si>
    <t>PIMCO GIS-EMERGING MKT INS A</t>
  </si>
  <si>
    <t>IE0030759645</t>
  </si>
  <si>
    <t>AVIVA INV-GLB HY BND-I</t>
  </si>
  <si>
    <t>LU0367993663</t>
  </si>
  <si>
    <t>B+</t>
  </si>
  <si>
    <t>CS NOVA LUX GLB SEN LOAN-M</t>
  </si>
  <si>
    <t>LU0635707705</t>
  </si>
  <si>
    <t>INGSIUH LX</t>
  </si>
  <si>
    <t>LU0426533492</t>
  </si>
  <si>
    <t>NUSHYIU ID</t>
  </si>
  <si>
    <t>IE00B3RW8498</t>
  </si>
  <si>
    <t>BBH LUX FDS-CORE SELECT-I</t>
  </si>
  <si>
    <t>LU0407242659</t>
  </si>
  <si>
    <t>DB PLATINUM IV -US</t>
  </si>
  <si>
    <t>LU0194165345</t>
  </si>
  <si>
    <t>DBSEI1C LX</t>
  </si>
  <si>
    <t>LU1074236131</t>
  </si>
  <si>
    <t>EDMOND DE ROTH-GLB VAL-N EUR</t>
  </si>
  <si>
    <t>LU1160359797</t>
  </si>
  <si>
    <t>EDMOND DE RTH-EU SYN-N EUR</t>
  </si>
  <si>
    <t>LU1161527624</t>
  </si>
  <si>
    <t>GEMEQUITY-I</t>
  </si>
  <si>
    <t>FR0011274984</t>
  </si>
  <si>
    <t>Sands Capital US Sel Growth</t>
  </si>
  <si>
    <t>IE00B87KLW75</t>
  </si>
  <si>
    <t>SOUTHERNSUN US VALUE-Y</t>
  </si>
  <si>
    <t>IE00BCDYJ494</t>
  </si>
  <si>
    <t>סה"כ תעודות השתתפות בקרנות נאמנות</t>
  </si>
  <si>
    <t>6. קרנות נאמנות</t>
  </si>
  <si>
    <t>כתבי אופציה בישראל</t>
  </si>
  <si>
    <t>אוברסיז אופ 1</t>
  </si>
  <si>
    <t>1139625</t>
  </si>
  <si>
    <t>אנרג'י אפ 2</t>
  </si>
  <si>
    <t>1135474</t>
  </si>
  <si>
    <t>ויקטורי אפ 1</t>
  </si>
  <si>
    <t>1136118</t>
  </si>
  <si>
    <t>טאואר אפ 9</t>
  </si>
  <si>
    <t>1128719</t>
  </si>
  <si>
    <t>נייר חדרה אפ א</t>
  </si>
  <si>
    <t>6320113</t>
  </si>
  <si>
    <t>רציו אפ 17</t>
  </si>
  <si>
    <t>3940277</t>
  </si>
  <si>
    <t>רציו אפ 18</t>
  </si>
  <si>
    <t>3940285</t>
  </si>
  <si>
    <t>כתבי אופציה בחו"ל</t>
  </si>
  <si>
    <t>AIG/WS AMERICAN INTERNATIONAL</t>
  </si>
  <si>
    <t>US0268741560</t>
  </si>
  <si>
    <t>סה"כ כתבי אופציה</t>
  </si>
  <si>
    <t>7. כתבי אופציה</t>
  </si>
  <si>
    <t>שם המנפיק/שם נייר ערך</t>
  </si>
  <si>
    <t>סה"כ מדדים כולל מניות</t>
  </si>
  <si>
    <t>C 1460 JAN</t>
  </si>
  <si>
    <t>81789638</t>
  </si>
  <si>
    <t>DERIVATIVES</t>
  </si>
  <si>
    <t>dsC 700.00 JAN</t>
  </si>
  <si>
    <t>81794828</t>
  </si>
  <si>
    <t>dsP 700.00 JAN</t>
  </si>
  <si>
    <t>81795072</t>
  </si>
  <si>
    <t>P 1460 JAN</t>
  </si>
  <si>
    <t>81790206</t>
  </si>
  <si>
    <t>₪/מט"ח</t>
  </si>
  <si>
    <t>C 380.0 JAN$</t>
  </si>
  <si>
    <t>81787731</t>
  </si>
  <si>
    <t>P 380.0 JAN$</t>
  </si>
  <si>
    <t>81787855</t>
  </si>
  <si>
    <t>סה"כ ריבית</t>
  </si>
  <si>
    <t>סה"כ סחורות</t>
  </si>
  <si>
    <t>סה"כ אופציות</t>
  </si>
  <si>
    <t>8. אופציות</t>
  </si>
  <si>
    <t>ASX SPI 200 FU 03/17</t>
  </si>
  <si>
    <t>5005501</t>
  </si>
  <si>
    <t>BIG S&amp;P FU 03/17</t>
  </si>
  <si>
    <t>5003524</t>
  </si>
  <si>
    <t>DAX FU 03/17</t>
  </si>
  <si>
    <t>5003471</t>
  </si>
  <si>
    <t>MINI DOW JONES FU 03/17</t>
  </si>
  <si>
    <t>5003124</t>
  </si>
  <si>
    <t>MINI NASDAQ 100 FU 03/17</t>
  </si>
  <si>
    <t>5007517</t>
  </si>
  <si>
    <t>RUSSELL 2000 MINI FU 03/17</t>
  </si>
  <si>
    <t>5008508</t>
  </si>
  <si>
    <t>S&amp;P 60 Canada FU 03/17</t>
  </si>
  <si>
    <t>5003173</t>
  </si>
  <si>
    <t>TOPIX FU 03/17</t>
  </si>
  <si>
    <t>5004509</t>
  </si>
  <si>
    <t>יורובונדס 10 שנים FU 03/17</t>
  </si>
  <si>
    <t>5003372</t>
  </si>
  <si>
    <t>יורוסטוקס 50 FU 03/17</t>
  </si>
  <si>
    <t>5003220</t>
  </si>
  <si>
    <t>ניקיי 225 FU 03/17</t>
  </si>
  <si>
    <t>5003323</t>
  </si>
  <si>
    <t>פוטסי 100 FU 03/17</t>
  </si>
  <si>
    <t>5003273</t>
  </si>
  <si>
    <t>סה"כ חוזים עתידיים</t>
  </si>
  <si>
    <t>9. חוזים עתידיים</t>
  </si>
  <si>
    <t>נכס הבסיס</t>
  </si>
  <si>
    <t>סה"כ קרן מובטחת</t>
  </si>
  <si>
    <t>קרן מובטחת</t>
  </si>
  <si>
    <t>סה"כ קרן לא מובטחת</t>
  </si>
  <si>
    <t>קרן לא מובטחת</t>
  </si>
  <si>
    <t>סה"כ מוצרים מאוגחים</t>
  </si>
  <si>
    <t>שכבת חוב (Tranch) בדרוג AA- ומעלה</t>
  </si>
  <si>
    <t>שכבת חוב (Tranch) בדרוג BBB- עד A+</t>
  </si>
  <si>
    <t>גלובל פיננס8 אגח ד -CLO</t>
  </si>
  <si>
    <t>1108620</t>
  </si>
  <si>
    <t>אג"ח קונצרני סחיר</t>
  </si>
  <si>
    <t>גלובל8ד חש1/09</t>
  </si>
  <si>
    <t>שכבת חוב (Tranch) בדרוג BB+ ומטה</t>
  </si>
  <si>
    <t>שכבת הון (Equity Tranch)</t>
  </si>
  <si>
    <t>סה"כ מוצרים מובנים</t>
  </si>
  <si>
    <t>10. מוצרים מובנים</t>
  </si>
  <si>
    <t>חץ</t>
  </si>
  <si>
    <t>ערד</t>
  </si>
  <si>
    <t>אג"ח ערד סדרה 8740</t>
  </si>
  <si>
    <t>9874000</t>
  </si>
  <si>
    <t>01/03/2008</t>
  </si>
  <si>
    <t>יחידות השתתפות ערדים</t>
  </si>
  <si>
    <t>999993000</t>
  </si>
  <si>
    <t>01/01/2004</t>
  </si>
  <si>
    <t>ערד 2017 סדרה 8679</t>
  </si>
  <si>
    <t>8286791</t>
  </si>
  <si>
    <t>01/01/2002</t>
  </si>
  <si>
    <t>ערד 2017 סדרה 8688</t>
  </si>
  <si>
    <t>8286882</t>
  </si>
  <si>
    <t>01/10/2002</t>
  </si>
  <si>
    <t>ערד 2017 סדרה 8689</t>
  </si>
  <si>
    <t>8286890</t>
  </si>
  <si>
    <t>01/11/2002</t>
  </si>
  <si>
    <t>ערד 2018 סדרה 8695</t>
  </si>
  <si>
    <t>8286957</t>
  </si>
  <si>
    <t>02/05/2003</t>
  </si>
  <si>
    <t>ערד 8679</t>
  </si>
  <si>
    <t>9867900</t>
  </si>
  <si>
    <t>98679011</t>
  </si>
  <si>
    <t>ערד 8680</t>
  </si>
  <si>
    <t>9868000</t>
  </si>
  <si>
    <t>01/02/2002</t>
  </si>
  <si>
    <t>ערד 8681</t>
  </si>
  <si>
    <t>9868100</t>
  </si>
  <si>
    <t>01/03/2002</t>
  </si>
  <si>
    <t>ערד 8682</t>
  </si>
  <si>
    <t>9868200</t>
  </si>
  <si>
    <t>01/04/2002</t>
  </si>
  <si>
    <t>ערד 8683</t>
  </si>
  <si>
    <t>9868300</t>
  </si>
  <si>
    <t>01/05/2002</t>
  </si>
  <si>
    <t>ערד 8684</t>
  </si>
  <si>
    <t>9868400</t>
  </si>
  <si>
    <t>01/06/2002</t>
  </si>
  <si>
    <t>ערד 8685</t>
  </si>
  <si>
    <t>9868500</t>
  </si>
  <si>
    <t>01/07/2002</t>
  </si>
  <si>
    <t>ערד 8686</t>
  </si>
  <si>
    <t>9868600</t>
  </si>
  <si>
    <t>01/08/2002</t>
  </si>
  <si>
    <t>ערד 8687</t>
  </si>
  <si>
    <t>9868700</t>
  </si>
  <si>
    <t>01/09/2002</t>
  </si>
  <si>
    <t>ערד 8688</t>
  </si>
  <si>
    <t>9868800</t>
  </si>
  <si>
    <t>ערד 8689</t>
  </si>
  <si>
    <t>9868900</t>
  </si>
  <si>
    <t>ערד 8690</t>
  </si>
  <si>
    <t>9869000</t>
  </si>
  <si>
    <t>01/12/2002</t>
  </si>
  <si>
    <t>ערד 8691</t>
  </si>
  <si>
    <t>9869100</t>
  </si>
  <si>
    <t>01/01/2003</t>
  </si>
  <si>
    <t>98691011</t>
  </si>
  <si>
    <t>98691031</t>
  </si>
  <si>
    <t>ערד 8692</t>
  </si>
  <si>
    <t>9869200</t>
  </si>
  <si>
    <t>01/02/2003</t>
  </si>
  <si>
    <t>ערד 8693</t>
  </si>
  <si>
    <t>9869300</t>
  </si>
  <si>
    <t>01/03/2003</t>
  </si>
  <si>
    <t>ערד 8694</t>
  </si>
  <si>
    <t>8286940</t>
  </si>
  <si>
    <t>01/04/2003</t>
  </si>
  <si>
    <t>9869400</t>
  </si>
  <si>
    <t>ערד 8695</t>
  </si>
  <si>
    <t>9869500</t>
  </si>
  <si>
    <t>01/05/2003</t>
  </si>
  <si>
    <t>ערד 8696</t>
  </si>
  <si>
    <t>9869600</t>
  </si>
  <si>
    <t>01/06/2003</t>
  </si>
  <si>
    <t>ערד 8697</t>
  </si>
  <si>
    <t>8286973</t>
  </si>
  <si>
    <t>01/07/2003</t>
  </si>
  <si>
    <t>9869700</t>
  </si>
  <si>
    <t>ערד 8698</t>
  </si>
  <si>
    <t>9869800</t>
  </si>
  <si>
    <t>01/08/2003</t>
  </si>
  <si>
    <t>ערד 8699</t>
  </si>
  <si>
    <t>9869900</t>
  </si>
  <si>
    <t>01/09/2003</t>
  </si>
  <si>
    <t>ערד 8700</t>
  </si>
  <si>
    <t>8287005</t>
  </si>
  <si>
    <t>01/10/2003</t>
  </si>
  <si>
    <t>9870000</t>
  </si>
  <si>
    <t>ערד 8701</t>
  </si>
  <si>
    <t>9870100</t>
  </si>
  <si>
    <t>01/11/2003</t>
  </si>
  <si>
    <t>ערד 8702</t>
  </si>
  <si>
    <t>98702001</t>
  </si>
  <si>
    <t>01/12/2003</t>
  </si>
  <si>
    <t>98702011</t>
  </si>
  <si>
    <t>ערד 8729</t>
  </si>
  <si>
    <t>9872900</t>
  </si>
  <si>
    <t>01/04/2007</t>
  </si>
  <si>
    <t>ערד 8741</t>
  </si>
  <si>
    <t>9874100</t>
  </si>
  <si>
    <t>01/04/2008</t>
  </si>
  <si>
    <t>ערד 8742</t>
  </si>
  <si>
    <t>9874200</t>
  </si>
  <si>
    <t>01/05/2008</t>
  </si>
  <si>
    <t>ערד 8743</t>
  </si>
  <si>
    <t>9874300</t>
  </si>
  <si>
    <t>01/06/2008</t>
  </si>
  <si>
    <t>ערד 8744</t>
  </si>
  <si>
    <t>9874400</t>
  </si>
  <si>
    <t>01/07/2008</t>
  </si>
  <si>
    <t>ערד 8839</t>
  </si>
  <si>
    <t>9883900</t>
  </si>
  <si>
    <t>01/06/2016</t>
  </si>
  <si>
    <t>ערד 8840</t>
  </si>
  <si>
    <t>9884000</t>
  </si>
  <si>
    <t>01/07/2016</t>
  </si>
  <si>
    <t>ערד 8841</t>
  </si>
  <si>
    <t>9884100</t>
  </si>
  <si>
    <t>01/08/2016</t>
  </si>
  <si>
    <t>ערד 8842</t>
  </si>
  <si>
    <t>9884200</t>
  </si>
  <si>
    <t>01/09/2016</t>
  </si>
  <si>
    <t>ערד סד 8730</t>
  </si>
  <si>
    <t>9873000</t>
  </si>
  <si>
    <t>01/05/2007</t>
  </si>
  <si>
    <t>ערד סד 8733</t>
  </si>
  <si>
    <t>9873300</t>
  </si>
  <si>
    <t>01/08/2007</t>
  </si>
  <si>
    <t>ערד סד 8735</t>
  </si>
  <si>
    <t>9873500</t>
  </si>
  <si>
    <t>01/10/2007</t>
  </si>
  <si>
    <t>ערד סד 8738</t>
  </si>
  <si>
    <t>9873800</t>
  </si>
  <si>
    <t>01/01/2008</t>
  </si>
  <si>
    <t>ערד סד 8745</t>
  </si>
  <si>
    <t>9874500</t>
  </si>
  <si>
    <t>01/08/2008</t>
  </si>
  <si>
    <t>ערד סד 8752</t>
  </si>
  <si>
    <t>9875200</t>
  </si>
  <si>
    <t>01/03/2009</t>
  </si>
  <si>
    <t>ערד סד 8753</t>
  </si>
  <si>
    <t>9875300</t>
  </si>
  <si>
    <t>01/04/2009</t>
  </si>
  <si>
    <t>ערד סדרה 8680</t>
  </si>
  <si>
    <t>8286809</t>
  </si>
  <si>
    <t>ערד סדרה 8681</t>
  </si>
  <si>
    <t>8286817</t>
  </si>
  <si>
    <t>ערד סדרה 8682 03/2017</t>
  </si>
  <si>
    <t>8286825</t>
  </si>
  <si>
    <t>ערד סדרה 8683</t>
  </si>
  <si>
    <t>8286833</t>
  </si>
  <si>
    <t>ערד סדרה 8684</t>
  </si>
  <si>
    <t>8286841</t>
  </si>
  <si>
    <t>ערד סדרה 8685 06/2017</t>
  </si>
  <si>
    <t>8286858</t>
  </si>
  <si>
    <t>ערד סדרה 8686</t>
  </si>
  <si>
    <t>8286866</t>
  </si>
  <si>
    <t>ערד סדרה 8687</t>
  </si>
  <si>
    <t>8286874</t>
  </si>
  <si>
    <t>ערד סדרה 8690</t>
  </si>
  <si>
    <t>8286908</t>
  </si>
  <si>
    <t>ערד סדרה 8691 12/2017</t>
  </si>
  <si>
    <t>8286916</t>
  </si>
  <si>
    <t>ערד סדרה 8692</t>
  </si>
  <si>
    <t>8286924</t>
  </si>
  <si>
    <t>02/02/2003</t>
  </si>
  <si>
    <t>ערד סדרה 8693</t>
  </si>
  <si>
    <t>8286932</t>
  </si>
  <si>
    <t>02/03/2003</t>
  </si>
  <si>
    <t>ערד סדרה 8696</t>
  </si>
  <si>
    <t>8286965</t>
  </si>
  <si>
    <t>ערד סדרה 8698</t>
  </si>
  <si>
    <t>8286981</t>
  </si>
  <si>
    <t>ערד סדרה 8699</t>
  </si>
  <si>
    <t>8286999</t>
  </si>
  <si>
    <t>ערד סדרה 8701</t>
  </si>
  <si>
    <t>8287013</t>
  </si>
  <si>
    <t>02/11/2003</t>
  </si>
  <si>
    <t>ערד סדרה 8702</t>
  </si>
  <si>
    <t>8287021</t>
  </si>
  <si>
    <t>ערד סדרה 8712</t>
  </si>
  <si>
    <t>8287120</t>
  </si>
  <si>
    <t>01/10/2005</t>
  </si>
  <si>
    <t>ערד סדרה 8736</t>
  </si>
  <si>
    <t>9873600</t>
  </si>
  <si>
    <t>01/11/2007</t>
  </si>
  <si>
    <t>ערד סדרה 8746</t>
  </si>
  <si>
    <t>9874600</t>
  </si>
  <si>
    <t>01/09/2008</t>
  </si>
  <si>
    <t>ערד סדרה 8751</t>
  </si>
  <si>
    <t>9875100</t>
  </si>
  <si>
    <t>01/02/2009</t>
  </si>
  <si>
    <t>ערד סדרה 8754</t>
  </si>
  <si>
    <t>9875400</t>
  </si>
  <si>
    <t>01/05/2009</t>
  </si>
  <si>
    <t>ערד סדרה 8755</t>
  </si>
  <si>
    <t>9875500</t>
  </si>
  <si>
    <t>01/06/2009</t>
  </si>
  <si>
    <t>ערד סדרה 8756</t>
  </si>
  <si>
    <t>9875600</t>
  </si>
  <si>
    <t>01/07/2009</t>
  </si>
  <si>
    <t>ערד סדרה 8757</t>
  </si>
  <si>
    <t>9875700</t>
  </si>
  <si>
    <t>01/08/2009</t>
  </si>
  <si>
    <t>ערד סדרה 8758</t>
  </si>
  <si>
    <t>9875800</t>
  </si>
  <si>
    <t>01/09/2009</t>
  </si>
  <si>
    <t>ערד סדרה 8759</t>
  </si>
  <si>
    <t>9875900</t>
  </si>
  <si>
    <t>01/10/2009</t>
  </si>
  <si>
    <t>ערד סדרה 8760</t>
  </si>
  <si>
    <t>9876000</t>
  </si>
  <si>
    <t>01/11/2009</t>
  </si>
  <si>
    <t>ערד סדרה 8761</t>
  </si>
  <si>
    <t>9876100</t>
  </si>
  <si>
    <t>01/12/2009</t>
  </si>
  <si>
    <t>ערד סדרה 8762</t>
  </si>
  <si>
    <t>9876200</t>
  </si>
  <si>
    <t>01/01/2010</t>
  </si>
  <si>
    <t>ערד סדרה 8763</t>
  </si>
  <si>
    <t>9876300</t>
  </si>
  <si>
    <t>01/02/2010</t>
  </si>
  <si>
    <t>ערד סדרה 8764</t>
  </si>
  <si>
    <t>9876400</t>
  </si>
  <si>
    <t>01/03/2010</t>
  </si>
  <si>
    <t>ערד סדרה 8765</t>
  </si>
  <si>
    <t>9876500</t>
  </si>
  <si>
    <t>01/04/2010</t>
  </si>
  <si>
    <t>ערד סדרה 8766</t>
  </si>
  <si>
    <t>9876600</t>
  </si>
  <si>
    <t>01/05/2010</t>
  </si>
  <si>
    <t>ערד סדרה 8767</t>
  </si>
  <si>
    <t>9876700</t>
  </si>
  <si>
    <t>01/06/2010</t>
  </si>
  <si>
    <t>ערד סדרה 8768</t>
  </si>
  <si>
    <t>9876800</t>
  </si>
  <si>
    <t>01/07/2010</t>
  </si>
  <si>
    <t>ערד סדרה 8769</t>
  </si>
  <si>
    <t>9876900</t>
  </si>
  <si>
    <t>01/08/2010</t>
  </si>
  <si>
    <t>ערד סדרה 8770</t>
  </si>
  <si>
    <t>9877000</t>
  </si>
  <si>
    <t>01/09/2010</t>
  </si>
  <si>
    <t>ערד סדרה 8771</t>
  </si>
  <si>
    <t>9877100</t>
  </si>
  <si>
    <t>01/10/2010</t>
  </si>
  <si>
    <t>ערד סדרה 8772</t>
  </si>
  <si>
    <t>9877200</t>
  </si>
  <si>
    <t>01/11/2010</t>
  </si>
  <si>
    <t>ערד סדרה 8773</t>
  </si>
  <si>
    <t>9877300</t>
  </si>
  <si>
    <t>01/12/2010</t>
  </si>
  <si>
    <t>ערד סדרה 8774</t>
  </si>
  <si>
    <t>9877400</t>
  </si>
  <si>
    <t>01/01/2011</t>
  </si>
  <si>
    <t>ערד סדרה 8775</t>
  </si>
  <si>
    <t>9877500</t>
  </si>
  <si>
    <t>01/02/2011</t>
  </si>
  <si>
    <t>ערד סדרה 8776</t>
  </si>
  <si>
    <t>9877600</t>
  </si>
  <si>
    <t>01/03/2011</t>
  </si>
  <si>
    <t>ערד סדרה 8777</t>
  </si>
  <si>
    <t>9877700</t>
  </si>
  <si>
    <t>01/04/2011</t>
  </si>
  <si>
    <t>ערד סדרה 8778</t>
  </si>
  <si>
    <t>9877800</t>
  </si>
  <si>
    <t>01/05/2011</t>
  </si>
  <si>
    <t>ערד סדרה 8779</t>
  </si>
  <si>
    <t>9877900</t>
  </si>
  <si>
    <t>01/06/2011</t>
  </si>
  <si>
    <t>ערד סדרה 8780</t>
  </si>
  <si>
    <t>9878000</t>
  </si>
  <si>
    <t>01/07/2011</t>
  </si>
  <si>
    <t>ערד סדרה 8781</t>
  </si>
  <si>
    <t>9878100</t>
  </si>
  <si>
    <t>01/08/2011</t>
  </si>
  <si>
    <t>ערד סדרה 8782</t>
  </si>
  <si>
    <t>9878200</t>
  </si>
  <si>
    <t>ערד סדרה 8783</t>
  </si>
  <si>
    <t>9878300</t>
  </si>
  <si>
    <t>01/09/2011</t>
  </si>
  <si>
    <t>ערד סדרה 8784</t>
  </si>
  <si>
    <t>9878400</t>
  </si>
  <si>
    <t>01/10/2011</t>
  </si>
  <si>
    <t>ערד סדרה 8785</t>
  </si>
  <si>
    <t>9878500</t>
  </si>
  <si>
    <t>01/12/2011</t>
  </si>
  <si>
    <t>ערד סדרה 8786</t>
  </si>
  <si>
    <t>9878600</t>
  </si>
  <si>
    <t>01/01/2012</t>
  </si>
  <si>
    <t>ערד סדרה 8787</t>
  </si>
  <si>
    <t>9878700</t>
  </si>
  <si>
    <t>01/02/2012</t>
  </si>
  <si>
    <t>ערד סדרה 8788</t>
  </si>
  <si>
    <t>9878800</t>
  </si>
  <si>
    <t>01/03/2012</t>
  </si>
  <si>
    <t>ערד סדרה 8789</t>
  </si>
  <si>
    <t>9878900</t>
  </si>
  <si>
    <t>01/04/2012</t>
  </si>
  <si>
    <t>ערד סדרה 8790</t>
  </si>
  <si>
    <t>9879000</t>
  </si>
  <si>
    <t>01/05/2012</t>
  </si>
  <si>
    <t>ערד סדרה 8792</t>
  </si>
  <si>
    <t>9879200</t>
  </si>
  <si>
    <t>01/07/2012</t>
  </si>
  <si>
    <t>ערד סדרה 8793</t>
  </si>
  <si>
    <t>9879300</t>
  </si>
  <si>
    <t>01/08/2012</t>
  </si>
  <si>
    <t>ערד סדרה 8794</t>
  </si>
  <si>
    <t>9879400</t>
  </si>
  <si>
    <t>01/09/2012</t>
  </si>
  <si>
    <t>ערד סדרה 8795</t>
  </si>
  <si>
    <t>9879500</t>
  </si>
  <si>
    <t>01/10/2012</t>
  </si>
  <si>
    <t>ערד סדרה 8796</t>
  </si>
  <si>
    <t>9879600</t>
  </si>
  <si>
    <t>01/11/2012</t>
  </si>
  <si>
    <t>ערד סדרה 8797</t>
  </si>
  <si>
    <t>9879700</t>
  </si>
  <si>
    <t>01/12/2012</t>
  </si>
  <si>
    <t>ערד סדרה 8798</t>
  </si>
  <si>
    <t>9879800</t>
  </si>
  <si>
    <t>01/01/2013</t>
  </si>
  <si>
    <t>ערד סדרה 8799</t>
  </si>
  <si>
    <t>9879900</t>
  </si>
  <si>
    <t>01/02/2013</t>
  </si>
  <si>
    <t>ערד סדרה 8800</t>
  </si>
  <si>
    <t>9880000</t>
  </si>
  <si>
    <t>01/03/2013</t>
  </si>
  <si>
    <t>ערד סדרה 8801</t>
  </si>
  <si>
    <t>9880100</t>
  </si>
  <si>
    <t>01/04/2013</t>
  </si>
  <si>
    <t>ערד סדרה 8802</t>
  </si>
  <si>
    <t>9880200</t>
  </si>
  <si>
    <t>01/05/2013</t>
  </si>
  <si>
    <t>ערד סדרה 8803</t>
  </si>
  <si>
    <t>9880300</t>
  </si>
  <si>
    <t>02/06/2013</t>
  </si>
  <si>
    <t>ערד סדרה 8805</t>
  </si>
  <si>
    <t>9880500</t>
  </si>
  <si>
    <t>01/08/2013</t>
  </si>
  <si>
    <t>ערד סדרה 8806</t>
  </si>
  <si>
    <t>9880600</t>
  </si>
  <si>
    <t>01/09/2013</t>
  </si>
  <si>
    <t>ערד סדרה 8807</t>
  </si>
  <si>
    <t>9880700</t>
  </si>
  <si>
    <t>01/10/2013</t>
  </si>
  <si>
    <t>ערד סדרה 8808</t>
  </si>
  <si>
    <t>9880800</t>
  </si>
  <si>
    <t>01/11/2013</t>
  </si>
  <si>
    <t>ערד סדרה 8809</t>
  </si>
  <si>
    <t>9880900</t>
  </si>
  <si>
    <t>01/12/2013</t>
  </si>
  <si>
    <t>ערד סדרה 8810</t>
  </si>
  <si>
    <t>9881000</t>
  </si>
  <si>
    <t>01/01/2014</t>
  </si>
  <si>
    <t>ערד סדרה 8811</t>
  </si>
  <si>
    <t>9881100</t>
  </si>
  <si>
    <t>02/02/2014</t>
  </si>
  <si>
    <t>ערד סדרה 8812</t>
  </si>
  <si>
    <t>9881200</t>
  </si>
  <si>
    <t>02/03/2014</t>
  </si>
  <si>
    <t>ערד סדרה 8813</t>
  </si>
  <si>
    <t>9881300</t>
  </si>
  <si>
    <t>01/04/2014</t>
  </si>
  <si>
    <t>ערד סדרה 8814</t>
  </si>
  <si>
    <t>9881400</t>
  </si>
  <si>
    <t>01/05/2014</t>
  </si>
  <si>
    <t>ערד סדרה 8815</t>
  </si>
  <si>
    <t>9881500</t>
  </si>
  <si>
    <t>01/06/2014</t>
  </si>
  <si>
    <t>ערד סדרה 8816</t>
  </si>
  <si>
    <t>9881600</t>
  </si>
  <si>
    <t>01/07/2014</t>
  </si>
  <si>
    <t>ערד סדרה 8817</t>
  </si>
  <si>
    <t>9881700</t>
  </si>
  <si>
    <t>01/08/2014</t>
  </si>
  <si>
    <t>ערד סדרה 8818</t>
  </si>
  <si>
    <t>9881800</t>
  </si>
  <si>
    <t>01/09/2014</t>
  </si>
  <si>
    <t>ערד סדרה 8819</t>
  </si>
  <si>
    <t>9881900</t>
  </si>
  <si>
    <t>01/10/2014</t>
  </si>
  <si>
    <t>ערד סדרה 8820</t>
  </si>
  <si>
    <t>9882000</t>
  </si>
  <si>
    <t>02/11/2014</t>
  </si>
  <si>
    <t>ערד סדרה 8821</t>
  </si>
  <si>
    <t>9882100</t>
  </si>
  <si>
    <t>01/12/2014</t>
  </si>
  <si>
    <t>ערד סדרה 8822</t>
  </si>
  <si>
    <t>9882200</t>
  </si>
  <si>
    <t>01/01/2015</t>
  </si>
  <si>
    <t>ערד סדרה 8823</t>
  </si>
  <si>
    <t>9882300</t>
  </si>
  <si>
    <t>01/02/2015</t>
  </si>
  <si>
    <t>ערד סדרה 8824</t>
  </si>
  <si>
    <t>9882400</t>
  </si>
  <si>
    <t>01/03/2015</t>
  </si>
  <si>
    <t>ערד סדרה 8825</t>
  </si>
  <si>
    <t>9882500</t>
  </si>
  <si>
    <t>01/04/2015</t>
  </si>
  <si>
    <t>ערד סדרה 8826</t>
  </si>
  <si>
    <t>9882600</t>
  </si>
  <si>
    <t>01/05/2015</t>
  </si>
  <si>
    <t>ערד סדרה 8828</t>
  </si>
  <si>
    <t>9882800</t>
  </si>
  <si>
    <t>01/07/2015</t>
  </si>
  <si>
    <t>ערד סדרה 8829</t>
  </si>
  <si>
    <t>9882900</t>
  </si>
  <si>
    <t>02/08/2015</t>
  </si>
  <si>
    <t>ערד סדרה 8830</t>
  </si>
  <si>
    <t>9883000</t>
  </si>
  <si>
    <t>01/09/2015</t>
  </si>
  <si>
    <t>ערד סדרה 8831</t>
  </si>
  <si>
    <t>9883100</t>
  </si>
  <si>
    <t>01/10/2015</t>
  </si>
  <si>
    <t>ערד סדרה 8832</t>
  </si>
  <si>
    <t>9883200</t>
  </si>
  <si>
    <t>01/11/2015</t>
  </si>
  <si>
    <t>ערד סדרה 8833</t>
  </si>
  <si>
    <t>9883300</t>
  </si>
  <si>
    <t>01/12/2015</t>
  </si>
  <si>
    <t>ערד סדרה 8834</t>
  </si>
  <si>
    <t>9883400</t>
  </si>
  <si>
    <t>01/01/2016</t>
  </si>
  <si>
    <t>ערד סדרה 8836</t>
  </si>
  <si>
    <t>9883600</t>
  </si>
  <si>
    <t>01/03/2016</t>
  </si>
  <si>
    <t>ערד סדרה 8837</t>
  </si>
  <si>
    <t>9883700</t>
  </si>
  <si>
    <t>01/04/2016</t>
  </si>
  <si>
    <t>ערד סדרה 8838</t>
  </si>
  <si>
    <t>9883800</t>
  </si>
  <si>
    <t>01/05/2016</t>
  </si>
  <si>
    <t>ערד סדרה 8843</t>
  </si>
  <si>
    <t>9884300</t>
  </si>
  <si>
    <t>02/10/2016</t>
  </si>
  <si>
    <t>ערד סדרה 8844</t>
  </si>
  <si>
    <t>9884400</t>
  </si>
  <si>
    <t>01/11/2016</t>
  </si>
  <si>
    <t>ערד סדרה 8845</t>
  </si>
  <si>
    <t>9884500</t>
  </si>
  <si>
    <t>01/12/2016</t>
  </si>
  <si>
    <t>ערדה סדרה 8827</t>
  </si>
  <si>
    <t>9882700</t>
  </si>
  <si>
    <t>01/06/2015</t>
  </si>
  <si>
    <t>מירון</t>
  </si>
  <si>
    <t>פקדונות חשכ"ל</t>
  </si>
  <si>
    <t>סה"כ אג"ח לא סחיר שהנפיקו ממשלות זרות בחו"ל</t>
  </si>
  <si>
    <t>1.ג. ניירות ערך לא סחירים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</si>
  <si>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</si>
  <si>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</si>
  <si>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</si>
  <si>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</si>
  <si>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אג"ח סדרה 8</t>
  </si>
  <si>
    <t>1124346</t>
  </si>
  <si>
    <t>1150</t>
  </si>
  <si>
    <t>14/07/2011</t>
  </si>
  <si>
    <t>מקורות אג"ח סדרה 9</t>
  </si>
  <si>
    <t>1124353</t>
  </si>
  <si>
    <t>מקורות אג5מ</t>
  </si>
  <si>
    <t>1095538</t>
  </si>
  <si>
    <t>28/12/2005</t>
  </si>
  <si>
    <t>מקורות אג6מ</t>
  </si>
  <si>
    <t>1100908</t>
  </si>
  <si>
    <t>25/12/2006</t>
  </si>
  <si>
    <t>ה.פ אג"ח של סופר - גז לבית א</t>
  </si>
  <si>
    <t>1106822</t>
  </si>
  <si>
    <t>510902638</t>
  </si>
  <si>
    <t>02/07/2007</t>
  </si>
  <si>
    <t>עזריאלי אג א</t>
  </si>
  <si>
    <t>1103159</t>
  </si>
  <si>
    <t>21/03/2007</t>
  </si>
  <si>
    <t>רפאל אג2מ</t>
  </si>
  <si>
    <t>1096783</t>
  </si>
  <si>
    <t>1315</t>
  </si>
  <si>
    <t>23/03/2006</t>
  </si>
  <si>
    <t>אג"ח נדחה לאומי לישראל</t>
  </si>
  <si>
    <t>3120057</t>
  </si>
  <si>
    <t>25/12/2002</t>
  </si>
  <si>
    <t>בנק הפועלים כתב התחייבות נדחה</t>
  </si>
  <si>
    <t>50020049</t>
  </si>
  <si>
    <t>31/08/2005</t>
  </si>
  <si>
    <t>בנק לאומי</t>
  </si>
  <si>
    <t>12311422</t>
  </si>
  <si>
    <t>06/06/2002</t>
  </si>
  <si>
    <t>בנק לאומי 6.9%</t>
  </si>
  <si>
    <t>12311423</t>
  </si>
  <si>
    <t>לאומי למשכ. ש.ה.נ. 5.1%</t>
  </si>
  <si>
    <t>234026</t>
  </si>
  <si>
    <t>01/09/1998</t>
  </si>
  <si>
    <t>פועלים שטר הון</t>
  </si>
  <si>
    <t>6626279</t>
  </si>
  <si>
    <t>04/12/2002</t>
  </si>
  <si>
    <t>6626352</t>
  </si>
  <si>
    <t>30/12/2002</t>
  </si>
  <si>
    <t>אריסון אגח 1</t>
  </si>
  <si>
    <t>1102797</t>
  </si>
  <si>
    <t>1417</t>
  </si>
  <si>
    <t>07/03/2007</t>
  </si>
  <si>
    <t>דור גז בטוחות אג"ח 1</t>
  </si>
  <si>
    <t>1093491</t>
  </si>
  <si>
    <t>513689059</t>
  </si>
  <si>
    <t>25/05/2005</t>
  </si>
  <si>
    <t>די.בי.אס שרותי לווין אג"ח ב' ל</t>
  </si>
  <si>
    <t>1121490</t>
  </si>
  <si>
    <t>2201</t>
  </si>
  <si>
    <t>10/11/2010</t>
  </si>
  <si>
    <t>דיביאס סדרה א</t>
  </si>
  <si>
    <t>1106988</t>
  </si>
  <si>
    <t>31/07/2007</t>
  </si>
  <si>
    <t>הראל בטוח אג1מ*</t>
  </si>
  <si>
    <t>1089655</t>
  </si>
  <si>
    <t>1175</t>
  </si>
  <si>
    <t>20/05/2004</t>
  </si>
  <si>
    <t>חברת חשמל 2029 07.05.2014</t>
  </si>
  <si>
    <t>6000186</t>
  </si>
  <si>
    <t>07/05/2014</t>
  </si>
  <si>
    <t>חשמל 2022 18.01.2011</t>
  </si>
  <si>
    <t>6000129</t>
  </si>
  <si>
    <t>18/01/2011</t>
  </si>
  <si>
    <t>חשמל צמוד 2020</t>
  </si>
  <si>
    <t>6000111</t>
  </si>
  <si>
    <t>12/02/2009</t>
  </si>
  <si>
    <t>חשצמוד-מ</t>
  </si>
  <si>
    <t>6000079</t>
  </si>
  <si>
    <t>01/02/2007</t>
  </si>
  <si>
    <t>נתיבי גז אג3מ</t>
  </si>
  <si>
    <t>1125509</t>
  </si>
  <si>
    <t>1418</t>
  </si>
  <si>
    <t>27/12/2011</t>
  </si>
  <si>
    <t>נתיבי גז אג4מ</t>
  </si>
  <si>
    <t>1131994</t>
  </si>
  <si>
    <t>10/04/2014</t>
  </si>
  <si>
    <t>נתיבי גז אגח 1 מ</t>
  </si>
  <si>
    <t>1103084</t>
  </si>
  <si>
    <t>02/01/2007</t>
  </si>
  <si>
    <t>נתיבי הגז הרחבת סדרה ד 01.12.15</t>
  </si>
  <si>
    <t>V.I.D - אגח לא סחיר</t>
  </si>
  <si>
    <t>1087683</t>
  </si>
  <si>
    <t>513102384</t>
  </si>
  <si>
    <t>23/04/2003</t>
  </si>
  <si>
    <t>אבנת השכרות אג"ח א - ל -לפדיון</t>
  </si>
  <si>
    <t>1094820</t>
  </si>
  <si>
    <t>1283</t>
  </si>
  <si>
    <t>27/10/2005</t>
  </si>
  <si>
    <t>ויאידי אגח ל.ס-706</t>
  </si>
  <si>
    <t>1097997</t>
  </si>
  <si>
    <t>22/04/2006</t>
  </si>
  <si>
    <t>מגדל אג"ח א</t>
  </si>
  <si>
    <t>1125483</t>
  </si>
  <si>
    <t>04/01/2012</t>
  </si>
  <si>
    <t>מגדל אג"ח ב'</t>
  </si>
  <si>
    <t>1127562</t>
  </si>
  <si>
    <t>31/12/2012</t>
  </si>
  <si>
    <t>מנורה החזקות בע"מ אג"ח ב</t>
  </si>
  <si>
    <t>5660055</t>
  </si>
  <si>
    <t>בינלאו ש"ה 4%.</t>
  </si>
  <si>
    <t>7342371</t>
  </si>
  <si>
    <t>20/04/2004</t>
  </si>
  <si>
    <t>בנק דיסקונט</t>
  </si>
  <si>
    <t>6393201</t>
  </si>
  <si>
    <t>04/12/2003</t>
  </si>
  <si>
    <t>דיסקונט ש"ה 5.45% 12/2018</t>
  </si>
  <si>
    <t>6391031</t>
  </si>
  <si>
    <t>17/12/2003</t>
  </si>
  <si>
    <t>דיסקונט ש"ה 5.8% 01/10/2018</t>
  </si>
  <si>
    <t>6393078</t>
  </si>
  <si>
    <t>הבינלאומי כ. התחייבות 5.5%</t>
  </si>
  <si>
    <t>7342389</t>
  </si>
  <si>
    <t>13/05/2004</t>
  </si>
  <si>
    <t>הבינלאומי כתב התחייבות 5.5%</t>
  </si>
  <si>
    <t>7342330</t>
  </si>
  <si>
    <t>01/03/2004</t>
  </si>
  <si>
    <t>כ.התחייבות בנק הבינלאומי</t>
  </si>
  <si>
    <t>12310421</t>
  </si>
  <si>
    <t>11/12/2008</t>
  </si>
  <si>
    <t>כתב התח נדח דיסקונט 06/2017</t>
  </si>
  <si>
    <t>6392955</t>
  </si>
  <si>
    <t>26/06/2002</t>
  </si>
  <si>
    <t>מזרחי כ.התחייבות מדד 31/01/2024 3.61 קוקו</t>
  </si>
  <si>
    <t>90160022</t>
  </si>
  <si>
    <t>31/01/2016</t>
  </si>
  <si>
    <t>מרכנתיל דסקונט התחייבות נדחה</t>
  </si>
  <si>
    <t>12311429</t>
  </si>
  <si>
    <t>513686154</t>
  </si>
  <si>
    <t>30/11/2010</t>
  </si>
  <si>
    <t>פועלים שטר הון ב לס</t>
  </si>
  <si>
    <t>6620215</t>
  </si>
  <si>
    <t>01/02/2004</t>
  </si>
  <si>
    <t>לאומי ש.ה 6.9% 06/2017</t>
  </si>
  <si>
    <t>6401673</t>
  </si>
  <si>
    <t>קב דלק אג 11מ</t>
  </si>
  <si>
    <t>1098201</t>
  </si>
  <si>
    <t>18/07/2006</t>
  </si>
  <si>
    <t>קב דלק אג 12מ</t>
  </si>
  <si>
    <t>1099639</t>
  </si>
  <si>
    <t>05/11/2006</t>
  </si>
  <si>
    <t>אס פי סי אל עד אגח 4</t>
  </si>
  <si>
    <t>1094747</t>
  </si>
  <si>
    <t>1229</t>
  </si>
  <si>
    <t>01/11/2005</t>
  </si>
  <si>
    <t>אס.פי.סי אלעד 2 אג</t>
  </si>
  <si>
    <t>1092774</t>
  </si>
  <si>
    <t>31/03/2005</t>
  </si>
  <si>
    <t>אספיסי אג1מ</t>
  </si>
  <si>
    <t>1092162</t>
  </si>
  <si>
    <t>03/02/2005</t>
  </si>
  <si>
    <t>דור אנרגיה 6.45 % 09/2016</t>
  </si>
  <si>
    <t>1091578</t>
  </si>
  <si>
    <t>513569236</t>
  </si>
  <si>
    <t>20/10/2004</t>
  </si>
  <si>
    <t>בי סי אר אי אג"ח1</t>
  </si>
  <si>
    <t>1107168</t>
  </si>
  <si>
    <t>1492</t>
  </si>
  <si>
    <t>03/10/2006</t>
  </si>
  <si>
    <t>דאר.ק1רמ</t>
  </si>
  <si>
    <t>1119049</t>
  </si>
  <si>
    <t>1541</t>
  </si>
  <si>
    <t>28/03/2010</t>
  </si>
  <si>
    <t>אלקטרה נדלן אג2מ</t>
  </si>
  <si>
    <t>1099126</t>
  </si>
  <si>
    <t>18/09/2006</t>
  </si>
  <si>
    <t>בתי זיקוק לנפט אג"ח לא סחיר-ב'</t>
  </si>
  <si>
    <t>2590081</t>
  </si>
  <si>
    <t>22/03/2004</t>
  </si>
  <si>
    <t>אלון דלק אג1</t>
  </si>
  <si>
    <t>2202</t>
  </si>
  <si>
    <t>22/01/2007</t>
  </si>
  <si>
    <t>סקרפ.ק1</t>
  </si>
  <si>
    <t>11133981</t>
  </si>
  <si>
    <t>1402</t>
  </si>
  <si>
    <t>04/01/2007</t>
  </si>
  <si>
    <t>אמפל אמרי אגח ב</t>
  </si>
  <si>
    <t>11103780</t>
  </si>
  <si>
    <t>513754077</t>
  </si>
  <si>
    <t>29/04/2008</t>
  </si>
  <si>
    <t>אמפל אמרי אגח ג</t>
  </si>
  <si>
    <t>11207400</t>
  </si>
  <si>
    <t>14/09/2010</t>
  </si>
  <si>
    <t>חבס אגח 4</t>
  </si>
  <si>
    <t>41501241</t>
  </si>
  <si>
    <t>415</t>
  </si>
  <si>
    <t>04/08/2010</t>
  </si>
  <si>
    <t>2נידר אגה</t>
  </si>
  <si>
    <t>1101971</t>
  </si>
  <si>
    <t>511219784</t>
  </si>
  <si>
    <t>25/02/2007</t>
  </si>
  <si>
    <t>2רילון אג</t>
  </si>
  <si>
    <t>3770070</t>
  </si>
  <si>
    <t>377</t>
  </si>
  <si>
    <t>31/05/2006</t>
  </si>
  <si>
    <t>בזק אג"ח 1 18/5/11</t>
  </si>
  <si>
    <t>14821013</t>
  </si>
  <si>
    <t>18/05/2011</t>
  </si>
  <si>
    <t>מזרחי כ.התחייבות שקלי 4.81 31/01/2024 קוקו</t>
  </si>
  <si>
    <t>90160011</t>
  </si>
  <si>
    <t>אלטשולר שחם בע"מ - סדרה א 6.10.16</t>
  </si>
  <si>
    <t>1139336</t>
  </si>
  <si>
    <t>511446551</t>
  </si>
  <si>
    <t>05/10/2016</t>
  </si>
  <si>
    <t>ביטוח ישיר השקעות פיננסיות אגח יא</t>
  </si>
  <si>
    <t>1138825</t>
  </si>
  <si>
    <t>19/07/2016</t>
  </si>
  <si>
    <t>נתיבים אג"ח לא סחיר</t>
  </si>
  <si>
    <t>1090281</t>
  </si>
  <si>
    <t>1191</t>
  </si>
  <si>
    <t>צים אג"ח ד -עמיתים</t>
  </si>
  <si>
    <t>651</t>
  </si>
  <si>
    <t>BB-</t>
  </si>
  <si>
    <t>23/07/2014</t>
  </si>
  <si>
    <t>צים אגח סדרה A1 - עמיתים</t>
  </si>
  <si>
    <t>C</t>
  </si>
  <si>
    <t>סה"כ אג"ח קונצרני של חברות ישראליות</t>
  </si>
  <si>
    <t>סה"כ אג"ח קונצרני של חברות זרות</t>
  </si>
  <si>
    <t>בישראל</t>
  </si>
  <si>
    <t>מניות לא סחירות בישראל-גורם 38</t>
  </si>
  <si>
    <t>11295432</t>
  </si>
  <si>
    <t>מניות לא סחירות בישראל-אוורסט*</t>
  </si>
  <si>
    <t>12101061</t>
  </si>
  <si>
    <t>550269450</t>
  </si>
  <si>
    <t>אנרגיה</t>
  </si>
  <si>
    <t>מניות לא סחירות בישראל-גורם 7</t>
  </si>
  <si>
    <t>12101017</t>
  </si>
  <si>
    <t>520040783</t>
  </si>
  <si>
    <t>מניות לא סחירות בישראל-גורם 17</t>
  </si>
  <si>
    <t>12101012</t>
  </si>
  <si>
    <t>מניות לא סחירות בישראל-גמלא הראל נדלן למגורים*</t>
  </si>
  <si>
    <t>12101016</t>
  </si>
  <si>
    <t>513899674</t>
  </si>
  <si>
    <t>מניות לא סחירות בישראל-ויתניה*</t>
  </si>
  <si>
    <t>12101023</t>
  </si>
  <si>
    <t>מניות לא סחירות בישראל - קרן מור*</t>
  </si>
  <si>
    <t>12101025</t>
  </si>
  <si>
    <t>513842690</t>
  </si>
  <si>
    <t>12101026</t>
  </si>
  <si>
    <t>12101027</t>
  </si>
  <si>
    <t>12101029</t>
  </si>
  <si>
    <t>מניות לא סחירות בישראל-גורם 10</t>
  </si>
  <si>
    <t>12101013</t>
  </si>
  <si>
    <t>מניות לא סחירות בחו"ל-גורם 15</t>
  </si>
  <si>
    <t>US0425642032</t>
  </si>
  <si>
    <t>מניות לא סחירות בחו"ל- Mercury &amp; Gemini*</t>
  </si>
  <si>
    <t>12102066</t>
  </si>
  <si>
    <t>מניות לא סחירות בחו"ל- Parmer 7700*</t>
  </si>
  <si>
    <t>12102067</t>
  </si>
  <si>
    <t>מניות לא סחירות בחו"ל- RH 50 Beale*</t>
  </si>
  <si>
    <t>12102038</t>
  </si>
  <si>
    <t>12102039</t>
  </si>
  <si>
    <t>מניות לא סחירות בחו"ל-1515 Market St*</t>
  </si>
  <si>
    <t>12102044</t>
  </si>
  <si>
    <t>מניות לא סחירות בחו"ל-200 West Monroe*</t>
  </si>
  <si>
    <t>12102036</t>
  </si>
  <si>
    <t>מניות לא סחירות בחו"ל-ACC SABAN*</t>
  </si>
  <si>
    <t>12102268</t>
  </si>
  <si>
    <t>מניות לא סחירות בחו"ל-ADO Joysun 1*</t>
  </si>
  <si>
    <t>12102042</t>
  </si>
  <si>
    <t>מניות לא סחירות בחו"ל-ADO Joysun 2*</t>
  </si>
  <si>
    <t>12102043</t>
  </si>
  <si>
    <t>מניות לא סחירות בחו"ל-ADO Songbird 2*</t>
  </si>
  <si>
    <t>12102041</t>
  </si>
  <si>
    <t>מניות לא סחירות בחו"ל-ADO WAYPOINT*</t>
  </si>
  <si>
    <t>12102040</t>
  </si>
  <si>
    <t>מניות לא סחירות בחו"ל-APOLLO &amp; LUNAR CROYDON*</t>
  </si>
  <si>
    <t>12102027</t>
  </si>
  <si>
    <t>מניות לא סחירות בחו"ל-AVIV A*</t>
  </si>
  <si>
    <t>12102010</t>
  </si>
  <si>
    <t>12102019</t>
  </si>
  <si>
    <t>מניות לא סחירות בחו"ל-AXA Logistics*</t>
  </si>
  <si>
    <t>12102058</t>
  </si>
  <si>
    <t>מניות לא סחירות בחו"ל-Deasil*</t>
  </si>
  <si>
    <t>12102047</t>
  </si>
  <si>
    <t>מניות לא סחירות בחו"ל-EQR Jax*</t>
  </si>
  <si>
    <t>12102055</t>
  </si>
  <si>
    <t>מניות לא סחירות בחו"ל-EQR RH*</t>
  </si>
  <si>
    <t>12102057</t>
  </si>
  <si>
    <t>מניות לא סחירות בחו"ל-EQR*</t>
  </si>
  <si>
    <t>12102056</t>
  </si>
  <si>
    <t>מניות לא סחירות בחו"ל-GAIA 159W 118TH STR*</t>
  </si>
  <si>
    <t>12102031</t>
  </si>
  <si>
    <t>מניות לא סחירות בחו"ל-Gaia Colchester Connecticut*</t>
  </si>
  <si>
    <t>12102022</t>
  </si>
  <si>
    <t>מניות לא סחירות בחו"ל-Gaia Mcneil Portfolio E.O*</t>
  </si>
  <si>
    <t>12102023</t>
  </si>
  <si>
    <t>מניות לא סחירות בחו"ל-Gaia Regency*</t>
  </si>
  <si>
    <t>12102024</t>
  </si>
  <si>
    <t>מניות לא סחירות בחו"ל-Harel Gothaer HQ K1*</t>
  </si>
  <si>
    <t>12102046</t>
  </si>
  <si>
    <t>מניות לא סחירות בחו"ל-HOUSTON  6330*</t>
  </si>
  <si>
    <t>12102050</t>
  </si>
  <si>
    <t>מניות לא סחירות בחו"ל-HOUSTON  ESSEX 3990*</t>
  </si>
  <si>
    <t>12102049</t>
  </si>
  <si>
    <t>מניות לא סחירות בחו"ל-IBEX HOUSE*</t>
  </si>
  <si>
    <t>12102028</t>
  </si>
  <si>
    <t>מניות לא סחירות בחו"ל-IDS MINEAPOLIS*</t>
  </si>
  <si>
    <t>12102029</t>
  </si>
  <si>
    <t>מניות לא סחירות בחו"ל-Landmark Colonial LP*</t>
  </si>
  <si>
    <t>12102054</t>
  </si>
  <si>
    <t>מניות לא סחירות בחו"ל-North Dallas*</t>
  </si>
  <si>
    <t>12102048</t>
  </si>
  <si>
    <t>מניות לא סחירות בחו"ל-West Monroe 230*</t>
  </si>
  <si>
    <t>12102037</t>
  </si>
  <si>
    <t>מניות לא סחירות בחו"ל-גורם 22</t>
  </si>
  <si>
    <t>JE00B1S0VN88</t>
  </si>
  <si>
    <t>מניות לא סחירות בחו"ל-גורם 38</t>
  </si>
  <si>
    <t>12104001</t>
  </si>
  <si>
    <t>מניות לא סחירות בחו"ל-גורם 18</t>
  </si>
  <si>
    <t>12101040</t>
  </si>
  <si>
    <t>מניות לא סחירות בחו"ל-גורם 40</t>
  </si>
  <si>
    <t>12101038</t>
  </si>
  <si>
    <t>סה"כ קרנות הון סיכון</t>
  </si>
  <si>
    <t>Pontifax (israel) III LP</t>
  </si>
  <si>
    <t>12551247</t>
  </si>
  <si>
    <t>Pontifax (Israel) IV LP</t>
  </si>
  <si>
    <t>12551278</t>
  </si>
  <si>
    <t>סה"כ קרנות גידור</t>
  </si>
  <si>
    <t>SPHERA FUND (NIS) L.P. SHARES</t>
  </si>
  <si>
    <t>112243931</t>
  </si>
  <si>
    <t>קרן גידור שקלית אלפא</t>
  </si>
  <si>
    <t>1224121</t>
  </si>
  <si>
    <t>סה"כ קרנות נדל"ן</t>
  </si>
  <si>
    <t>ריאליטי קרן השקעות</t>
  </si>
  <si>
    <t>12551239</t>
  </si>
  <si>
    <t>סה"כ קרנות השקעה אחרות</t>
  </si>
  <si>
    <t>(emg) Merhav Ampal energy hold</t>
  </si>
  <si>
    <t>12551227</t>
  </si>
  <si>
    <t>FIMI Israel Oport. V l.p</t>
  </si>
  <si>
    <t>12551252</t>
  </si>
  <si>
    <t>FIMI Israel Oport. VI l.p</t>
  </si>
  <si>
    <t>12551287</t>
  </si>
  <si>
    <t>Fimi opportunity IV fund l.p</t>
  </si>
  <si>
    <t>12551234</t>
  </si>
  <si>
    <t>Fimi opportunity ll fund l.p</t>
  </si>
  <si>
    <t>12551243</t>
  </si>
  <si>
    <t>Israel Infrastructure Fund I*</t>
  </si>
  <si>
    <t>12561111</t>
  </si>
  <si>
    <t>Israel Infrastructure Fund II*</t>
  </si>
  <si>
    <t>12561112</t>
  </si>
  <si>
    <t>Israel Infrastructure Fund III*</t>
  </si>
  <si>
    <t>12561113</t>
  </si>
  <si>
    <t>Kedma Capital Partners II l.p</t>
  </si>
  <si>
    <t>12751027</t>
  </si>
  <si>
    <t>Sky israel private equity 1</t>
  </si>
  <si>
    <t>12551217</t>
  </si>
  <si>
    <t>Sky israel private equity 2</t>
  </si>
  <si>
    <t>12551244</t>
  </si>
  <si>
    <t>Tene Growth Capital III</t>
  </si>
  <si>
    <t>12751021</t>
  </si>
  <si>
    <t>Tene Investment in Gadot LP</t>
  </si>
  <si>
    <t>12751023</t>
  </si>
  <si>
    <t>טנא הון צמיחה</t>
  </si>
  <si>
    <t>12751012</t>
  </si>
  <si>
    <t>טנא להשקעה במערכות בקרה ש.מ</t>
  </si>
  <si>
    <t>12751019</t>
  </si>
  <si>
    <t>טנא קרן להשקעה בהשקייה</t>
  </si>
  <si>
    <t>12751010</t>
  </si>
  <si>
    <t>טנא קרן להשקעה בהשקייה W3</t>
  </si>
  <si>
    <t>127510101</t>
  </si>
  <si>
    <t>קרן KCPS</t>
  </si>
  <si>
    <t>12755003</t>
  </si>
  <si>
    <t>קרן אוריגו 2</t>
  </si>
  <si>
    <t>12755002</t>
  </si>
  <si>
    <t>קרן אנטומיה טכנולוגיה רפואית I</t>
  </si>
  <si>
    <t>12755004</t>
  </si>
  <si>
    <t>קרן אנטומיה טכנולוגיה רפואית II</t>
  </si>
  <si>
    <t>12755005</t>
  </si>
  <si>
    <t>קרן בראשית - שיקלית</t>
  </si>
  <si>
    <t>12755001</t>
  </si>
  <si>
    <t>ת.ש.י דליה בכורה שותפות מוגבל</t>
  </si>
  <si>
    <t>12751018</t>
  </si>
  <si>
    <t>ת.ש.י דרך 431 שותפות מוגבלות*</t>
  </si>
  <si>
    <t>12751016</t>
  </si>
  <si>
    <t>ת.ש.י דרך הים התפלה שותפ מוגב*</t>
  </si>
  <si>
    <t>12751024</t>
  </si>
  <si>
    <t>ת.ש.י דרכיםCLASS A 1*</t>
  </si>
  <si>
    <t>12751020</t>
  </si>
  <si>
    <t>ת.ש.י. דרכים שותפות מוגבלת*</t>
  </si>
  <si>
    <t>12751015</t>
  </si>
  <si>
    <t>CASREV (Casi) Fund</t>
  </si>
  <si>
    <t>12551237</t>
  </si>
  <si>
    <t>JVP IV Annex</t>
  </si>
  <si>
    <t>12551250</t>
  </si>
  <si>
    <t>Russia new growth fund l.p</t>
  </si>
  <si>
    <t>12551226</t>
  </si>
  <si>
    <t>BLACKSTONE PARTNERS OS SHARES</t>
  </si>
  <si>
    <t>125512761</t>
  </si>
  <si>
    <t>CHEYNE Re CR HOLD FUND C1SC</t>
  </si>
  <si>
    <t>12551258</t>
  </si>
  <si>
    <t>Cheyne Real Estate Credit III</t>
  </si>
  <si>
    <t>12551284</t>
  </si>
  <si>
    <t>CRYSTAL FUND 2</t>
  </si>
  <si>
    <t>60079027</t>
  </si>
  <si>
    <t>DEEPHAVEN</t>
  </si>
  <si>
    <t>60167095</t>
  </si>
  <si>
    <t>FAIRFILD2(FAISEN</t>
  </si>
  <si>
    <t>60077302</t>
  </si>
  <si>
    <t>Grosvenor Institutional partners in shares</t>
  </si>
  <si>
    <t>125512811</t>
  </si>
  <si>
    <t>GSIS FUND (PENDIG</t>
  </si>
  <si>
    <t>60175536</t>
  </si>
  <si>
    <t>laurus 2</t>
  </si>
  <si>
    <t>60158771</t>
  </si>
  <si>
    <t>LCH Leveraged Capital Holding-shares</t>
  </si>
  <si>
    <t>125512691</t>
  </si>
  <si>
    <t>M&amp;G European Loan Fund- In s</t>
  </si>
  <si>
    <t>12551256</t>
  </si>
  <si>
    <t>OAKTREE EUROPEAN</t>
  </si>
  <si>
    <t>LU0415739456</t>
  </si>
  <si>
    <t>PI E.M PORTF II CLASS A SERIES 1/16</t>
  </si>
  <si>
    <t>112247014</t>
  </si>
  <si>
    <t>SILVER CREEK L S</t>
  </si>
  <si>
    <t>60079035</t>
  </si>
  <si>
    <t>Apollo european R.Estate 3</t>
  </si>
  <si>
    <t>12563006</t>
  </si>
  <si>
    <t>Bosphorus real estate Fund l l</t>
  </si>
  <si>
    <t>12563004</t>
  </si>
  <si>
    <t>First Russia JVI Development</t>
  </si>
  <si>
    <t>12551240</t>
  </si>
  <si>
    <t>Harel LA Fund VII LP עמיתים*</t>
  </si>
  <si>
    <t>12561043</t>
  </si>
  <si>
    <t>HRL US Fund VIII Blocker עמיתים*</t>
  </si>
  <si>
    <t>12561041</t>
  </si>
  <si>
    <t>Invesco Asian Real Estate Part</t>
  </si>
  <si>
    <t>12561017</t>
  </si>
  <si>
    <t>MERIDIA IBERIAN REAL ESTATE FUND</t>
  </si>
  <si>
    <t>12561031</t>
  </si>
  <si>
    <t>MERIDIA REAL ESTATE III FUND</t>
  </si>
  <si>
    <t>12561039</t>
  </si>
  <si>
    <t>Morgan stanly real estate 5</t>
  </si>
  <si>
    <t>12561011</t>
  </si>
  <si>
    <t>Morgan stanly real estate 6</t>
  </si>
  <si>
    <t>12561016</t>
  </si>
  <si>
    <t>Related Fund II Feeder AIV עמיתים</t>
  </si>
  <si>
    <t>12561046</t>
  </si>
  <si>
    <t>Related Fund II Feeder עמיתים</t>
  </si>
  <si>
    <t>12561045</t>
  </si>
  <si>
    <t>(Harbourvest) Dover Street VI</t>
  </si>
  <si>
    <t>12551241</t>
  </si>
  <si>
    <t>Actis Emerging Markets 3</t>
  </si>
  <si>
    <t>12551238</t>
  </si>
  <si>
    <t>Arclight energy partners V</t>
  </si>
  <si>
    <t>12551248</t>
  </si>
  <si>
    <t>Arclight energy partners VI</t>
  </si>
  <si>
    <t>12551271</t>
  </si>
  <si>
    <t>ArcLight Limetree AIV L.P</t>
  </si>
  <si>
    <t>125512711</t>
  </si>
  <si>
    <t>Avenue Energy opportunities fund l.p</t>
  </si>
  <si>
    <t>12551275</t>
  </si>
  <si>
    <t>AVENUE EUR SP SIT FUND2</t>
  </si>
  <si>
    <t>12551251</t>
  </si>
  <si>
    <t>Avenue Europe Special Sit III</t>
  </si>
  <si>
    <t>12551289</t>
  </si>
  <si>
    <t>AVENUE SPECIAL SIT FUND VI</t>
  </si>
  <si>
    <t>12551246</t>
  </si>
  <si>
    <t>Brookfield Capital Partners IV LP</t>
  </si>
  <si>
    <t>12551283</t>
  </si>
  <si>
    <t>Carlyle Power Partners II L.P</t>
  </si>
  <si>
    <t>12551263</t>
  </si>
  <si>
    <t>Carlyle strategic partner II</t>
  </si>
  <si>
    <t>12551233</t>
  </si>
  <si>
    <t>CPP II Southeast Gen Coinv LP</t>
  </si>
  <si>
    <t>12551266</t>
  </si>
  <si>
    <t>EDMOND ROTHC EUROPP II SICAR</t>
  </si>
  <si>
    <t>12551245</t>
  </si>
  <si>
    <t>EnCap Energy Cap Fund IX C LP</t>
  </si>
  <si>
    <t>12551254</t>
  </si>
  <si>
    <t>EnCap Energy Capital Fund X L.P</t>
  </si>
  <si>
    <t>12551272</t>
  </si>
  <si>
    <t>Encap Flatrock Midstream Fund III LP</t>
  </si>
  <si>
    <t>12551262</t>
  </si>
  <si>
    <t>EQT Mid Market Credit Fund</t>
  </si>
  <si>
    <t>12551285</t>
  </si>
  <si>
    <t>Hamilton Lane Co-Inv.Feeder III L.P</t>
  </si>
  <si>
    <t>12551267</t>
  </si>
  <si>
    <t>Hamilton lane off shore 2</t>
  </si>
  <si>
    <t>12551235</t>
  </si>
  <si>
    <t>Hamilton Lane Parallel Investors LP</t>
  </si>
  <si>
    <t>12551273</t>
  </si>
  <si>
    <t>HayFin Direct Lending Fund LP</t>
  </si>
  <si>
    <t>12551257</t>
  </si>
  <si>
    <t>Hayfin DLF II Feeder LP</t>
  </si>
  <si>
    <t>12551288</t>
  </si>
  <si>
    <t>highstar ca iv prism feedr lp</t>
  </si>
  <si>
    <t>12551253</t>
  </si>
  <si>
    <t>HIGHSTAR CAPITAL II</t>
  </si>
  <si>
    <t>12551214</t>
  </si>
  <si>
    <t>ICG- SDP 2</t>
  </si>
  <si>
    <t>12551274</t>
  </si>
  <si>
    <t>Macquarie SBI Infrastructure</t>
  </si>
  <si>
    <t>12551242</t>
  </si>
  <si>
    <t>NGL Energy Partners*</t>
  </si>
  <si>
    <t>12551290</t>
  </si>
  <si>
    <t>ocm european principa</t>
  </si>
  <si>
    <t>12552004</t>
  </si>
  <si>
    <t>Opportunistic Credit Fund IV Ltd</t>
  </si>
  <si>
    <t>12551280</t>
  </si>
  <si>
    <t>Pike Petroleum Inv Holdings LP</t>
  </si>
  <si>
    <t>12551279</t>
  </si>
  <si>
    <t>Proventus Capital Partners Alpha</t>
  </si>
  <si>
    <t>12551277</t>
  </si>
  <si>
    <t>PROVENTUS CAPITAL PARTNERS III</t>
  </si>
  <si>
    <t>12551265</t>
  </si>
  <si>
    <t>Titan Co Investment HI LP</t>
  </si>
  <si>
    <t>12751022</t>
  </si>
  <si>
    <t>סה"כ קרנות השקעה</t>
  </si>
  <si>
    <t>5. קרנות השקעה</t>
  </si>
  <si>
    <t>סה"כ כתבי אופציה בישראל</t>
  </si>
  <si>
    <t>אפ לס דורסל 08.11.18</t>
  </si>
  <si>
    <t>12111092</t>
  </si>
  <si>
    <t>סה"כ כתבי אופציה בחו"ל</t>
  </si>
  <si>
    <t>AIG FRACTIONS</t>
  </si>
  <si>
    <t>ACG874152XXX</t>
  </si>
  <si>
    <t>16/02/2011</t>
  </si>
  <si>
    <t>אופציות לס TV A</t>
  </si>
  <si>
    <t>12111089</t>
  </si>
  <si>
    <t>08/03/2015</t>
  </si>
  <si>
    <t>אופציות לס TV B</t>
  </si>
  <si>
    <t>12111090</t>
  </si>
  <si>
    <t>6. כתבי אופציה</t>
  </si>
  <si>
    <t>₪ / מט"ח</t>
  </si>
  <si>
    <t>סה"כ מט"ח / מט"ח</t>
  </si>
  <si>
    <t>סה"כ מטבע</t>
  </si>
  <si>
    <t>סחורות</t>
  </si>
  <si>
    <t>7. אופציות</t>
  </si>
  <si>
    <t>סוופ פועלים ריבית קבועה שקל צמוד</t>
  </si>
  <si>
    <t>19/11/2007</t>
  </si>
  <si>
    <t>סוופ פועלים ריבית קבועה שקל</t>
  </si>
  <si>
    <t>פורוורד לאומי שקל ריבית קבועה</t>
  </si>
  <si>
    <t>19/04/2016</t>
  </si>
  <si>
    <t>02/05/2016</t>
  </si>
  <si>
    <t>פורוורד לאומי שקל צמוד</t>
  </si>
  <si>
    <t xml:space="preserve">  לאומי  ריבית קבועה  שקל IRX</t>
  </si>
  <si>
    <t>26/04/2010</t>
  </si>
  <si>
    <t>15/04/2010</t>
  </si>
  <si>
    <t xml:space="preserve">  מזרחי ריבית קבועה יורו IRX</t>
  </si>
  <si>
    <t>11/05/2010</t>
  </si>
  <si>
    <t xml:space="preserve">  לאומי  ריבית קבועה יורו IRX</t>
  </si>
  <si>
    <t>22/03/2010</t>
  </si>
  <si>
    <t>25/03/2010</t>
  </si>
  <si>
    <t>12/04/2010</t>
  </si>
  <si>
    <t xml:space="preserve">  לאומי ריבית קבועה  שקל IRS</t>
  </si>
  <si>
    <t>10/12/2009</t>
  </si>
  <si>
    <t xml:space="preserve">  לאומי ריבית ליבור  דולר IRS</t>
  </si>
  <si>
    <t xml:space="preserve">  לאומי ריבית קבועה  שקל IRX</t>
  </si>
  <si>
    <t xml:space="preserve">  מזרחי  ריבית קבועה  שקל IRX</t>
  </si>
  <si>
    <t xml:space="preserve">  פועלים ריבית קבועה יורו IRX</t>
  </si>
  <si>
    <t xml:space="preserve">  פועלים ריבית קבועה  שקל IRX</t>
  </si>
  <si>
    <t>פורוורד לאומי ריבית קבועה כתר</t>
  </si>
  <si>
    <t>18/07/2016</t>
  </si>
  <si>
    <t>13/09/2016</t>
  </si>
  <si>
    <t>פורוורד לאומי ריבית קבועה כתר שבדי</t>
  </si>
  <si>
    <t>30/03/2016</t>
  </si>
  <si>
    <t>06/04/2016</t>
  </si>
  <si>
    <t>18/04/2016</t>
  </si>
  <si>
    <t>08/11/2016</t>
  </si>
  <si>
    <t>פורוורד לאומי ריבית קבועה לירה</t>
  </si>
  <si>
    <t>28/09/2016</t>
  </si>
  <si>
    <t>פורוורד לאומי ריבית קבועה דולר</t>
  </si>
  <si>
    <t>29/06/2016</t>
  </si>
  <si>
    <t>13/07/2016</t>
  </si>
  <si>
    <t>03/08/2016</t>
  </si>
  <si>
    <t>02/09/2016</t>
  </si>
  <si>
    <t>21/09/2016</t>
  </si>
  <si>
    <t>06/10/2016</t>
  </si>
  <si>
    <t>18/10/2016</t>
  </si>
  <si>
    <t>20/10/2016</t>
  </si>
  <si>
    <t>26/10/2016</t>
  </si>
  <si>
    <t>27/10/2016</t>
  </si>
  <si>
    <t>09/11/2016</t>
  </si>
  <si>
    <t>15/11/2016</t>
  </si>
  <si>
    <t>16/11/2016</t>
  </si>
  <si>
    <t>23/11/2016</t>
  </si>
  <si>
    <t>29/11/2016</t>
  </si>
  <si>
    <t>07/12/2016</t>
  </si>
  <si>
    <t>08/12/2016</t>
  </si>
  <si>
    <t>12/12/2016</t>
  </si>
  <si>
    <t>14/12/2016</t>
  </si>
  <si>
    <t>15/12/2016</t>
  </si>
  <si>
    <t>19/12/2016</t>
  </si>
  <si>
    <t>20/12/2016</t>
  </si>
  <si>
    <t>27/12/2016</t>
  </si>
  <si>
    <t>28/12/2016</t>
  </si>
  <si>
    <t>פורוורד לאומי ריבית קבועה לירה שטרלינג</t>
  </si>
  <si>
    <t>13/12/2016</t>
  </si>
  <si>
    <t>16/12/2016</t>
  </si>
  <si>
    <t>פורוורד לאומי ריבית קבועה אירו</t>
  </si>
  <si>
    <t>07/09/2016</t>
  </si>
  <si>
    <t>20/09/2016</t>
  </si>
  <si>
    <t>22/09/2016</t>
  </si>
  <si>
    <t>13/10/2016</t>
  </si>
  <si>
    <t>25/10/2016</t>
  </si>
  <si>
    <t>06/12/2016</t>
  </si>
  <si>
    <t>21/12/2016</t>
  </si>
  <si>
    <t>פורוורד לאומי ריבית קבועה שקל</t>
  </si>
  <si>
    <t>פורוורד מזרחי ריבית קבועה אירו</t>
  </si>
  <si>
    <t>08/09/2016</t>
  </si>
  <si>
    <t>15/09/2016</t>
  </si>
  <si>
    <t>19/09/2016</t>
  </si>
  <si>
    <t>פורוורד מזרחי ריבית קבועה דולר</t>
  </si>
  <si>
    <t>פורוורד מזרחי ריבית קבועה שקל</t>
  </si>
  <si>
    <t>פורוורד מזרחי ריבית קבועה לירה</t>
  </si>
  <si>
    <t>פורוורד פועלים ריבית קבועה אירו</t>
  </si>
  <si>
    <t>פורוורד פועלים ריבית קבועה לירה</t>
  </si>
  <si>
    <t>פורוורד פועלים ריבית קבועה דולר</t>
  </si>
  <si>
    <t>פורוורד פועלים ריבית קבועה שקל</t>
  </si>
  <si>
    <t>פורוורד פועלים ריבית קבועה לירה שטרלינג</t>
  </si>
  <si>
    <t>13/06/2016</t>
  </si>
  <si>
    <t>15/06/2016</t>
  </si>
  <si>
    <t>14/09/2016</t>
  </si>
  <si>
    <t>פורוורד לאומי ריבית קבועה יין</t>
  </si>
  <si>
    <t>IRS לאומי ליבור 3 חודשים דולר</t>
  </si>
  <si>
    <t>07/07/2016</t>
  </si>
  <si>
    <t>IRS לאומי ריבית קבועה דולר</t>
  </si>
  <si>
    <t>29/12/2015</t>
  </si>
  <si>
    <t>לאו לאומי ריבית קבועה שקל</t>
  </si>
  <si>
    <t>IRS לאומי ליבור דולר</t>
  </si>
  <si>
    <t>12/02/2016</t>
  </si>
  <si>
    <t>IRS לאומי ליבור שקל</t>
  </si>
  <si>
    <t>IRS לאומי ריבית יורו בור אירו</t>
  </si>
  <si>
    <t>28/12/2015</t>
  </si>
  <si>
    <t>IRS לאומי ריבית קבועה אירו</t>
  </si>
  <si>
    <t>IRS לאומי ריבית ליבור שקל</t>
  </si>
  <si>
    <t>IRS לאומי ריבית ליבור דולר</t>
  </si>
  <si>
    <t>IRS לאומי ריבית קבועה שקל</t>
  </si>
  <si>
    <t>02/10/2015</t>
  </si>
  <si>
    <t>24/02/2016</t>
  </si>
  <si>
    <t>19/05/2016</t>
  </si>
  <si>
    <t>IRS לאומי תל-בור שקל</t>
  </si>
  <si>
    <t>IRS מזרחי ריבית קבועה שקל</t>
  </si>
  <si>
    <t>IRS לאומי ריבית תל בור שקל</t>
  </si>
  <si>
    <t>IRS מזרחי ליבור דולר</t>
  </si>
  <si>
    <t>IRS מזרחי ריבית קבועה דולר</t>
  </si>
  <si>
    <t>IRS מזרחי ליבור שקל</t>
  </si>
  <si>
    <t>17/03/2011</t>
  </si>
  <si>
    <t>03/06/2011</t>
  </si>
  <si>
    <t>09/05/2014</t>
  </si>
  <si>
    <t>16/07/2014</t>
  </si>
  <si>
    <t xml:space="preserve">  לאומי ריבית קבועה דולר IRS</t>
  </si>
  <si>
    <t xml:space="preserve">  לאומי ריבית תלבור שקל IRS</t>
  </si>
  <si>
    <t>02/07/2014</t>
  </si>
  <si>
    <t>27/07/2015</t>
  </si>
  <si>
    <t>07/08/2015</t>
  </si>
  <si>
    <t>28/01/2003</t>
  </si>
  <si>
    <t xml:space="preserve">  פועלים ריבית ליבור  דולר IRS</t>
  </si>
  <si>
    <t xml:space="preserve">  פועלים ריבית קבועה דולר IRS</t>
  </si>
  <si>
    <t xml:space="preserve">  פועלים ריבית קבועה  שקל IRS</t>
  </si>
  <si>
    <t>30/05/2014</t>
  </si>
  <si>
    <t xml:space="preserve">  פועלים ריבית תלבור שקל IRS</t>
  </si>
  <si>
    <t>אקוויטי מזרחי עוקב אחר מניה DB דולר</t>
  </si>
  <si>
    <t>אקוויטי מזרחי עוקב אחר מניה SXXGR  יורו</t>
  </si>
  <si>
    <t>31/10/2016</t>
  </si>
  <si>
    <t>אקוויטי מזרחי ריבית קבועה דולר</t>
  </si>
  <si>
    <t>אקוויטי מזרחי ריבית קבועה יורו</t>
  </si>
  <si>
    <t>אקוויטי פועלים עוקב אחר מניה  IXV דולר</t>
  </si>
  <si>
    <t>אקוויטי פועלים ריבית קבועה דולר</t>
  </si>
  <si>
    <t>03/10/2016</t>
  </si>
  <si>
    <t>8. חוזים עתידיים</t>
  </si>
  <si>
    <t>ג'י ישראל רכישת חוב מדיסקונט 26/3/15 CLN</t>
  </si>
  <si>
    <t>94811118</t>
  </si>
  <si>
    <t>הלוואות לאחרים</t>
  </si>
  <si>
    <t>26/03/2015</t>
  </si>
  <si>
    <t>נכסים ובנין רכישת חוב הלוואה ב' 23/3/15 CLN</t>
  </si>
  <si>
    <t>94811115</t>
  </si>
  <si>
    <t>23/03/2015</t>
  </si>
  <si>
    <t>קבוצת עזריאלי רכישת חוב 26/3/15 CLN</t>
  </si>
  <si>
    <t>94811123</t>
  </si>
  <si>
    <t>ביג רכישת חוב הלוואה א' 26/3/15 CLN</t>
  </si>
  <si>
    <t>94811119</t>
  </si>
  <si>
    <t>ביג רכישת חוב הלוואה ב' 26/3/15 CLN</t>
  </si>
  <si>
    <t>94811120</t>
  </si>
  <si>
    <t>ביג רכישת חוב הלוואה ג' 26/3/15 CLN</t>
  </si>
  <si>
    <t>94811121</t>
  </si>
  <si>
    <t>ביג רכישת חוב הלוואה ד' 26/3/15 CLN</t>
  </si>
  <si>
    <t>94811122</t>
  </si>
  <si>
    <t>נכסים ובנין רכישת חוב הלוואה א' 23/3/15 CLN</t>
  </si>
  <si>
    <t>94811114</t>
  </si>
  <si>
    <t>ישפרו רכישת חוב הלוואה א' 24/3/15 CLN</t>
  </si>
  <si>
    <t>94811116</t>
  </si>
  <si>
    <t>24/03/2015</t>
  </si>
  <si>
    <t>ישפרו רכישת חוב הלוואה ב' 24/3/15 CLN</t>
  </si>
  <si>
    <t>94811117</t>
  </si>
  <si>
    <t>מטריקס-לאומי CDS 23/7/15</t>
  </si>
  <si>
    <t>90142583</t>
  </si>
  <si>
    <t>23/07/2015</t>
  </si>
  <si>
    <t>מוצר מובנה דהא</t>
  </si>
  <si>
    <t>1102616</t>
  </si>
  <si>
    <t>מניות</t>
  </si>
  <si>
    <t>18/02/2007</t>
  </si>
  <si>
    <t>מוצר מובנה אנ2</t>
  </si>
  <si>
    <t>1127273</t>
  </si>
  <si>
    <t>05/12/2012</t>
  </si>
  <si>
    <t>CLN- BACR FLOAT 20/12/2019</t>
  </si>
  <si>
    <t>XS0555969210</t>
  </si>
  <si>
    <t>27/10/2010</t>
  </si>
  <si>
    <t>CLN- BARCLAYS FLOAT 20.12.2019</t>
  </si>
  <si>
    <t>XS0471399021</t>
  </si>
  <si>
    <t>CLN-EARLS FOUR 581</t>
  </si>
  <si>
    <t>XS0137660709</t>
  </si>
  <si>
    <t>31/10/2001</t>
  </si>
  <si>
    <t>CDO-DALT 2007-1XD</t>
  </si>
  <si>
    <t>USG2645NAE97</t>
  </si>
  <si>
    <t>28/06/2007</t>
  </si>
  <si>
    <t>CDO-BLACK DIAMO6/17</t>
  </si>
  <si>
    <t>XS0216313964</t>
  </si>
  <si>
    <t>07/04/2005</t>
  </si>
  <si>
    <t>TAZ 0 09/08/2046</t>
  </si>
  <si>
    <t>87804L207</t>
  </si>
  <si>
    <t>01/06/2006</t>
  </si>
  <si>
    <t>9. מוצרים מובנים</t>
  </si>
  <si>
    <t>קונסורציום כן/לא</t>
  </si>
  <si>
    <t>סה"כ הלוואות בישראל</t>
  </si>
  <si>
    <t>סה"כ כנגד חסכון עמיתים/מובטחים</t>
  </si>
  <si>
    <t>הלוואה 23330459</t>
  </si>
  <si>
    <t>לא</t>
  </si>
  <si>
    <t>23330459</t>
  </si>
  <si>
    <t>הלוואה 24878787</t>
  </si>
  <si>
    <t>24878787</t>
  </si>
  <si>
    <t>הלוואה 29423381</t>
  </si>
  <si>
    <t>29423381</t>
  </si>
  <si>
    <t>הלוואה 303854418</t>
  </si>
  <si>
    <t>303854418</t>
  </si>
  <si>
    <t>הלוואה 309123404</t>
  </si>
  <si>
    <t>309123404</t>
  </si>
  <si>
    <t>הלוואה 44444</t>
  </si>
  <si>
    <t>44444</t>
  </si>
  <si>
    <t>הלוואה 44455</t>
  </si>
  <si>
    <t>44455</t>
  </si>
  <si>
    <t>הלוואה 54014444</t>
  </si>
  <si>
    <t>54014444</t>
  </si>
  <si>
    <t>הלוואה 55085013</t>
  </si>
  <si>
    <t>55085013</t>
  </si>
  <si>
    <t>הלוואה 69707115</t>
  </si>
  <si>
    <t>69707115</t>
  </si>
  <si>
    <t>הלוואה 77777</t>
  </si>
  <si>
    <t>77777</t>
  </si>
  <si>
    <t>הלוואה 77778</t>
  </si>
  <si>
    <t>77778</t>
  </si>
  <si>
    <t>סה"כ מובטחות במשכנתא או תיקי משכנתאות</t>
  </si>
  <si>
    <t>מובטחות במשכנתא-לב</t>
  </si>
  <si>
    <t>48001000</t>
  </si>
  <si>
    <t>48001001</t>
  </si>
  <si>
    <t>48001002</t>
  </si>
  <si>
    <t>48001003</t>
  </si>
  <si>
    <t>48004000</t>
  </si>
  <si>
    <t>48004001</t>
  </si>
  <si>
    <t>48004002</t>
  </si>
  <si>
    <t>48004003</t>
  </si>
  <si>
    <t>מובטחות במשכנתא-פב</t>
  </si>
  <si>
    <t>48011000</t>
  </si>
  <si>
    <t>48014000</t>
  </si>
  <si>
    <t>48014001</t>
  </si>
  <si>
    <t>48014002</t>
  </si>
  <si>
    <t>סה"כ מובטחות בערבות בנקאית</t>
  </si>
  <si>
    <t>סה"כ מובטחות בבטחונות אחרים</t>
  </si>
  <si>
    <t>מובטחות בבטחונות אחרים-אל'</t>
  </si>
  <si>
    <t>14770274</t>
  </si>
  <si>
    <t>מובטחות בבטחונות אחרים-בכ'</t>
  </si>
  <si>
    <t>14811236</t>
  </si>
  <si>
    <t>14811238</t>
  </si>
  <si>
    <t>מובטחות בבטחונות אחרים-הלוואה אע'</t>
  </si>
  <si>
    <t>14770067</t>
  </si>
  <si>
    <t>14770069</t>
  </si>
  <si>
    <t>מובטחות בבטחונות אחרים-הלוואה מל'2</t>
  </si>
  <si>
    <t>14811198</t>
  </si>
  <si>
    <t>מובטחות בבטחונות אחרים-מל'</t>
  </si>
  <si>
    <t>14380003</t>
  </si>
  <si>
    <t>מובטחות בבטחונות אחרים-אן'</t>
  </si>
  <si>
    <t>כן</t>
  </si>
  <si>
    <t>14811200</t>
  </si>
  <si>
    <t>90148620</t>
  </si>
  <si>
    <t>90148621</t>
  </si>
  <si>
    <t>90148622</t>
  </si>
  <si>
    <t>90148623</t>
  </si>
  <si>
    <t>מובטחות בבטחונות אחרים-ג'</t>
  </si>
  <si>
    <t>14821063</t>
  </si>
  <si>
    <t>90111002</t>
  </si>
  <si>
    <t>90111003</t>
  </si>
  <si>
    <t>90111004</t>
  </si>
  <si>
    <t>90111005</t>
  </si>
  <si>
    <t>90111006</t>
  </si>
  <si>
    <t>90111007</t>
  </si>
  <si>
    <t>90111008</t>
  </si>
  <si>
    <t>90111009</t>
  </si>
  <si>
    <t>90111001</t>
  </si>
  <si>
    <t>90112000</t>
  </si>
  <si>
    <t>מובטחות בבטחונות אחרים-הלוואה אי'</t>
  </si>
  <si>
    <t>14811169</t>
  </si>
  <si>
    <t>מובטחות בבטחונות אחרים-הלוואה ארא'</t>
  </si>
  <si>
    <t>91102798</t>
  </si>
  <si>
    <t>91102799</t>
  </si>
  <si>
    <t>מובטחות בבטחונות אחרים-הלוואה ח'2</t>
  </si>
  <si>
    <t>90150720</t>
  </si>
  <si>
    <t>מובטחות בבטחונות אחרים-הלוואה נ'</t>
  </si>
  <si>
    <t>14471043</t>
  </si>
  <si>
    <t>מובטחות בבטחונות אחרים-הלוואה עד'</t>
  </si>
  <si>
    <t>14811042</t>
  </si>
  <si>
    <t>מובטחות בבטחונות אחרים-הלוואה עי'</t>
  </si>
  <si>
    <t>14760910</t>
  </si>
  <si>
    <t>מובטחות בבטחונות אחרים-הלוואה שג'</t>
  </si>
  <si>
    <t>14821008</t>
  </si>
  <si>
    <t>מובטחות בבטחונות אחרים-זב'</t>
  </si>
  <si>
    <t>14821020</t>
  </si>
  <si>
    <t>מובטחות בבטחונות אחרים-זר'1</t>
  </si>
  <si>
    <t>14811046</t>
  </si>
  <si>
    <t>מובטחות בבטחונות אחרים-זר'2</t>
  </si>
  <si>
    <t>14811068</t>
  </si>
  <si>
    <t>מובטחות בבטחונות אחרים-מר'</t>
  </si>
  <si>
    <t>14811282</t>
  </si>
  <si>
    <t>מובטחות בבטחונות אחרים-נה'</t>
  </si>
  <si>
    <t>14811144</t>
  </si>
  <si>
    <t>14811256</t>
  </si>
  <si>
    <t>מובטחות בבטחונות אחרים-סי'</t>
  </si>
  <si>
    <t>14853009</t>
  </si>
  <si>
    <t>מובטחות בבטחונות אחרים-אק'</t>
  </si>
  <si>
    <t>14811270</t>
  </si>
  <si>
    <t>14811277</t>
  </si>
  <si>
    <t>מובטחות בבטחונות אחרים-ד'</t>
  </si>
  <si>
    <t>14811083</t>
  </si>
  <si>
    <t>מובטחות בבטחונות אחרים-הלוואה אאח'</t>
  </si>
  <si>
    <t>14770132</t>
  </si>
  <si>
    <t>מובטחות בבטחונות אחרים-הלוואה אח'</t>
  </si>
  <si>
    <t>90107211</t>
  </si>
  <si>
    <t>90107212</t>
  </si>
  <si>
    <t>90107222</t>
  </si>
  <si>
    <t>מובטחות בבטחונות אחרים-הלוואה ח'1</t>
  </si>
  <si>
    <t>90150300</t>
  </si>
  <si>
    <t>מובטחות בבטחונות אחרים-הלוואה ימ'</t>
  </si>
  <si>
    <t>14760843</t>
  </si>
  <si>
    <t>14760844</t>
  </si>
  <si>
    <t>14811160</t>
  </si>
  <si>
    <t>מובטחות בבטחונות אחרים-הלוואה כ'</t>
  </si>
  <si>
    <t>14821042</t>
  </si>
  <si>
    <t>מובטחות בבטחונות אחרים-הלוואה מט'</t>
  </si>
  <si>
    <t>14811158</t>
  </si>
  <si>
    <t>מובטחות בבטחונות אחרים-הלוואה מי'</t>
  </si>
  <si>
    <t>90145981</t>
  </si>
  <si>
    <t>90145982</t>
  </si>
  <si>
    <t>14811166</t>
  </si>
  <si>
    <t>90145980</t>
  </si>
  <si>
    <t>מובטחות בבטחונות אחרים-הלוואה ע'2</t>
  </si>
  <si>
    <t>14760857</t>
  </si>
  <si>
    <t>מובטחות בבטחונות אחרים-הלוואה רו'</t>
  </si>
  <si>
    <t>94063101</t>
  </si>
  <si>
    <t>94063102</t>
  </si>
  <si>
    <t>94063103</t>
  </si>
  <si>
    <t>94063104</t>
  </si>
  <si>
    <t>94063105</t>
  </si>
  <si>
    <t>94063106</t>
  </si>
  <si>
    <t>94063107</t>
  </si>
  <si>
    <t>94063108</t>
  </si>
  <si>
    <t>מובטחות בבטחונות אחרים-הלוואה שה'</t>
  </si>
  <si>
    <t>90130002</t>
  </si>
  <si>
    <t>מובטחות בבטחונות אחרים-יג'</t>
  </si>
  <si>
    <t>14811112</t>
  </si>
  <si>
    <t>14811113</t>
  </si>
  <si>
    <t>מובטחות בבטחונות אחרים-מס'</t>
  </si>
  <si>
    <t>14821068</t>
  </si>
  <si>
    <t>מובטחות בבטחונות אחרים-פו'</t>
  </si>
  <si>
    <t>14811021</t>
  </si>
  <si>
    <t>14811039</t>
  </si>
  <si>
    <t>14811044</t>
  </si>
  <si>
    <t>14811047</t>
  </si>
  <si>
    <t>14811049</t>
  </si>
  <si>
    <t>14811051</t>
  </si>
  <si>
    <t>14811052</t>
  </si>
  <si>
    <t>14811054</t>
  </si>
  <si>
    <t>14811058</t>
  </si>
  <si>
    <t>14811061</t>
  </si>
  <si>
    <t>14811063</t>
  </si>
  <si>
    <t>14811064</t>
  </si>
  <si>
    <t>14811069</t>
  </si>
  <si>
    <t>14811072</t>
  </si>
  <si>
    <t>14811073</t>
  </si>
  <si>
    <t>14811075</t>
  </si>
  <si>
    <t>14811086</t>
  </si>
  <si>
    <t>14811097</t>
  </si>
  <si>
    <t>14811219</t>
  </si>
  <si>
    <t>14811263</t>
  </si>
  <si>
    <t>14811152</t>
  </si>
  <si>
    <t>14811187</t>
  </si>
  <si>
    <t>מובטחות בבטחונות אחרים-צל'</t>
  </si>
  <si>
    <t>14811188</t>
  </si>
  <si>
    <t>14811189</t>
  </si>
  <si>
    <t>14811210</t>
  </si>
  <si>
    <t>מובטחות בבטחונות אחרים-שב'</t>
  </si>
  <si>
    <t>14821093</t>
  </si>
  <si>
    <t>מובטחות בבטחונות אחרים-אט'</t>
  </si>
  <si>
    <t>14770061</t>
  </si>
  <si>
    <t>14811103</t>
  </si>
  <si>
    <t>מובטחות בבטחונות אחרים-דל'</t>
  </si>
  <si>
    <t>90145563</t>
  </si>
  <si>
    <t>מובטחות בבטחונות אחרים-הה'</t>
  </si>
  <si>
    <t>14811272</t>
  </si>
  <si>
    <t>מובטחות בבטחונות אחרים-הלוואה אלו'</t>
  </si>
  <si>
    <t>14821006</t>
  </si>
  <si>
    <t>14821009</t>
  </si>
  <si>
    <t>14821030</t>
  </si>
  <si>
    <t>14821033</t>
  </si>
  <si>
    <t>14821039</t>
  </si>
  <si>
    <t>מובטחות בבטחונות אחרים-הלוואה אפ'</t>
  </si>
  <si>
    <t>14760126</t>
  </si>
  <si>
    <t>14760127</t>
  </si>
  <si>
    <t>91115114</t>
  </si>
  <si>
    <t>מובטחות בבטחונות אחרים-הלוואה אר'</t>
  </si>
  <si>
    <t>14760128</t>
  </si>
  <si>
    <t>91115113</t>
  </si>
  <si>
    <t>מובטחות בבטחונות אחרים-הלוואה אש'</t>
  </si>
  <si>
    <t>14811127</t>
  </si>
  <si>
    <t>14811128</t>
  </si>
  <si>
    <t>14811137</t>
  </si>
  <si>
    <t>14811138</t>
  </si>
  <si>
    <t>מובטחות בבטחונות אחרים-הלוואה ד'</t>
  </si>
  <si>
    <t>14811027</t>
  </si>
  <si>
    <t>מובטחות בבטחונות אחרים-הלוואה יב'</t>
  </si>
  <si>
    <t>14760876</t>
  </si>
  <si>
    <t>14760877</t>
  </si>
  <si>
    <t>מובטחות בבטחונות אחרים-הלוואה מג'</t>
  </si>
  <si>
    <t>14811005</t>
  </si>
  <si>
    <t>14811006</t>
  </si>
  <si>
    <t>14811008</t>
  </si>
  <si>
    <t>מובטחות בבטחונות אחרים-הלוואה מל'1</t>
  </si>
  <si>
    <t>14811053</t>
  </si>
  <si>
    <t>מובטחות בבטחונות אחרים-הלוואה ממ'</t>
  </si>
  <si>
    <t>14811011</t>
  </si>
  <si>
    <t>מובטחות בבטחונות אחרים-הלוואה נד'</t>
  </si>
  <si>
    <t>90148001</t>
  </si>
  <si>
    <t>מובטחות בבטחונות אחרים-הלוואה ע'1</t>
  </si>
  <si>
    <t>14760082</t>
  </si>
  <si>
    <t>מובטחות בבטחונות אחרים-הלוואה פס'</t>
  </si>
  <si>
    <t>14760899</t>
  </si>
  <si>
    <t>90839511</t>
  </si>
  <si>
    <t>90839512</t>
  </si>
  <si>
    <t>90839513</t>
  </si>
  <si>
    <t>90839517</t>
  </si>
  <si>
    <t>90839518</t>
  </si>
  <si>
    <t>90839519</t>
  </si>
  <si>
    <t>90839520</t>
  </si>
  <si>
    <t>90839541</t>
  </si>
  <si>
    <t>90839515</t>
  </si>
  <si>
    <t>90839516</t>
  </si>
  <si>
    <t>מובטחות בבטחונות אחרים-הלוואה פר'</t>
  </si>
  <si>
    <t>14821114</t>
  </si>
  <si>
    <t>מובטחות בבטחונות אחרים-הלוואה פת'</t>
  </si>
  <si>
    <t>14821047</t>
  </si>
  <si>
    <t>14821057</t>
  </si>
  <si>
    <t>מובטחות בבטחונות אחרים-הלוואה ק'</t>
  </si>
  <si>
    <t>14811048</t>
  </si>
  <si>
    <t>מובטחות בבטחונות אחרים-הלוואה רי'</t>
  </si>
  <si>
    <t>14821049</t>
  </si>
  <si>
    <t>14821087</t>
  </si>
  <si>
    <t>מובטחות בבטחונות אחרים-הלוואה תע'</t>
  </si>
  <si>
    <t>14821032</t>
  </si>
  <si>
    <t>14821082</t>
  </si>
  <si>
    <t>מובטחות בבטחונות אחרים-המ'</t>
  </si>
  <si>
    <t>14760135</t>
  </si>
  <si>
    <t>מובטחות בבטחונות אחרים-יר'</t>
  </si>
  <si>
    <t>14811186</t>
  </si>
  <si>
    <t>מובטחות בבטחונות אחרים-מי'</t>
  </si>
  <si>
    <t>1089880</t>
  </si>
  <si>
    <t>10898801</t>
  </si>
  <si>
    <t>מובטחות בבטחונות אחרים-מת'</t>
  </si>
  <si>
    <t>14821129</t>
  </si>
  <si>
    <t>מובטחות בבטחונות אחרים-נח'</t>
  </si>
  <si>
    <t>91116001</t>
  </si>
  <si>
    <t>מובטחות בבטחונות אחרים-פס'</t>
  </si>
  <si>
    <t>90839532</t>
  </si>
  <si>
    <t>90839542</t>
  </si>
  <si>
    <t>מובטחות בבטחונות אחרים-שה'</t>
  </si>
  <si>
    <t>90302003</t>
  </si>
  <si>
    <t>90300002</t>
  </si>
  <si>
    <t>מובטחות בבטחונות אחרים-שה'1</t>
  </si>
  <si>
    <t>14760130</t>
  </si>
  <si>
    <t>מובטחות בבטחונות אחרים-שה'2</t>
  </si>
  <si>
    <t>90302000</t>
  </si>
  <si>
    <t>90302002</t>
  </si>
  <si>
    <t>90300001</t>
  </si>
  <si>
    <t>מובטחות בבטחונות אחרים-שו'</t>
  </si>
  <si>
    <t>14811190</t>
  </si>
  <si>
    <t>14811191</t>
  </si>
  <si>
    <t>14811192</t>
  </si>
  <si>
    <t>14811283</t>
  </si>
  <si>
    <t>מובטחות בבטחונות אחרים-דב'</t>
  </si>
  <si>
    <t>14811195</t>
  </si>
  <si>
    <t>14811196</t>
  </si>
  <si>
    <t>14811184</t>
  </si>
  <si>
    <t>14811185</t>
  </si>
  <si>
    <t>מובטחות בבטחונות אחרים-הלוואה אס'</t>
  </si>
  <si>
    <t>14760868</t>
  </si>
  <si>
    <t>מובטחות בבטחונות אחרים-הלוואה גד'</t>
  </si>
  <si>
    <t>14851001</t>
  </si>
  <si>
    <t>מובטחות בבטחונות אחרים-הלוואה כר'</t>
  </si>
  <si>
    <t>14760084</t>
  </si>
  <si>
    <t>14760099</t>
  </si>
  <si>
    <t>מובטחות בבטחונות אחרים-הלוואה נא'</t>
  </si>
  <si>
    <t>14760882</t>
  </si>
  <si>
    <t>14760897</t>
  </si>
  <si>
    <t>14760903</t>
  </si>
  <si>
    <t>14760908</t>
  </si>
  <si>
    <t>מובטחות בבטחונות אחרים-הלוואה ספ'</t>
  </si>
  <si>
    <t>14760852</t>
  </si>
  <si>
    <t>14760861</t>
  </si>
  <si>
    <t>14760863</t>
  </si>
  <si>
    <t>14760870</t>
  </si>
  <si>
    <t>מובטחות בבטחונות אחרים-הלוואה צי'</t>
  </si>
  <si>
    <t>14770134</t>
  </si>
  <si>
    <t>מובטחות בבטחונות אחרים-הלוואה קנ'</t>
  </si>
  <si>
    <t>14811059</t>
  </si>
  <si>
    <t>מובטחות בבטחונות אחרים-הלוואה קק'</t>
  </si>
  <si>
    <t>14770189</t>
  </si>
  <si>
    <t>מובטחות בבטחונות אחרים-מא'</t>
  </si>
  <si>
    <t>14811078</t>
  </si>
  <si>
    <t>90230190</t>
  </si>
  <si>
    <t>90230290</t>
  </si>
  <si>
    <t>90230390</t>
  </si>
  <si>
    <t>90230490</t>
  </si>
  <si>
    <t>90230890</t>
  </si>
  <si>
    <t>90230990</t>
  </si>
  <si>
    <t>90231100</t>
  </si>
  <si>
    <t>90231101</t>
  </si>
  <si>
    <t>90230590</t>
  </si>
  <si>
    <t>90230690</t>
  </si>
  <si>
    <t>90230790</t>
  </si>
  <si>
    <t>מובטחות בבטחונות אחרים-רק'</t>
  </si>
  <si>
    <t>14770174</t>
  </si>
  <si>
    <t>מובטחות בבטחונות אחרים-אד'</t>
  </si>
  <si>
    <t>14811222</t>
  </si>
  <si>
    <t>14811231</t>
  </si>
  <si>
    <t>14811232</t>
  </si>
  <si>
    <t>14811241</t>
  </si>
  <si>
    <t>14811242</t>
  </si>
  <si>
    <t>14811253</t>
  </si>
  <si>
    <t>14811254</t>
  </si>
  <si>
    <t>14811261</t>
  </si>
  <si>
    <t>14811262</t>
  </si>
  <si>
    <t>14811267</t>
  </si>
  <si>
    <t>14811268</t>
  </si>
  <si>
    <t>14811273</t>
  </si>
  <si>
    <t>14811274</t>
  </si>
  <si>
    <t>14811278</t>
  </si>
  <si>
    <t>14811279</t>
  </si>
  <si>
    <t>14811284</t>
  </si>
  <si>
    <t>14811285</t>
  </si>
  <si>
    <t>מובטחות בבטחונות אחרים-אמ'</t>
  </si>
  <si>
    <t>14811275</t>
  </si>
  <si>
    <t>מובטחות בבטחונות אחרים-אש'</t>
  </si>
  <si>
    <t>14770270</t>
  </si>
  <si>
    <t>14770271</t>
  </si>
  <si>
    <t>מובטחות בבטחונות אחרים-בא'</t>
  </si>
  <si>
    <t>14811139</t>
  </si>
  <si>
    <t>14811140</t>
  </si>
  <si>
    <t>14811216</t>
  </si>
  <si>
    <t>14811217</t>
  </si>
  <si>
    <t>14811233</t>
  </si>
  <si>
    <t>מובטחות בבטחונות אחרים-בי'</t>
  </si>
  <si>
    <t>14811159</t>
  </si>
  <si>
    <t>מובטחות בבטחונות אחרים-גד'</t>
  </si>
  <si>
    <t>14760129</t>
  </si>
  <si>
    <t>14760132</t>
  </si>
  <si>
    <t>מובטחות בבטחונות אחרים-דא'1</t>
  </si>
  <si>
    <t>14770272</t>
  </si>
  <si>
    <t>מובטחות בבטחונות אחרים-דס'</t>
  </si>
  <si>
    <t>14770146</t>
  </si>
  <si>
    <t>14770163</t>
  </si>
  <si>
    <t>14770164</t>
  </si>
  <si>
    <t>14770147</t>
  </si>
  <si>
    <t>מובטחות בבטחונות אחרים-דפ'</t>
  </si>
  <si>
    <t>14811213</t>
  </si>
  <si>
    <t>מובטחות בבטחונות אחרים-הלוואה טד'</t>
  </si>
  <si>
    <t>14760110</t>
  </si>
  <si>
    <t>מובטחות בבטחונות אחרים-הלוואה ימ</t>
  </si>
  <si>
    <t>14821035</t>
  </si>
  <si>
    <t>14821038</t>
  </si>
  <si>
    <t>מובטחות בבטחונות אחרים-הלוואה מא'1</t>
  </si>
  <si>
    <t>90149603</t>
  </si>
  <si>
    <t>90149604</t>
  </si>
  <si>
    <t>14821079</t>
  </si>
  <si>
    <t>90149605</t>
  </si>
  <si>
    <t>90149606</t>
  </si>
  <si>
    <t>מובטחות בבטחונות אחרים-הלוואה מפ'</t>
  </si>
  <si>
    <t>90149601</t>
  </si>
  <si>
    <t>מובטחות בבטחונות אחרים-הלוואה נב'</t>
  </si>
  <si>
    <t>14811180</t>
  </si>
  <si>
    <t>14811204</t>
  </si>
  <si>
    <t>14811205</t>
  </si>
  <si>
    <t>מובטחות בבטחונות אחרים-הלוואה נק'</t>
  </si>
  <si>
    <t>14770068</t>
  </si>
  <si>
    <t>14770072</t>
  </si>
  <si>
    <t>מובטחות בבטחונות אחרים-הלוואה פו'</t>
  </si>
  <si>
    <t>90135670</t>
  </si>
  <si>
    <t>מובטחות בבטחונות אחרים-הלוואה פמ'</t>
  </si>
  <si>
    <t>14770143</t>
  </si>
  <si>
    <t>14770144</t>
  </si>
  <si>
    <t>מובטחות בבטחונות אחרים-הלוואה רח'</t>
  </si>
  <si>
    <t>14811147</t>
  </si>
  <si>
    <t>מובטחות בבטחונות אחרים-הלוואה של'</t>
  </si>
  <si>
    <t>14760851</t>
  </si>
  <si>
    <t>מובטחות בבטחונות אחרים-הלוואה תא'</t>
  </si>
  <si>
    <t>14811148</t>
  </si>
  <si>
    <t>מובטחות בבטחונות אחרים-הלוואה תכ'</t>
  </si>
  <si>
    <t>14760121</t>
  </si>
  <si>
    <t>92229111</t>
  </si>
  <si>
    <t>92229112</t>
  </si>
  <si>
    <t>92229113</t>
  </si>
  <si>
    <t>92229114</t>
  </si>
  <si>
    <t>92229115</t>
  </si>
  <si>
    <t>92229116</t>
  </si>
  <si>
    <t>92229121</t>
  </si>
  <si>
    <t>92229122</t>
  </si>
  <si>
    <t>92229123</t>
  </si>
  <si>
    <t>92229124</t>
  </si>
  <si>
    <t>92229125</t>
  </si>
  <si>
    <t>92229126</t>
  </si>
  <si>
    <t>מובטחות בבטחונות אחרים-וא'</t>
  </si>
  <si>
    <t>90135666</t>
  </si>
  <si>
    <t>מובטחות בבטחונות אחרים-וו'</t>
  </si>
  <si>
    <t>90135663</t>
  </si>
  <si>
    <t>מובטחות בבטחונות אחרים-וט'</t>
  </si>
  <si>
    <t>90135664</t>
  </si>
  <si>
    <t>מובטחות בבטחונות אחרים-וי'</t>
  </si>
  <si>
    <t>90135667</t>
  </si>
  <si>
    <t>90135668</t>
  </si>
  <si>
    <t>90135669</t>
  </si>
  <si>
    <t>90135701</t>
  </si>
  <si>
    <t>מובטחות בבטחונות אחרים-ול'</t>
  </si>
  <si>
    <t>90135661</t>
  </si>
  <si>
    <t>90135662</t>
  </si>
  <si>
    <t>מובטחות בבטחונות אחרים-יפ'</t>
  </si>
  <si>
    <t>90149602</t>
  </si>
  <si>
    <t>מובטחות בבטחונות אחרים-נא'</t>
  </si>
  <si>
    <t>14770269</t>
  </si>
  <si>
    <t>מובטחות בבטחונות אחרים-קמ'</t>
  </si>
  <si>
    <t>14450191</t>
  </si>
  <si>
    <t>14770184</t>
  </si>
  <si>
    <t>14770202</t>
  </si>
  <si>
    <t>14811155</t>
  </si>
  <si>
    <t>14811178</t>
  </si>
  <si>
    <t>מובטחות בבטחונות אחרים-קר'</t>
  </si>
  <si>
    <t>14821083</t>
  </si>
  <si>
    <t>14821116</t>
  </si>
  <si>
    <t>14821126</t>
  </si>
  <si>
    <t>14821133</t>
  </si>
  <si>
    <t>מובטחות בבטחונות אחרים-בס'</t>
  </si>
  <si>
    <t>14760909</t>
  </si>
  <si>
    <t>14811175</t>
  </si>
  <si>
    <t>14811176</t>
  </si>
  <si>
    <t>14811252</t>
  </si>
  <si>
    <t>14811265</t>
  </si>
  <si>
    <t>מובטחות בבטחונות אחרים-דא'</t>
  </si>
  <si>
    <t>14770262</t>
  </si>
  <si>
    <t>14770263</t>
  </si>
  <si>
    <t>14770205</t>
  </si>
  <si>
    <t>14770206</t>
  </si>
  <si>
    <t>14770210</t>
  </si>
  <si>
    <t>14770211</t>
  </si>
  <si>
    <t>14770212</t>
  </si>
  <si>
    <t>14770213</t>
  </si>
  <si>
    <t>14770218</t>
  </si>
  <si>
    <t>14770219</t>
  </si>
  <si>
    <t>14770223</t>
  </si>
  <si>
    <t>14770224</t>
  </si>
  <si>
    <t>14770230</t>
  </si>
  <si>
    <t>14770231</t>
  </si>
  <si>
    <t>14770237</t>
  </si>
  <si>
    <t>14770238</t>
  </si>
  <si>
    <t>14770242</t>
  </si>
  <si>
    <t>14770243</t>
  </si>
  <si>
    <t>14770245</t>
  </si>
  <si>
    <t>14770246</t>
  </si>
  <si>
    <t>14770248</t>
  </si>
  <si>
    <t>14770249</t>
  </si>
  <si>
    <t>14770254</t>
  </si>
  <si>
    <t>14770255</t>
  </si>
  <si>
    <t>14770265</t>
  </si>
  <si>
    <t>14770266</t>
  </si>
  <si>
    <t>14770277</t>
  </si>
  <si>
    <t>14770278</t>
  </si>
  <si>
    <t>מובטחות בבטחונות אחרים-דרב'</t>
  </si>
  <si>
    <t>14821081</t>
  </si>
  <si>
    <t>מובטחות בבטחונות אחרים-הלוואה לו'</t>
  </si>
  <si>
    <t>14821026</t>
  </si>
  <si>
    <t>14821027</t>
  </si>
  <si>
    <t>14821115</t>
  </si>
  <si>
    <t>27121987</t>
  </si>
  <si>
    <t>27121988</t>
  </si>
  <si>
    <t>מובטחות בבטחונות אחרים-הלוואה מא'2</t>
  </si>
  <si>
    <t>14821050</t>
  </si>
  <si>
    <t>14821060</t>
  </si>
  <si>
    <t>14821086</t>
  </si>
  <si>
    <t>14821117</t>
  </si>
  <si>
    <t>מובטחות בבטחונות אחרים-הלוואה מה'</t>
  </si>
  <si>
    <t>14811045</t>
  </si>
  <si>
    <t>14811226</t>
  </si>
  <si>
    <t>מובטחות בבטחונות אחרים-הלוואה מת'</t>
  </si>
  <si>
    <t>14811096</t>
  </si>
  <si>
    <t>מובטחות בבטחונות אחרים-הלוואה ס'</t>
  </si>
  <si>
    <t>14811041</t>
  </si>
  <si>
    <t>14821045</t>
  </si>
  <si>
    <t>מובטחות בבטחונות אחרים-הלוואה פל'</t>
  </si>
  <si>
    <t>14811076</t>
  </si>
  <si>
    <t>14811087</t>
  </si>
  <si>
    <t>14811151</t>
  </si>
  <si>
    <t>14811194</t>
  </si>
  <si>
    <t>14811259</t>
  </si>
  <si>
    <t>14811286</t>
  </si>
  <si>
    <t>מובטחות בבטחונות אחרים-הלוואה שש'</t>
  </si>
  <si>
    <t>14811243</t>
  </si>
  <si>
    <t>מובטחות בבטחונות אחרים-לו'</t>
  </si>
  <si>
    <t>14821141</t>
  </si>
  <si>
    <t>מובטחות בבטחונות אחרים-נא'1</t>
  </si>
  <si>
    <t>14770151</t>
  </si>
  <si>
    <t>מובטחות בבטחונות אחרים-הלוואה אד'</t>
  </si>
  <si>
    <t>14811246</t>
  </si>
  <si>
    <t>14811248</t>
  </si>
  <si>
    <t>14811269</t>
  </si>
  <si>
    <t>14811276</t>
  </si>
  <si>
    <t>14811280</t>
  </si>
  <si>
    <t>מובטחות בבטחונות אחרים-הלוואה ספ'1</t>
  </si>
  <si>
    <t>14821142</t>
  </si>
  <si>
    <t>מובטחות בבטחונות אחרים-הלוואה אנ'</t>
  </si>
  <si>
    <t>148210111</t>
  </si>
  <si>
    <t>מובטחות בבטחונות אחרים-אאא'</t>
  </si>
  <si>
    <t>14821110</t>
  </si>
  <si>
    <t>14821112</t>
  </si>
  <si>
    <t>מובטחות בבטחונות אחרים-אוורסט*</t>
  </si>
  <si>
    <t>14853104</t>
  </si>
  <si>
    <t>מובטחות בבטחונות אחרים-גמלא הראל נדלן למגורים*</t>
  </si>
  <si>
    <t>14760068</t>
  </si>
  <si>
    <t>14770091</t>
  </si>
  <si>
    <t>14770093</t>
  </si>
  <si>
    <t>14770097</t>
  </si>
  <si>
    <t>14770099</t>
  </si>
  <si>
    <t>14770105</t>
  </si>
  <si>
    <t>14770107</t>
  </si>
  <si>
    <t>14770279</t>
  </si>
  <si>
    <t>מובטחות בבטחונות אחרים-הלוואה ימ'1</t>
  </si>
  <si>
    <t>14770264</t>
  </si>
  <si>
    <t>14770276</t>
  </si>
  <si>
    <t>מובטחות בבטחונות אחרים-הלוואה פב'</t>
  </si>
  <si>
    <t>14811141</t>
  </si>
  <si>
    <t>14811142</t>
  </si>
  <si>
    <t>14811172</t>
  </si>
  <si>
    <t>14811206</t>
  </si>
  <si>
    <t>14811229</t>
  </si>
  <si>
    <t>14811255</t>
  </si>
  <si>
    <t>14811260</t>
  </si>
  <si>
    <t>14811266</t>
  </si>
  <si>
    <t>מובטחות בבטחונות אחרים-ימ'</t>
  </si>
  <si>
    <t>14770159</t>
  </si>
  <si>
    <t>14770160</t>
  </si>
  <si>
    <t>14770166</t>
  </si>
  <si>
    <t>14770171</t>
  </si>
  <si>
    <t>14770175</t>
  </si>
  <si>
    <t>14770178</t>
  </si>
  <si>
    <t>14770179</t>
  </si>
  <si>
    <t>14770187</t>
  </si>
  <si>
    <t>14770192</t>
  </si>
  <si>
    <t>14770193</t>
  </si>
  <si>
    <t>14770199</t>
  </si>
  <si>
    <t>14770221</t>
  </si>
  <si>
    <t>14770227</t>
  </si>
  <si>
    <t>14770234</t>
  </si>
  <si>
    <t>14770240</t>
  </si>
  <si>
    <t>14770244</t>
  </si>
  <si>
    <t>14770247</t>
  </si>
  <si>
    <t>14770252</t>
  </si>
  <si>
    <t>14770258</t>
  </si>
  <si>
    <t>מובטחות בבטחונות אחרים-פר'</t>
  </si>
  <si>
    <t>14811110</t>
  </si>
  <si>
    <t>14811250</t>
  </si>
  <si>
    <t>14811281</t>
  </si>
  <si>
    <t>סה"כ מובטחות בשיעבוד כלי רכב</t>
  </si>
  <si>
    <t>שעבוד כלי רכב-הלוואה ש'</t>
  </si>
  <si>
    <t>14460096</t>
  </si>
  <si>
    <t>14460097</t>
  </si>
  <si>
    <t>14460099</t>
  </si>
  <si>
    <t>14460100</t>
  </si>
  <si>
    <t>14460101</t>
  </si>
  <si>
    <t>14460102</t>
  </si>
  <si>
    <t>14460103</t>
  </si>
  <si>
    <t>שעבוד כלי רכב-הלוואה אתע'</t>
  </si>
  <si>
    <t>14460060</t>
  </si>
  <si>
    <t>14460061</t>
  </si>
  <si>
    <t>14460065</t>
  </si>
  <si>
    <t>14460072</t>
  </si>
  <si>
    <t>14460084</t>
  </si>
  <si>
    <t>14460087</t>
  </si>
  <si>
    <t>14460093</t>
  </si>
  <si>
    <t>שעבוד כלי רכב-הלוואה פס'</t>
  </si>
  <si>
    <t>14450181</t>
  </si>
  <si>
    <t>14450183</t>
  </si>
  <si>
    <t>14450188</t>
  </si>
  <si>
    <t>14450190</t>
  </si>
  <si>
    <t>14450197</t>
  </si>
  <si>
    <t>14450200</t>
  </si>
  <si>
    <t>14450201</t>
  </si>
  <si>
    <t>שעבוד כלי רכב-הלוואה א'</t>
  </si>
  <si>
    <t>14450186</t>
  </si>
  <si>
    <t>14450187</t>
  </si>
  <si>
    <t>14450189</t>
  </si>
  <si>
    <t>14450192</t>
  </si>
  <si>
    <t>14450193</t>
  </si>
  <si>
    <t>14450194</t>
  </si>
  <si>
    <t>14450195</t>
  </si>
  <si>
    <t>14450196</t>
  </si>
  <si>
    <t>14450198</t>
  </si>
  <si>
    <t>14450199</t>
  </si>
  <si>
    <t>שעבוד כלי רכב-הלוואה מא'</t>
  </si>
  <si>
    <t>14460091</t>
  </si>
  <si>
    <t>סה"כהלוואות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</si>
  <si>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</si>
  <si>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</si>
  <si>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</si>
  <si>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</si>
  <si>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</si>
  <si>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מובטחות בבטחונות אחרים PV'</t>
  </si>
  <si>
    <t>90265013</t>
  </si>
  <si>
    <t>מובטחות בבטחונות אחרים QB'</t>
  </si>
  <si>
    <t>90265001</t>
  </si>
  <si>
    <t>מובטחות בבטחונות אחרים-הלוואה הג'</t>
  </si>
  <si>
    <t>14853017</t>
  </si>
  <si>
    <t>מובטחות בבטחונות אחרים BL'</t>
  </si>
  <si>
    <t>14853026</t>
  </si>
  <si>
    <t>14853082</t>
  </si>
  <si>
    <t>14853083</t>
  </si>
  <si>
    <t>14853084</t>
  </si>
  <si>
    <t>14853085</t>
  </si>
  <si>
    <t>14853087</t>
  </si>
  <si>
    <t>14853088</t>
  </si>
  <si>
    <t>14853092</t>
  </si>
  <si>
    <t>14853093</t>
  </si>
  <si>
    <t>14853094</t>
  </si>
  <si>
    <t>14853095</t>
  </si>
  <si>
    <t>14853098</t>
  </si>
  <si>
    <t>14853099</t>
  </si>
  <si>
    <t>14853102</t>
  </si>
  <si>
    <t>14853103</t>
  </si>
  <si>
    <t>מובטחות בבטחונות אחרים FL'</t>
  </si>
  <si>
    <t>14852300</t>
  </si>
  <si>
    <t>14852301</t>
  </si>
  <si>
    <t>מובטחות בבטחונות אחרים FM'</t>
  </si>
  <si>
    <t>14853018</t>
  </si>
  <si>
    <t>14853078</t>
  </si>
  <si>
    <t>14853079</t>
  </si>
  <si>
    <t>14853080</t>
  </si>
  <si>
    <t>14853081</t>
  </si>
  <si>
    <t>14853086</t>
  </si>
  <si>
    <t>14853089</t>
  </si>
  <si>
    <t>14853090</t>
  </si>
  <si>
    <t>14853091</t>
  </si>
  <si>
    <t>14853096</t>
  </si>
  <si>
    <t>14853097</t>
  </si>
  <si>
    <t>14853100</t>
  </si>
  <si>
    <t>14853101</t>
  </si>
  <si>
    <t>14853108</t>
  </si>
  <si>
    <t>14853042</t>
  </si>
  <si>
    <t>מובטחות בבטחונות אחרים LI'</t>
  </si>
  <si>
    <t>14852500</t>
  </si>
  <si>
    <t>מובטחות בבטחונות אחרים OB'</t>
  </si>
  <si>
    <t>14852700</t>
  </si>
  <si>
    <t>14852701</t>
  </si>
  <si>
    <t>14852702</t>
  </si>
  <si>
    <t>מובטחות בבטחונות אחרים PL'</t>
  </si>
  <si>
    <t>14852600</t>
  </si>
  <si>
    <t>14852601</t>
  </si>
  <si>
    <t>14852602</t>
  </si>
  <si>
    <t>14852603</t>
  </si>
  <si>
    <t>מובטחות בבטחונות אחרים S'</t>
  </si>
  <si>
    <t>14852110</t>
  </si>
  <si>
    <t>סה"כ הלוואות</t>
  </si>
  <si>
    <t>1.ד. הלוואות:</t>
  </si>
  <si>
    <t>שיעור ריבית ממוצע</t>
  </si>
  <si>
    <t>סה"כ צמוד למדד</t>
  </si>
  <si>
    <t>ב. אדנים 5.4%</t>
  </si>
  <si>
    <t>30003157</t>
  </si>
  <si>
    <t>ב. אדנים 5.5%</t>
  </si>
  <si>
    <t>30003156</t>
  </si>
  <si>
    <t>ב.טפחות 5.25%</t>
  </si>
  <si>
    <t>30002777</t>
  </si>
  <si>
    <t>בנק אדנים 4.75%</t>
  </si>
  <si>
    <t>30000475</t>
  </si>
  <si>
    <t>בנק אדנים 6.15%</t>
  </si>
  <si>
    <t>30002168</t>
  </si>
  <si>
    <t>בנק הפועלים 5%</t>
  </si>
  <si>
    <t>6621072</t>
  </si>
  <si>
    <t>בנק הפעולים-פקדון</t>
  </si>
  <si>
    <t>6620504</t>
  </si>
  <si>
    <t>בנק טפחות 5.9%</t>
  </si>
  <si>
    <t>30971677</t>
  </si>
  <si>
    <t>בנק טפחות 6.15%</t>
  </si>
  <si>
    <t>30000615</t>
  </si>
  <si>
    <t>בנק לאומי למשכנתאות-28.10.2034</t>
  </si>
  <si>
    <t>13110061</t>
  </si>
  <si>
    <t>13110063</t>
  </si>
  <si>
    <t>בנק לאומי למשכנתאות בע"מ</t>
  </si>
  <si>
    <t>13110060</t>
  </si>
  <si>
    <t>13110064</t>
  </si>
  <si>
    <t>13110066</t>
  </si>
  <si>
    <t>טפחות פקדון</t>
  </si>
  <si>
    <t>6682983</t>
  </si>
  <si>
    <t>לאומי למשכ' פק</t>
  </si>
  <si>
    <t>6021356</t>
  </si>
  <si>
    <t>לאומי למשכ. חלופה א'</t>
  </si>
  <si>
    <t>6021612</t>
  </si>
  <si>
    <t>לאומי למשכ. חלופה ג'</t>
  </si>
  <si>
    <t>6021653</t>
  </si>
  <si>
    <t>לאומי למשכנ' 6.1% 12/2022</t>
  </si>
  <si>
    <t>6021539</t>
  </si>
  <si>
    <t>משכן 5.7% 14/06/2017</t>
  </si>
  <si>
    <t>6477426</t>
  </si>
  <si>
    <t>משכן פקדון 017</t>
  </si>
  <si>
    <t>6477533</t>
  </si>
  <si>
    <t>פועלים פ.5% 18</t>
  </si>
  <si>
    <t>6620439</t>
  </si>
  <si>
    <t>פועלים פקדון</t>
  </si>
  <si>
    <t>6626220</t>
  </si>
  <si>
    <t>6626329</t>
  </si>
  <si>
    <t>פיקדון מזרחי- 30.12.14</t>
  </si>
  <si>
    <t>66852108</t>
  </si>
  <si>
    <t>פקדון אדנים</t>
  </si>
  <si>
    <t>9999999</t>
  </si>
  <si>
    <t>פקדון בלמ"ש 5.3% 10/2034</t>
  </si>
  <si>
    <t>6021919</t>
  </si>
  <si>
    <t>פקדון לאומי 11.09.14</t>
  </si>
  <si>
    <t>13191080</t>
  </si>
  <si>
    <t>פקדון לאומי 25/3/02</t>
  </si>
  <si>
    <t>46</t>
  </si>
  <si>
    <t>פקדון מזרחי 07.01.15</t>
  </si>
  <si>
    <t>66852109</t>
  </si>
  <si>
    <t>פקדון מזרחי 27.04.15</t>
  </si>
  <si>
    <t>61511710</t>
  </si>
  <si>
    <t>פקדון משכן %5.5 12/2016</t>
  </si>
  <si>
    <t>64772022</t>
  </si>
  <si>
    <t>פקדון משכן 5.5 % 09.04.2017</t>
  </si>
  <si>
    <t>6477335</t>
  </si>
  <si>
    <t>פקדון פועלים 5%</t>
  </si>
  <si>
    <t>6620371</t>
  </si>
  <si>
    <t>הבינלאומי פקדו</t>
  </si>
  <si>
    <t>7342314</t>
  </si>
  <si>
    <t>אוצר השלטון- שטר הון</t>
  </si>
  <si>
    <t>6396733</t>
  </si>
  <si>
    <t>68</t>
  </si>
  <si>
    <t>פקדון דקסיה ישראל</t>
  </si>
  <si>
    <t>6396493</t>
  </si>
  <si>
    <t>רכישת פקדון בנק מזרחי 07/05/2015</t>
  </si>
  <si>
    <t>61511713</t>
  </si>
  <si>
    <t>סה"כ נקוב במט"ח</t>
  </si>
  <si>
    <t>סה"כ צמוד למט"ח</t>
  </si>
  <si>
    <t>בחו"ל</t>
  </si>
  <si>
    <t>סה"כ פקדונות מעל שלושה חודשים</t>
  </si>
  <si>
    <t>1.ה. פקדונות מעל 3 חודשים:</t>
  </si>
  <si>
    <t>תנאי ושיעור ריבית</t>
  </si>
  <si>
    <t>תאריך שערוך אחרון</t>
  </si>
  <si>
    <t>אופי הנכס</t>
  </si>
  <si>
    <t>שעור תשואה במהלך התקופה</t>
  </si>
  <si>
    <t>סה"כ מקרקעין בישראל:</t>
  </si>
  <si>
    <t>סה"כ מניב</t>
  </si>
  <si>
    <t>איקאה נתניה</t>
  </si>
  <si>
    <t>11/05/2016</t>
  </si>
  <si>
    <t>השכרה</t>
  </si>
  <si>
    <t>בנין תדהר בהרצליה</t>
  </si>
  <si>
    <t>30/06/2016</t>
  </si>
  <si>
    <t>קומברס רעננה מניב</t>
  </si>
  <si>
    <t>30/11/2016</t>
  </si>
  <si>
    <t>סה"כ לא מניב</t>
  </si>
  <si>
    <t>מגדלי אלון תל אביב - לא מניב</t>
  </si>
  <si>
    <t>בהקמה</t>
  </si>
  <si>
    <t>סה"כ מקרקעין בחו"ל:</t>
  </si>
  <si>
    <t>50 Broadway לונדון אנגליה*</t>
  </si>
  <si>
    <t>סה"כ מקרקעין</t>
  </si>
  <si>
    <t>1. ו. זכויות במקרקעין:</t>
  </si>
  <si>
    <t>שווי משוערך</t>
  </si>
  <si>
    <t xml:space="preserve">₪ אלפי </t>
  </si>
  <si>
    <t>סה"כ השקעות אחרות</t>
  </si>
  <si>
    <t>1. ז. השקעה בחברות מוחזקות:</t>
  </si>
  <si>
    <t>שם המדרג</t>
  </si>
  <si>
    <t>שעור הריבית</t>
  </si>
  <si>
    <t>תשואה לפדיון</t>
  </si>
  <si>
    <t>ביטחונות CSA במטבע 20001</t>
  </si>
  <si>
    <t>88820001</t>
  </si>
  <si>
    <t>ביטחונות CSA במטבע 20001 (OTC)</t>
  </si>
  <si>
    <t>77720001</t>
  </si>
  <si>
    <t>ביטחונות CSA במטבע 80 (OTC)</t>
  </si>
  <si>
    <t>77700080</t>
  </si>
  <si>
    <t>חייבים הלוו במשכנתא שתפ לאומי מדד</t>
  </si>
  <si>
    <t>26631162</t>
  </si>
  <si>
    <t>חייבים הלווא משכנ שתפ לאומי שקל</t>
  </si>
  <si>
    <t>26631163</t>
  </si>
  <si>
    <t>פקדון לכיסוי נגזרים לאומי</t>
  </si>
  <si>
    <t>26630897</t>
  </si>
  <si>
    <t>א.ר.ג.ר ציפורי</t>
  </si>
  <si>
    <t>56600736</t>
  </si>
  <si>
    <t>2אולימפיה אג</t>
  </si>
  <si>
    <t>3אולימפיה אג</t>
  </si>
  <si>
    <t>אמפל אמ ב חש 1/12</t>
  </si>
  <si>
    <t>אמפל אמ ב חש1/14</t>
  </si>
  <si>
    <t>אמפל אמרי ב'חש 01/13</t>
  </si>
  <si>
    <t>1אמפל אמריקן אג</t>
  </si>
  <si>
    <t>אמפל ב' חש 2/15</t>
  </si>
  <si>
    <t>בגין KAUPTHING BANK 5.75 10/11</t>
  </si>
  <si>
    <t>26631204</t>
  </si>
  <si>
    <t>בגין העברות בין מסלולי פנסיה</t>
  </si>
  <si>
    <t>26631212</t>
  </si>
  <si>
    <t>בולוס תיירות אגח</t>
  </si>
  <si>
    <t>בלס תירותמפ5/03</t>
  </si>
  <si>
    <t>גמול אגא חש12/9</t>
  </si>
  <si>
    <t>11166490</t>
  </si>
  <si>
    <t>דוראה אג"ח 1</t>
  </si>
  <si>
    <t>דוראה אגח 2</t>
  </si>
  <si>
    <t>דוראה אגח 4</t>
  </si>
  <si>
    <t>הכנס מראש קומברס רעננה</t>
  </si>
  <si>
    <t>56300013</t>
  </si>
  <si>
    <t>הכנסות לקבל תדהר הרצליה</t>
  </si>
  <si>
    <t>26300027</t>
  </si>
  <si>
    <t>הכנסות מראש איקאה נתניה</t>
  </si>
  <si>
    <t>56300011</t>
  </si>
  <si>
    <t>הכנסות מראש הרצליה בן גוריון</t>
  </si>
  <si>
    <t>56300008</t>
  </si>
  <si>
    <t>הראל פנסיה זכאים בגין מעבר פקדון</t>
  </si>
  <si>
    <t>56600747</t>
  </si>
  <si>
    <t>הראל פנסיה כללית זכאים בגין מעבר פקדון</t>
  </si>
  <si>
    <t>56600748</t>
  </si>
  <si>
    <t>זכאיים -בניין תדהר הרצליה</t>
  </si>
  <si>
    <t>56600677</t>
  </si>
  <si>
    <t>זכאים בגין התחש משכנתא פועלים</t>
  </si>
  <si>
    <t>56600744</t>
  </si>
  <si>
    <t>חבס אג"ח 12</t>
  </si>
  <si>
    <t>חוז מס במקור עמיתים בלבד</t>
  </si>
  <si>
    <t>26630549</t>
  </si>
  <si>
    <t>חייבים אנרגיה משולבת עמלת UPFRONT</t>
  </si>
  <si>
    <t>26631167</t>
  </si>
  <si>
    <t>חייבים ברוקפילד בגין תקבול</t>
  </si>
  <si>
    <t>26631214</t>
  </si>
  <si>
    <t>חייבים זכאים</t>
  </si>
  <si>
    <t>26630548</t>
  </si>
  <si>
    <t>חפצח אגא מפ09/</t>
  </si>
  <si>
    <t>1חפציבה חופים אג</t>
  </si>
  <si>
    <t>48003000</t>
  </si>
  <si>
    <t>48003001</t>
  </si>
  <si>
    <t>48006000</t>
  </si>
  <si>
    <t>48006001</t>
  </si>
  <si>
    <t>48006002</t>
  </si>
  <si>
    <t>48011300</t>
  </si>
  <si>
    <t>48014300</t>
  </si>
  <si>
    <t>48014301</t>
  </si>
  <si>
    <t>48014302</t>
  </si>
  <si>
    <t>1סנטראל יורו אג</t>
  </si>
  <si>
    <t>11070939</t>
  </si>
  <si>
    <t>עמלה לקבל אוורסט</t>
  </si>
  <si>
    <t>14853105</t>
  </si>
  <si>
    <t>עמלה לקבל מנור</t>
  </si>
  <si>
    <t>14821135</t>
  </si>
  <si>
    <t>עמלה לקבל סוויספורט</t>
  </si>
  <si>
    <t>14821143</t>
  </si>
  <si>
    <t>פיגורים הלווא שתפ לאומי שקלי עוגן 12</t>
  </si>
  <si>
    <t>48006003</t>
  </si>
  <si>
    <t>פקדון 971782</t>
  </si>
  <si>
    <t>26631207</t>
  </si>
  <si>
    <t>5490140</t>
  </si>
  <si>
    <t>שערוך פקדון פרי הראל פנסיה</t>
  </si>
  <si>
    <t>56600750</t>
  </si>
  <si>
    <t>שערוך פקדון פרי הראל פנסיה כללית</t>
  </si>
  <si>
    <t>56600751</t>
  </si>
  <si>
    <t>הכנסות לקבל 50 Broadway*</t>
  </si>
  <si>
    <t>26300035</t>
  </si>
  <si>
    <t>חייבים GS 60175536</t>
  </si>
  <si>
    <t>26631113</t>
  </si>
  <si>
    <t>חייבים Lexington 285</t>
  </si>
  <si>
    <t>26630584</t>
  </si>
  <si>
    <t>חייבים בגין ריבית COLCHESTER</t>
  </si>
  <si>
    <t>26630576</t>
  </si>
  <si>
    <t>חייבים בנאמנות Champs Elysees</t>
  </si>
  <si>
    <t>26630587</t>
  </si>
  <si>
    <t xml:space="preserve">1. ח. השקעות אחרות </t>
  </si>
  <si>
    <t>מספר הנייר</t>
  </si>
  <si>
    <t>סכום ההתחייבות</t>
  </si>
  <si>
    <t>01/02/2018</t>
  </si>
  <si>
    <t>31/07/2026</t>
  </si>
  <si>
    <t>01/01/2017</t>
  </si>
  <si>
    <t>31/12/2017</t>
  </si>
  <si>
    <t>Israel Biotech Fund I lp</t>
  </si>
  <si>
    <t>31/10/2025</t>
  </si>
  <si>
    <t>01/09/2017</t>
  </si>
  <si>
    <t>01/08/2017</t>
  </si>
  <si>
    <t>01/04/2021</t>
  </si>
  <si>
    <t>01/09/2021</t>
  </si>
  <si>
    <t>01/09/2025</t>
  </si>
  <si>
    <t>S.H. SKY III L.P</t>
  </si>
  <si>
    <t>30/12/2026</t>
  </si>
  <si>
    <t>01/06/2020</t>
  </si>
  <si>
    <t>01/11/2023</t>
  </si>
  <si>
    <t>מניות ל.ס. שותפות אוורסט פנסיה וגמל*</t>
  </si>
  <si>
    <t>01/05/2017</t>
  </si>
  <si>
    <t>01/11/2021</t>
  </si>
  <si>
    <t>01/03/2017</t>
  </si>
  <si>
    <t>01/05/2036</t>
  </si>
  <si>
    <t>01/01/2030</t>
  </si>
  <si>
    <t>01/12/2017</t>
  </si>
  <si>
    <t>28/10/2021</t>
  </si>
  <si>
    <t>31/07/2025</t>
  </si>
  <si>
    <t>01/05/2018</t>
  </si>
  <si>
    <t>01/09/2020</t>
  </si>
  <si>
    <t>Bluebay Senior Loan Fund I</t>
  </si>
  <si>
    <t>31/03/2018</t>
  </si>
  <si>
    <t>01/02/2026</t>
  </si>
  <si>
    <t>01/06/2024</t>
  </si>
  <si>
    <t>01/04/2018</t>
  </si>
  <si>
    <t>01/12/2018</t>
  </si>
  <si>
    <t>19/12/2022</t>
  </si>
  <si>
    <t>21/02/2025</t>
  </si>
  <si>
    <t>01/04/2024</t>
  </si>
  <si>
    <t>EQT Infrastructure III</t>
  </si>
  <si>
    <t>01/03/2023</t>
  </si>
  <si>
    <t>01/01/2018</t>
  </si>
  <si>
    <t>01/10/2018</t>
  </si>
  <si>
    <t>01/06/2025</t>
  </si>
  <si>
    <t>01/03/2019</t>
  </si>
  <si>
    <t>01/02/2022</t>
  </si>
  <si>
    <t>29/05/2022</t>
  </si>
  <si>
    <t>01/04/2023</t>
  </si>
  <si>
    <t>01/02/2023</t>
  </si>
  <si>
    <t>31/10/2018</t>
  </si>
  <si>
    <t>05/02/2024</t>
  </si>
  <si>
    <t>01/09/2018</t>
  </si>
  <si>
    <t>01/05/2024</t>
  </si>
  <si>
    <t>01/01/2024</t>
  </si>
  <si>
    <t>סה"כ יתרות התחייבות להשקעה</t>
  </si>
  <si>
    <t>1. ט. יתרות התחייבות להשקעה:</t>
  </si>
  <si>
    <t>תאריך סיום ההתחייבות</t>
  </si>
  <si>
    <t>סה"כ אג"ח קונצרני סחיר</t>
  </si>
  <si>
    <t>2.א. אג"ח קונצרני סחיר</t>
  </si>
  <si>
    <t>ריבית אפקטיבית</t>
  </si>
  <si>
    <t>עלות מתואמת</t>
  </si>
  <si>
    <t>בישראל:</t>
  </si>
  <si>
    <t>בחו"ל:</t>
  </si>
  <si>
    <t>סה"כ אג"ח קונצרני לא סחיר</t>
  </si>
  <si>
    <t>2.ב. אג"ח קונצרני לא סחיר</t>
  </si>
  <si>
    <t>הלוואות בטחונות אחרים הוראת שעה מדד-הלוואה ני'</t>
  </si>
  <si>
    <t>14760055</t>
  </si>
  <si>
    <t>19/04/2009</t>
  </si>
  <si>
    <t>הלוואות בטחונות אחרים הוראת שעה שקל-הלוואה נח'</t>
  </si>
  <si>
    <t>14830001</t>
  </si>
  <si>
    <t>02/07/2009</t>
  </si>
  <si>
    <t>הלוואות ללא בטחונות הוראת שעה מטח חו"ל-הלוואה אס'</t>
  </si>
  <si>
    <t>14854002</t>
  </si>
  <si>
    <t>08/12/2009</t>
  </si>
  <si>
    <t>סה"כ מסגרת אשראי מנוצלות ללווים</t>
  </si>
  <si>
    <t>2.ג. מסגרות אשראי מנוצלות ללווים</t>
  </si>
  <si>
    <t>סה"כ חלק הפנסיה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</si>
</sst>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;\-#,##0.00%;#,##0.00%"/>
  </numFmts>
  <fonts count="11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color theme="0"/>
      <name val="Arial"/>
      <family val="2"/>
      <scheme val="minor"/>
    </font>
    <font>
      <b/>
      <u val="singleAccounting"/>
      <sz val="12"/>
      <color theme="4"/>
      <name val="Arial"/>
      <family val="2"/>
      <scheme val="minor"/>
    </font>
    <font>
      <b/>
      <sz val="14"/>
      <name val="Arial"/>
      <family val="2"/>
    </font>
    <font>
      <u/>
      <sz val="11"/>
      <color theme="10"/>
      <name val="Arial"/>
      <family val="2"/>
      <charset val="177"/>
      <scheme val="minor"/>
    </font>
    <font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/>
    <xf numFmtId="10" fontId="1" fillId="0" borderId="1" xfId="0" applyNumberFormat="1" applyFont="1" applyBorder="1"/>
    <xf numFmtId="0" fontId="1" fillId="0" borderId="2" xfId="0" applyFont="1" applyBorder="1" applyAlignment="1">
      <alignment horizontal="right" indent="1"/>
    </xf>
    <xf numFmtId="0" fontId="1" fillId="0" borderId="2" xfId="0" applyNumberFormat="1" applyFont="1" applyBorder="1"/>
    <xf numFmtId="10" fontId="1" fillId="0" borderId="2" xfId="0" applyNumberFormat="1" applyFont="1" applyBorder="1"/>
    <xf numFmtId="0" fontId="1" fillId="0" borderId="1" xfId="0" applyFont="1" applyBorder="1" applyAlignment="1">
      <alignment horizontal="right" indent="2"/>
    </xf>
    <xf numFmtId="4" fontId="1" fillId="0" borderId="1" xfId="0" applyNumberFormat="1" applyFont="1" applyBorder="1"/>
    <xf numFmtId="0" fontId="0" fillId="0" borderId="1" xfId="0" applyFont="1" applyBorder="1" applyAlignment="1">
      <alignment horizontal="right" indent="3"/>
    </xf>
    <xf numFmtId="4" fontId="0" fillId="0" borderId="1" xfId="0" applyNumberFormat="1" applyFont="1" applyBorder="1"/>
    <xf numFmtId="10" fontId="0" fillId="0" borderId="1" xfId="0" applyNumberFormat="1" applyFont="1" applyBorder="1"/>
    <xf numFmtId="0" fontId="0" fillId="0" borderId="1" xfId="0" applyNumberFormat="1" applyFont="1" applyBorder="1"/>
    <xf numFmtId="0" fontId="1" fillId="0" borderId="1" xfId="0" applyFont="1" applyBorder="1" applyAlignment="1">
      <alignment horizontal="right" indent="1"/>
    </xf>
    <xf numFmtId="0" fontId="1" fillId="3" borderId="1" xfId="0" applyFont="1" applyFill="1" applyBorder="1" applyAlignment="1">
      <alignment horizontal="right"/>
    </xf>
    <xf numFmtId="4" fontId="1" fillId="3" borderId="1" xfId="0" applyNumberFormat="1" applyFont="1" applyFill="1" applyBorder="1"/>
    <xf numFmtId="10" fontId="1" fillId="3" borderId="1" xfId="0" applyNumberFormat="1" applyFont="1" applyFill="1" applyBorder="1"/>
    <xf numFmtId="0" fontId="1" fillId="0" borderId="3" xfId="0" applyFont="1" applyBorder="1" applyAlignment="1">
      <alignment horizontal="right"/>
    </xf>
    <xf numFmtId="4" fontId="1" fillId="0" borderId="3" xfId="0" applyNumberFormat="1" applyFont="1" applyBorder="1"/>
    <xf numFmtId="10" fontId="1" fillId="0" borderId="3" xfId="0" applyNumberFormat="1" applyFont="1" applyBorder="1"/>
    <xf numFmtId="0" fontId="4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6" fillId="2" borderId="0" xfId="0" applyFont="1" applyFill="1" applyBorder="1" applyAlignment="1">
      <alignment horizontal="right" vertical="center" wrapText="1"/>
    </xf>
    <xf numFmtId="0" fontId="7" fillId="0" borderId="0" xfId="0" applyFont="1" applyAlignment="1"/>
    <xf numFmtId="0" fontId="6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right"/>
    </xf>
    <xf numFmtId="4" fontId="0" fillId="0" borderId="2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4" fontId="0" fillId="0" borderId="3" xfId="0" applyNumberFormat="1" applyFont="1" applyBorder="1"/>
    <xf numFmtId="0" fontId="0" fillId="0" borderId="0" xfId="0" applyAlignment="1">
      <alignment horizontal="right" readingOrder="2"/>
    </xf>
    <xf numFmtId="0" fontId="9" fillId="0" borderId="0" xfId="2"/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4" fontId="1" fillId="0" borderId="2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 indent="3"/>
    </xf>
    <xf numFmtId="0" fontId="0" fillId="0" borderId="1" xfId="0" applyFont="1" applyBorder="1" applyAlignment="1">
      <alignment horizontal="right" indent="4"/>
    </xf>
    <xf numFmtId="0" fontId="0" fillId="0" borderId="1" xfId="0" applyFont="1" applyBorder="1" applyAlignment="1">
      <alignment horizontal="right" indent="2"/>
    </xf>
    <xf numFmtId="0" fontId="0" fillId="0" borderId="1" xfId="0" applyFont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0" fillId="0" borderId="3" xfId="0" applyFont="1" applyBorder="1"/>
    <xf numFmtId="0" fontId="0" fillId="0" borderId="3" xfId="0" applyNumberFormat="1" applyFont="1" applyBorder="1"/>
    <xf numFmtId="0" fontId="6" fillId="2" borderId="0" xfId="0" applyFont="1" applyFill="1" applyBorder="1" applyAlignment="1">
      <alignment horizontal="right" vertical="center" wrapText="1" readingOrder="2"/>
    </xf>
    <xf numFmtId="0" fontId="8" fillId="0" borderId="0" xfId="0" applyFont="1" applyAlignment="1">
      <alignment horizontal="center" vertical="center" wrapText="1"/>
    </xf>
    <xf numFmtId="0" fontId="10" fillId="2" borderId="0" xfId="0" applyFont="1" applyFill="1" applyBorder="1" applyAlignment="1">
      <alignment horizontal="right" vertical="center" wrapText="1" readingOrder="2"/>
    </xf>
    <xf numFmtId="0" fontId="10" fillId="2" borderId="0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right" indent="1"/>
    </xf>
    <xf numFmtId="0" fontId="5" fillId="0" borderId="0" xfId="0" applyFont="1" applyAlignment="1">
      <alignment horizontal="center"/>
    </xf>
    <xf numFmtId="10" fontId="0" fillId="0" borderId="3" xfId="0" applyNumberFormat="1" applyFont="1" applyBorder="1"/>
    <xf numFmtId="4" fontId="1" fillId="0" borderId="2" xfId="0" applyNumberFormat="1" applyFont="1" applyFill="1" applyBorder="1"/>
    <xf numFmtId="164" fontId="1" fillId="0" borderId="2" xfId="0" applyNumberFormat="1" applyFont="1" applyFill="1" applyBorder="1"/>
    <xf numFmtId="4" fontId="1" fillId="0" borderId="1" xfId="0" applyNumberFormat="1" applyFont="1" applyFill="1" applyBorder="1"/>
    <xf numFmtId="164" fontId="1" fillId="0" borderId="1" xfId="0" applyNumberFormat="1" applyFont="1" applyFill="1" applyBorder="1"/>
    <xf numFmtId="0" fontId="0" fillId="0" borderId="1" xfId="0" applyNumberFormat="1" applyFont="1" applyFill="1" applyBorder="1"/>
    <xf numFmtId="0" fontId="0" fillId="0" borderId="3" xfId="0" applyNumberFormat="1" applyFont="1" applyFill="1" applyBorder="1"/>
    <xf numFmtId="0" fontId="0" fillId="0" borderId="0" xfId="0" applyFill="1"/>
    <xf numFmtId="0" fontId="1" fillId="0" borderId="1" xfId="0" applyFont="1" applyFill="1" applyBorder="1" applyAlignment="1">
      <alignment horizontal="right"/>
    </xf>
    <xf numFmtId="0" fontId="0" fillId="0" borderId="1" xfId="0" applyFont="1" applyFill="1" applyBorder="1"/>
    <xf numFmtId="0" fontId="1" fillId="0" borderId="1" xfId="0" applyFont="1" applyFill="1" applyBorder="1"/>
    <xf numFmtId="0" fontId="0" fillId="0" borderId="3" xfId="0" applyFont="1" applyFill="1" applyBorder="1"/>
  </cellXfs>
  <cellStyles count="3">
    <cellStyle name="Normal" xfId="0" builtinId="0"/>
    <cellStyle name="Normal_2007-16618" xfId="1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r-bi.co.il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snir-bi.co.il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snir-bi.co.il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nir-bi.co.il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snir-bi.co.il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snir-bi.co.il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snir-bi.co.il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snir-bi.co.il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snir-bi.co.il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snir-bi.co.il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snir-bi.co.i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nir-bi.co.il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snir-bi.co.il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://www.snir-bi.co.il/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www.snir-bi.co.il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www.snir-bi.co.il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://www.snir-bi.co.il/" TargetMode="Externa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snir-bi.co.il/" TargetMode="Externa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www.snir-bi.co.il/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www.snir-bi.co.il/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www.snir-bi.co.il/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www.snir-bi.co.i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nir-bi.co.il/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hyperlink" Target="http://www.snir-bi.co.il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nir-bi.co.il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nir-bi.co.il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nir-bi.co.il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nir-bi.co.il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nir-bi.co.il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nir-bi.co.i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61"/>
  <sheetViews>
    <sheetView showGridLines="0" rightToLeft="1" tabSelected="1" zoomScale="80" zoomScaleNormal="80" workbookViewId="0">
      <pane ySplit="9" topLeftCell="A10" activePane="bottomLeft" state="frozen"/>
      <selection pane="bottomLeft" activeCell="A10" sqref="A10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33.375" customWidth="1"/>
    <col min="5" max="5" width="13.125" bestFit="1" customWidth="1"/>
    <col min="7" max="7" width="2.125" bestFit="1" customWidth="1"/>
    <col min="8" max="8" width="13.125" bestFit="1" customWidth="1"/>
    <col min="10" max="10" width="9" customWidth="1"/>
    <col min="11" max="11" width="9.625" bestFit="1" customWidth="1"/>
    <col min="12" max="12" width="4.875" bestFit="1" customWidth="1"/>
    <col min="13" max="13" width="12.375" bestFit="1" customWidth="1"/>
  </cols>
  <sheetData>
    <row r="1" spans="2:4" ht="18" x14ac:dyDescent="0.25">
      <c r="B1" s="22" t="s">
        <v>32</v>
      </c>
      <c r="C1" s="22" t="s">
        <v>33</v>
      </c>
      <c r="D1" s="23"/>
    </row>
    <row r="2" spans="2:4" ht="18" x14ac:dyDescent="0.25">
      <c r="B2" s="22" t="s">
        <v>34</v>
      </c>
      <c r="C2" s="22" t="s">
        <v>35</v>
      </c>
      <c r="D2" s="23"/>
    </row>
    <row r="3" spans="2:4" ht="18" x14ac:dyDescent="0.25">
      <c r="B3" s="22" t="s">
        <v>36</v>
      </c>
      <c r="C3" s="22" t="s">
        <v>4120</v>
      </c>
      <c r="D3" s="23"/>
    </row>
    <row r="4" spans="2:4" ht="18" x14ac:dyDescent="0.25">
      <c r="B4" s="22" t="s">
        <v>37</v>
      </c>
      <c r="C4" s="22" t="s">
        <v>38</v>
      </c>
      <c r="D4" s="23"/>
    </row>
    <row r="5" spans="2:4" ht="18" x14ac:dyDescent="0.25">
      <c r="B5" s="24"/>
      <c r="C5" s="23"/>
      <c r="D5" s="23"/>
    </row>
    <row r="6" spans="2:4" ht="15" x14ac:dyDescent="0.2">
      <c r="B6" s="25" t="s">
        <v>39</v>
      </c>
      <c r="C6" s="25"/>
      <c r="D6" s="25"/>
    </row>
    <row r="7" spans="2:4" ht="15" x14ac:dyDescent="0.2">
      <c r="B7" s="25"/>
      <c r="C7" s="27" t="s">
        <v>0</v>
      </c>
      <c r="D7" s="27" t="s">
        <v>1</v>
      </c>
    </row>
    <row r="8" spans="2:4" x14ac:dyDescent="0.2">
      <c r="B8" s="28"/>
      <c r="C8" s="29" t="s">
        <v>40</v>
      </c>
      <c r="D8" s="29" t="s">
        <v>41</v>
      </c>
    </row>
    <row r="9" spans="2:4" x14ac:dyDescent="0.2">
      <c r="B9" s="28"/>
      <c r="C9" s="29" t="s">
        <v>42</v>
      </c>
      <c r="D9" s="29" t="s">
        <v>43</v>
      </c>
    </row>
    <row r="10" spans="2:4" ht="15" x14ac:dyDescent="0.25">
      <c r="B10" s="6" t="s">
        <v>2</v>
      </c>
      <c r="C10" s="7"/>
      <c r="D10" s="8"/>
    </row>
    <row r="11" spans="2:4" ht="15" x14ac:dyDescent="0.25">
      <c r="B11" s="9" t="s">
        <v>3</v>
      </c>
      <c r="C11" s="10">
        <v>1981151.3316048686</v>
      </c>
      <c r="D11" s="5">
        <v>4.5692421426009759E-2</v>
      </c>
    </row>
    <row r="12" spans="2:4" ht="15" x14ac:dyDescent="0.25">
      <c r="B12" s="9" t="s">
        <v>4</v>
      </c>
      <c r="C12" s="10">
        <v>19584450.07038622</v>
      </c>
      <c r="D12" s="5">
        <v>0.45168732531292044</v>
      </c>
    </row>
    <row r="13" spans="2:4" x14ac:dyDescent="0.2">
      <c r="B13" s="11" t="s">
        <v>5</v>
      </c>
      <c r="C13" s="12">
        <v>4134589.9711858146</v>
      </c>
      <c r="D13" s="13">
        <v>9.5358403153452231E-2</v>
      </c>
    </row>
    <row r="14" spans="2:4" x14ac:dyDescent="0.2">
      <c r="B14" s="11" t="s">
        <v>6</v>
      </c>
      <c r="C14" s="12">
        <v>0</v>
      </c>
      <c r="D14" s="13">
        <v>0</v>
      </c>
    </row>
    <row r="15" spans="2:4" x14ac:dyDescent="0.2">
      <c r="B15" s="11" t="s">
        <v>7</v>
      </c>
      <c r="C15" s="12">
        <v>5422736.5779229896</v>
      </c>
      <c r="D15" s="13">
        <v>0.12506766194381438</v>
      </c>
    </row>
    <row r="16" spans="2:4" x14ac:dyDescent="0.2">
      <c r="B16" s="11" t="s">
        <v>8</v>
      </c>
      <c r="C16" s="12">
        <v>5776282.8648045994</v>
      </c>
      <c r="D16" s="13">
        <v>0.13322170130269018</v>
      </c>
    </row>
    <row r="17" spans="2:4" x14ac:dyDescent="0.2">
      <c r="B17" s="11" t="s">
        <v>9</v>
      </c>
      <c r="C17" s="12">
        <v>2405284.7913474785</v>
      </c>
      <c r="D17" s="13">
        <v>5.547445295195684E-2</v>
      </c>
    </row>
    <row r="18" spans="2:4" x14ac:dyDescent="0.2">
      <c r="B18" s="11" t="s">
        <v>10</v>
      </c>
      <c r="C18" s="12">
        <v>1824434.7292958673</v>
      </c>
      <c r="D18" s="13">
        <v>4.207797717688995E-2</v>
      </c>
    </row>
    <row r="19" spans="2:4" x14ac:dyDescent="0.2">
      <c r="B19" s="11" t="s">
        <v>11</v>
      </c>
      <c r="C19" s="12">
        <v>2807.084268448998</v>
      </c>
      <c r="D19" s="13">
        <v>6.4741383117054719E-5</v>
      </c>
    </row>
    <row r="20" spans="2:4" x14ac:dyDescent="0.2">
      <c r="B20" s="11" t="s">
        <v>12</v>
      </c>
      <c r="C20" s="12">
        <v>4125.1358396239984</v>
      </c>
      <c r="D20" s="13">
        <v>9.5140357133116415E-5</v>
      </c>
    </row>
    <row r="21" spans="2:4" x14ac:dyDescent="0.2">
      <c r="B21" s="11" t="s">
        <v>13</v>
      </c>
      <c r="C21" s="12">
        <v>6308.2460415261721</v>
      </c>
      <c r="D21" s="13">
        <v>1.4549067100032094E-4</v>
      </c>
    </row>
    <row r="22" spans="2:4" x14ac:dyDescent="0.2">
      <c r="B22" s="11" t="s">
        <v>14</v>
      </c>
      <c r="C22" s="12">
        <v>7880.6696798719986</v>
      </c>
      <c r="D22" s="13">
        <v>1.8175637286637445E-4</v>
      </c>
    </row>
    <row r="23" spans="2:4" ht="15" x14ac:dyDescent="0.25">
      <c r="B23" s="9" t="s">
        <v>15</v>
      </c>
      <c r="C23" s="10">
        <v>16674352.096578475</v>
      </c>
      <c r="D23" s="5">
        <v>0.38457007844289648</v>
      </c>
    </row>
    <row r="24" spans="2:4" x14ac:dyDescent="0.2">
      <c r="B24" s="11" t="s">
        <v>5</v>
      </c>
      <c r="C24" s="12">
        <v>12545045.37579</v>
      </c>
      <c r="D24" s="13">
        <v>0.28933352590216788</v>
      </c>
    </row>
    <row r="25" spans="2:4" x14ac:dyDescent="0.2">
      <c r="B25" s="11" t="s">
        <v>6</v>
      </c>
      <c r="C25" s="12">
        <v>0</v>
      </c>
      <c r="D25" s="13">
        <v>0</v>
      </c>
    </row>
    <row r="26" spans="2:4" x14ac:dyDescent="0.2">
      <c r="B26" s="11" t="s">
        <v>7</v>
      </c>
      <c r="C26" s="12">
        <v>844721.91273904662</v>
      </c>
      <c r="D26" s="13">
        <v>1.948230254242668E-2</v>
      </c>
    </row>
    <row r="27" spans="2:4" x14ac:dyDescent="0.2">
      <c r="B27" s="11" t="s">
        <v>8</v>
      </c>
      <c r="C27" s="12">
        <v>669171.30680999975</v>
      </c>
      <c r="D27" s="13">
        <v>1.5433478941857245E-2</v>
      </c>
    </row>
    <row r="28" spans="2:4" x14ac:dyDescent="0.2">
      <c r="B28" s="11" t="s">
        <v>16</v>
      </c>
      <c r="C28" s="12">
        <v>2503843.2644400001</v>
      </c>
      <c r="D28" s="13">
        <v>5.7747563145916378E-2</v>
      </c>
    </row>
    <row r="29" spans="2:4" x14ac:dyDescent="0.2">
      <c r="B29" s="11" t="s">
        <v>17</v>
      </c>
      <c r="C29" s="12">
        <v>65.242092141000015</v>
      </c>
      <c r="D29" s="13">
        <v>1.5047155264036601E-6</v>
      </c>
    </row>
    <row r="30" spans="2:4" x14ac:dyDescent="0.2">
      <c r="B30" s="11" t="s">
        <v>18</v>
      </c>
      <c r="C30" s="12">
        <v>0</v>
      </c>
      <c r="D30" s="13">
        <v>0</v>
      </c>
    </row>
    <row r="31" spans="2:4" x14ac:dyDescent="0.2">
      <c r="B31" s="11" t="s">
        <v>19</v>
      </c>
      <c r="C31" s="12">
        <v>39959.3882619707</v>
      </c>
      <c r="D31" s="13">
        <v>9.2160612834783101E-4</v>
      </c>
    </row>
    <row r="32" spans="2:4" x14ac:dyDescent="0.2">
      <c r="B32" s="11" t="s">
        <v>20</v>
      </c>
      <c r="C32" s="12">
        <v>71545.606445319005</v>
      </c>
      <c r="D32" s="13">
        <v>1.6500970666540485E-3</v>
      </c>
    </row>
    <row r="33" spans="2:4" ht="15" x14ac:dyDescent="0.25">
      <c r="B33" s="9" t="s">
        <v>21</v>
      </c>
      <c r="C33" s="10">
        <v>4264510.0703042559</v>
      </c>
      <c r="D33" s="5">
        <v>9.8354824388886028E-2</v>
      </c>
    </row>
    <row r="34" spans="2:4" ht="15" x14ac:dyDescent="0.25">
      <c r="B34" s="9" t="s">
        <v>22</v>
      </c>
      <c r="C34" s="10">
        <v>157888.11269780996</v>
      </c>
      <c r="D34" s="5">
        <v>3.6414634603917839E-3</v>
      </c>
    </row>
    <row r="35" spans="2:4" ht="15" x14ac:dyDescent="0.25">
      <c r="B35" s="9" t="s">
        <v>23</v>
      </c>
      <c r="C35" s="10">
        <v>355504.6876</v>
      </c>
      <c r="D35" s="5">
        <v>8.1992070699528526E-3</v>
      </c>
    </row>
    <row r="36" spans="2:4" ht="15" x14ac:dyDescent="0.25">
      <c r="B36" s="9" t="s">
        <v>24</v>
      </c>
      <c r="C36" s="10">
        <v>0</v>
      </c>
      <c r="D36" s="5">
        <v>0</v>
      </c>
    </row>
    <row r="37" spans="2:4" ht="15" x14ac:dyDescent="0.25">
      <c r="B37" s="9" t="s">
        <v>25</v>
      </c>
      <c r="C37" s="10">
        <v>255965.22856811894</v>
      </c>
      <c r="D37" s="5">
        <v>5.9034718386026096E-3</v>
      </c>
    </row>
    <row r="38" spans="2:4" ht="15" x14ac:dyDescent="0.25">
      <c r="B38" s="15" t="s">
        <v>26</v>
      </c>
      <c r="C38" s="4"/>
      <c r="D38" s="5"/>
    </row>
    <row r="39" spans="2:4" ht="15" x14ac:dyDescent="0.25">
      <c r="B39" s="9" t="s">
        <v>27</v>
      </c>
      <c r="C39" s="10">
        <v>0</v>
      </c>
      <c r="D39" s="5">
        <v>0</v>
      </c>
    </row>
    <row r="40" spans="2:4" ht="15" x14ac:dyDescent="0.25">
      <c r="B40" s="9" t="s">
        <v>28</v>
      </c>
      <c r="C40" s="10">
        <v>0</v>
      </c>
      <c r="D40" s="5">
        <v>0</v>
      </c>
    </row>
    <row r="41" spans="2:4" ht="15" x14ac:dyDescent="0.25">
      <c r="B41" s="9" t="s">
        <v>29</v>
      </c>
      <c r="C41" s="10">
        <v>84601.304250000001</v>
      </c>
      <c r="D41" s="5">
        <v>1.9512080603401648E-3</v>
      </c>
    </row>
    <row r="42" spans="2:4" ht="15" x14ac:dyDescent="0.25">
      <c r="B42" s="16" t="s">
        <v>30</v>
      </c>
      <c r="C42" s="17">
        <v>43358422.901989751</v>
      </c>
      <c r="D42" s="18">
        <v>1</v>
      </c>
    </row>
    <row r="43" spans="2:4" ht="15" x14ac:dyDescent="0.25">
      <c r="B43" s="19" t="s">
        <v>31</v>
      </c>
      <c r="C43" s="20">
        <v>1626150.4110000003</v>
      </c>
      <c r="D43" s="21">
        <v>0</v>
      </c>
    </row>
    <row r="45" spans="2:4" x14ac:dyDescent="0.2">
      <c r="C45" s="1" t="s">
        <v>44</v>
      </c>
      <c r="D45" s="2" t="s">
        <v>45</v>
      </c>
    </row>
    <row r="46" spans="2:4" x14ac:dyDescent="0.2">
      <c r="C46" s="30" t="s">
        <v>46</v>
      </c>
      <c r="D46" s="31">
        <v>4.0438000000000001</v>
      </c>
    </row>
    <row r="47" spans="2:4" x14ac:dyDescent="0.2">
      <c r="C47" s="32" t="s">
        <v>47</v>
      </c>
      <c r="D47" s="12">
        <v>2.7768000000000002</v>
      </c>
    </row>
    <row r="48" spans="2:4" x14ac:dyDescent="0.2">
      <c r="C48" s="32" t="s">
        <v>48</v>
      </c>
      <c r="D48" s="12">
        <v>3.8450000000000002</v>
      </c>
    </row>
    <row r="49" spans="2:4" x14ac:dyDescent="0.2">
      <c r="C49" s="32" t="s">
        <v>49</v>
      </c>
      <c r="D49" s="12">
        <v>0.49509999999999998</v>
      </c>
    </row>
    <row r="50" spans="2:4" x14ac:dyDescent="0.2">
      <c r="C50" s="32" t="s">
        <v>50</v>
      </c>
      <c r="D50" s="12">
        <v>2.8511000000000002</v>
      </c>
    </row>
    <row r="51" spans="2:4" x14ac:dyDescent="0.2">
      <c r="C51" s="32" t="s">
        <v>51</v>
      </c>
      <c r="D51" s="12">
        <v>3.2864</v>
      </c>
    </row>
    <row r="52" spans="2:4" x14ac:dyDescent="0.2">
      <c r="C52" s="32" t="s">
        <v>52</v>
      </c>
      <c r="D52" s="12">
        <v>0.42270000000000002</v>
      </c>
    </row>
    <row r="53" spans="2:4" x14ac:dyDescent="0.2">
      <c r="C53" s="32" t="s">
        <v>53</v>
      </c>
      <c r="D53" s="12">
        <v>4.7252000000000001</v>
      </c>
    </row>
    <row r="54" spans="2:4" x14ac:dyDescent="0.2">
      <c r="C54" s="32" t="s">
        <v>54</v>
      </c>
      <c r="D54" s="12">
        <v>0.1852</v>
      </c>
    </row>
    <row r="55" spans="2:4" x14ac:dyDescent="0.2">
      <c r="C55" s="32" t="s">
        <v>55</v>
      </c>
      <c r="D55" s="12">
        <v>3.7671999999999999</v>
      </c>
    </row>
    <row r="56" spans="2:4" x14ac:dyDescent="0.2">
      <c r="C56" s="32" t="s">
        <v>56</v>
      </c>
      <c r="D56" s="12">
        <v>6.2600000000000003E-2</v>
      </c>
    </row>
    <row r="57" spans="2:4" x14ac:dyDescent="0.2">
      <c r="C57" s="33" t="s">
        <v>57</v>
      </c>
      <c r="D57" s="34">
        <v>1.1822999999999999</v>
      </c>
    </row>
    <row r="59" spans="2:4" x14ac:dyDescent="0.2">
      <c r="B59" s="35" t="s">
        <v>58</v>
      </c>
    </row>
    <row r="61" spans="2:4" x14ac:dyDescent="0.2">
      <c r="B61" s="36" t="s">
        <v>59</v>
      </c>
    </row>
  </sheetData>
  <hyperlinks>
    <hyperlink ref="B61" r:id="rId1"/>
  </hyperlinks>
  <pageMargins left="0.7" right="0.7" top="0.75" bottom="0.75" header="0.3" footer="0.3"/>
  <pageSetup paperSize="9" fitToHeight="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6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3.125" bestFit="1" customWidth="1"/>
    <col min="5" max="5" width="16.375" bestFit="1" customWidth="1"/>
    <col min="6" max="12" width="16.25" customWidth="1"/>
  </cols>
  <sheetData>
    <row r="1" spans="2:12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</row>
    <row r="2" spans="2:12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</row>
    <row r="3" spans="2:12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</row>
    <row r="4" spans="2:12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2:12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" x14ac:dyDescent="0.2">
      <c r="B6" s="50" t="s">
        <v>230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15" x14ac:dyDescent="0.2">
      <c r="B7" s="50" t="s">
        <v>1969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2:12" ht="30" x14ac:dyDescent="0.2">
      <c r="B8" s="50" t="s">
        <v>1950</v>
      </c>
      <c r="C8" s="27" t="s">
        <v>60</v>
      </c>
      <c r="D8" s="27" t="s">
        <v>125</v>
      </c>
      <c r="E8" s="27" t="s">
        <v>243</v>
      </c>
      <c r="F8" s="27" t="s">
        <v>63</v>
      </c>
      <c r="G8" s="27" t="s">
        <v>127</v>
      </c>
      <c r="H8" s="27" t="s">
        <v>128</v>
      </c>
      <c r="I8" s="27" t="s">
        <v>64</v>
      </c>
      <c r="J8" s="27" t="s">
        <v>129</v>
      </c>
      <c r="K8" s="27" t="s">
        <v>115</v>
      </c>
      <c r="L8" s="27" t="s">
        <v>116</v>
      </c>
    </row>
    <row r="9" spans="2:12" ht="15" x14ac:dyDescent="0.2">
      <c r="B9" s="50"/>
      <c r="C9" s="53"/>
      <c r="D9" s="53"/>
      <c r="E9" s="53"/>
      <c r="F9" s="53"/>
      <c r="G9" s="53" t="s">
        <v>235</v>
      </c>
      <c r="H9" s="53" t="s">
        <v>236</v>
      </c>
      <c r="I9" s="53" t="s">
        <v>40</v>
      </c>
      <c r="J9" s="53" t="s">
        <v>41</v>
      </c>
      <c r="K9" s="53" t="s">
        <v>41</v>
      </c>
      <c r="L9" s="53" t="s">
        <v>41</v>
      </c>
    </row>
    <row r="10" spans="2:12" x14ac:dyDescent="0.2">
      <c r="B10" s="52"/>
      <c r="C10" s="53" t="s">
        <v>42</v>
      </c>
      <c r="D10" s="53" t="s">
        <v>43</v>
      </c>
      <c r="E10" s="53" t="s">
        <v>117</v>
      </c>
      <c r="F10" s="53" t="s">
        <v>117</v>
      </c>
      <c r="G10" s="53" t="s">
        <v>118</v>
      </c>
      <c r="H10" s="53" t="s">
        <v>119</v>
      </c>
      <c r="I10" s="53" t="s">
        <v>120</v>
      </c>
      <c r="J10" s="53" t="s">
        <v>121</v>
      </c>
      <c r="K10" s="53" t="s">
        <v>122</v>
      </c>
      <c r="L10" s="53" t="s">
        <v>123</v>
      </c>
    </row>
    <row r="11" spans="2:12" ht="15" x14ac:dyDescent="0.25">
      <c r="B11" s="16" t="s">
        <v>1968</v>
      </c>
      <c r="C11" s="46"/>
      <c r="D11" s="46"/>
      <c r="E11" s="46"/>
      <c r="F11" s="46"/>
      <c r="G11" s="17"/>
      <c r="H11" s="17"/>
      <c r="I11" s="17">
        <v>4125.1358396239984</v>
      </c>
      <c r="J11" s="47"/>
      <c r="K11" s="47">
        <v>1</v>
      </c>
      <c r="L11" s="47">
        <v>9.5140357133116415E-5</v>
      </c>
    </row>
    <row r="12" spans="2:12" ht="15" x14ac:dyDescent="0.25">
      <c r="B12" s="6" t="s">
        <v>65</v>
      </c>
      <c r="C12" s="38"/>
      <c r="D12" s="38"/>
      <c r="E12" s="38"/>
      <c r="F12" s="38"/>
      <c r="G12" s="40"/>
      <c r="H12" s="40"/>
      <c r="I12" s="40">
        <v>4125.1358396239984</v>
      </c>
      <c r="J12" s="39"/>
      <c r="K12" s="39">
        <v>1</v>
      </c>
      <c r="L12" s="39">
        <v>9.5140357133116415E-5</v>
      </c>
    </row>
    <row r="13" spans="2:12" ht="15" x14ac:dyDescent="0.25">
      <c r="B13" s="9" t="s">
        <v>1951</v>
      </c>
      <c r="C13" s="37"/>
      <c r="D13" s="37"/>
      <c r="E13" s="37"/>
      <c r="F13" s="37"/>
      <c r="G13" s="10"/>
      <c r="H13" s="10"/>
      <c r="I13" s="10">
        <v>4128.2788396239985</v>
      </c>
      <c r="J13" s="41"/>
      <c r="K13" s="41">
        <v>1.0007619143034783</v>
      </c>
      <c r="L13" s="41">
        <v>9.5212845932054151E-5</v>
      </c>
    </row>
    <row r="14" spans="2:12" ht="15" x14ac:dyDescent="0.25">
      <c r="B14" s="11" t="s">
        <v>1952</v>
      </c>
      <c r="C14" s="3" t="s">
        <v>1953</v>
      </c>
      <c r="D14" s="3" t="s">
        <v>134</v>
      </c>
      <c r="E14" s="3" t="s">
        <v>1954</v>
      </c>
      <c r="F14" s="3" t="s">
        <v>73</v>
      </c>
      <c r="G14" s="10">
        <v>625</v>
      </c>
      <c r="H14" s="10">
        <v>213000</v>
      </c>
      <c r="I14" s="10">
        <v>1331.25</v>
      </c>
      <c r="J14" s="41">
        <v>0</v>
      </c>
      <c r="K14" s="41">
        <v>0.32271664540417705</v>
      </c>
      <c r="L14" s="41">
        <v>3.070337689655469E-5</v>
      </c>
    </row>
    <row r="15" spans="2:12" ht="15" x14ac:dyDescent="0.25">
      <c r="B15" s="11" t="s">
        <v>1955</v>
      </c>
      <c r="C15" s="3" t="s">
        <v>1956</v>
      </c>
      <c r="D15" s="3" t="s">
        <v>134</v>
      </c>
      <c r="E15" s="3" t="s">
        <v>257</v>
      </c>
      <c r="F15" s="3" t="s">
        <v>73</v>
      </c>
      <c r="G15" s="10">
        <v>1871.4134670000003</v>
      </c>
      <c r="H15" s="10">
        <v>192000</v>
      </c>
      <c r="I15" s="10">
        <v>3593.1138591640001</v>
      </c>
      <c r="J15" s="41">
        <v>0</v>
      </c>
      <c r="K15" s="41">
        <v>0.87102922154716445</v>
      </c>
      <c r="L15" s="41">
        <v>8.287003121137761E-5</v>
      </c>
    </row>
    <row r="16" spans="2:12" ht="15" x14ac:dyDescent="0.25">
      <c r="B16" s="11" t="s">
        <v>1957</v>
      </c>
      <c r="C16" s="3" t="s">
        <v>1958</v>
      </c>
      <c r="D16" s="3" t="s">
        <v>134</v>
      </c>
      <c r="E16" s="3" t="s">
        <v>257</v>
      </c>
      <c r="F16" s="3" t="s">
        <v>73</v>
      </c>
      <c r="G16" s="10">
        <v>-1871.4134670000003</v>
      </c>
      <c r="H16" s="10">
        <v>4600</v>
      </c>
      <c r="I16" s="10">
        <v>-86.08501953999999</v>
      </c>
      <c r="J16" s="41">
        <v>0</v>
      </c>
      <c r="K16" s="41">
        <v>-2.0868408432301842E-2</v>
      </c>
      <c r="L16" s="41">
        <v>-1.9854278310489351E-6</v>
      </c>
    </row>
    <row r="17" spans="2:12" ht="15" x14ac:dyDescent="0.25">
      <c r="B17" s="11" t="s">
        <v>1959</v>
      </c>
      <c r="C17" s="3" t="s">
        <v>1960</v>
      </c>
      <c r="D17" s="3" t="s">
        <v>134</v>
      </c>
      <c r="E17" s="3" t="s">
        <v>1954</v>
      </c>
      <c r="F17" s="3" t="s">
        <v>73</v>
      </c>
      <c r="G17" s="10">
        <v>-625</v>
      </c>
      <c r="H17" s="10">
        <v>113600</v>
      </c>
      <c r="I17" s="10">
        <v>-710</v>
      </c>
      <c r="J17" s="41">
        <v>0</v>
      </c>
      <c r="K17" s="41">
        <v>-0.17211554421556108</v>
      </c>
      <c r="L17" s="41">
        <v>-1.6375134344829171E-5</v>
      </c>
    </row>
    <row r="18" spans="2:12" x14ac:dyDescent="0.2">
      <c r="B18" s="44"/>
      <c r="C18" s="45"/>
      <c r="D18" s="45"/>
      <c r="E18" s="45"/>
      <c r="F18" s="45"/>
      <c r="G18" s="14"/>
      <c r="H18" s="14"/>
      <c r="I18" s="14"/>
      <c r="J18" s="14"/>
      <c r="K18" s="14"/>
      <c r="L18" s="14"/>
    </row>
    <row r="19" spans="2:12" ht="15" x14ac:dyDescent="0.25">
      <c r="B19" s="9" t="s">
        <v>1961</v>
      </c>
      <c r="C19" s="37"/>
      <c r="D19" s="37"/>
      <c r="E19" s="37"/>
      <c r="F19" s="37"/>
      <c r="G19" s="10"/>
      <c r="H19" s="10"/>
      <c r="I19" s="10">
        <v>-3.1430000000000002</v>
      </c>
      <c r="J19" s="41"/>
      <c r="K19" s="41">
        <v>-7.6191430347818099E-4</v>
      </c>
      <c r="L19" s="41">
        <v>-7.2488798937743787E-8</v>
      </c>
    </row>
    <row r="20" spans="2:12" ht="15" x14ac:dyDescent="0.25">
      <c r="B20" s="11" t="s">
        <v>1962</v>
      </c>
      <c r="C20" s="3" t="s">
        <v>1963</v>
      </c>
      <c r="D20" s="3" t="s">
        <v>134</v>
      </c>
      <c r="E20" s="3" t="s">
        <v>1954</v>
      </c>
      <c r="F20" s="3" t="s">
        <v>73</v>
      </c>
      <c r="G20" s="10">
        <v>-7</v>
      </c>
      <c r="H20" s="10">
        <v>51800</v>
      </c>
      <c r="I20" s="10">
        <v>-3.6259999999999999</v>
      </c>
      <c r="J20" s="41">
        <v>0</v>
      </c>
      <c r="K20" s="41">
        <v>-8.790013567966542E-4</v>
      </c>
      <c r="L20" s="41">
        <v>-8.3628503006127566E-8</v>
      </c>
    </row>
    <row r="21" spans="2:12" ht="15" x14ac:dyDescent="0.25">
      <c r="B21" s="11" t="s">
        <v>1964</v>
      </c>
      <c r="C21" s="3" t="s">
        <v>1965</v>
      </c>
      <c r="D21" s="3" t="s">
        <v>134</v>
      </c>
      <c r="E21" s="3" t="s">
        <v>1954</v>
      </c>
      <c r="F21" s="3" t="s">
        <v>73</v>
      </c>
      <c r="G21" s="10">
        <v>7</v>
      </c>
      <c r="H21" s="10">
        <v>6900</v>
      </c>
      <c r="I21" s="10">
        <v>0.48299999999999998</v>
      </c>
      <c r="J21" s="41">
        <v>0</v>
      </c>
      <c r="K21" s="41">
        <v>1.1708705331847324E-4</v>
      </c>
      <c r="L21" s="41">
        <v>1.1139704068383786E-8</v>
      </c>
    </row>
    <row r="22" spans="2:12" x14ac:dyDescent="0.2">
      <c r="B22" s="44"/>
      <c r="C22" s="45"/>
      <c r="D22" s="45"/>
      <c r="E22" s="45"/>
      <c r="F22" s="45"/>
      <c r="G22" s="14"/>
      <c r="H22" s="14"/>
      <c r="I22" s="14"/>
      <c r="J22" s="14"/>
      <c r="K22" s="14"/>
      <c r="L22" s="14"/>
    </row>
    <row r="23" spans="2:12" ht="15" x14ac:dyDescent="0.25">
      <c r="B23" s="9" t="s">
        <v>1966</v>
      </c>
      <c r="C23" s="37"/>
      <c r="D23" s="37"/>
      <c r="E23" s="37"/>
      <c r="F23" s="37"/>
      <c r="G23" s="10"/>
      <c r="H23" s="10"/>
      <c r="I23" s="10">
        <v>0</v>
      </c>
      <c r="J23" s="41"/>
      <c r="K23" s="41">
        <v>0</v>
      </c>
      <c r="L23" s="41">
        <v>0</v>
      </c>
    </row>
    <row r="24" spans="2:12" ht="15" x14ac:dyDescent="0.25">
      <c r="B24" s="11"/>
      <c r="C24" s="3"/>
      <c r="D24" s="3" t="s">
        <v>89</v>
      </c>
      <c r="E24" s="3" t="s">
        <v>89</v>
      </c>
      <c r="F24" s="3" t="s">
        <v>89</v>
      </c>
      <c r="G24" s="10">
        <v>0</v>
      </c>
      <c r="H24" s="10">
        <v>0</v>
      </c>
      <c r="I24" s="10">
        <v>0</v>
      </c>
      <c r="J24" s="41">
        <v>0</v>
      </c>
      <c r="K24" s="41">
        <v>0</v>
      </c>
      <c r="L24" s="41">
        <v>0</v>
      </c>
    </row>
    <row r="25" spans="2:12" x14ac:dyDescent="0.2">
      <c r="B25" s="44"/>
      <c r="C25" s="45"/>
      <c r="D25" s="45"/>
      <c r="E25" s="45"/>
      <c r="F25" s="45"/>
      <c r="G25" s="14"/>
      <c r="H25" s="14"/>
      <c r="I25" s="14"/>
      <c r="J25" s="14"/>
      <c r="K25" s="14"/>
      <c r="L25" s="14"/>
    </row>
    <row r="26" spans="2:12" ht="15" x14ac:dyDescent="0.25">
      <c r="B26" s="9" t="s">
        <v>1785</v>
      </c>
      <c r="C26" s="37"/>
      <c r="D26" s="37"/>
      <c r="E26" s="37"/>
      <c r="F26" s="37"/>
      <c r="G26" s="10"/>
      <c r="H26" s="10"/>
      <c r="I26" s="10">
        <v>0</v>
      </c>
      <c r="J26" s="41"/>
      <c r="K26" s="41">
        <v>0</v>
      </c>
      <c r="L26" s="41">
        <v>0</v>
      </c>
    </row>
    <row r="27" spans="2:12" ht="15" x14ac:dyDescent="0.25">
      <c r="B27" s="11"/>
      <c r="C27" s="3"/>
      <c r="D27" s="3" t="s">
        <v>89</v>
      </c>
      <c r="E27" s="3" t="s">
        <v>89</v>
      </c>
      <c r="F27" s="3" t="s">
        <v>89</v>
      </c>
      <c r="G27" s="10">
        <v>0</v>
      </c>
      <c r="H27" s="10">
        <v>0</v>
      </c>
      <c r="I27" s="10">
        <v>0</v>
      </c>
      <c r="J27" s="41">
        <v>0</v>
      </c>
      <c r="K27" s="41">
        <v>0</v>
      </c>
      <c r="L27" s="41">
        <v>0</v>
      </c>
    </row>
    <row r="28" spans="2:12" x14ac:dyDescent="0.2">
      <c r="B28" s="44"/>
      <c r="C28" s="45"/>
      <c r="D28" s="45"/>
      <c r="E28" s="45"/>
      <c r="F28" s="45"/>
      <c r="G28" s="14"/>
      <c r="H28" s="14"/>
      <c r="I28" s="14"/>
      <c r="J28" s="14"/>
      <c r="K28" s="14"/>
      <c r="L28" s="14"/>
    </row>
    <row r="29" spans="2:12" ht="15" x14ac:dyDescent="0.25">
      <c r="B29" s="15" t="s">
        <v>108</v>
      </c>
      <c r="C29" s="37"/>
      <c r="D29" s="37"/>
      <c r="E29" s="37"/>
      <c r="F29" s="37"/>
      <c r="G29" s="10"/>
      <c r="H29" s="10"/>
      <c r="I29" s="10">
        <v>0</v>
      </c>
      <c r="J29" s="41"/>
      <c r="K29" s="41">
        <v>0</v>
      </c>
      <c r="L29" s="41">
        <v>0</v>
      </c>
    </row>
    <row r="30" spans="2:12" ht="15" x14ac:dyDescent="0.25">
      <c r="B30" s="9" t="s">
        <v>1951</v>
      </c>
      <c r="C30" s="37"/>
      <c r="D30" s="37"/>
      <c r="E30" s="37"/>
      <c r="F30" s="37"/>
      <c r="G30" s="10"/>
      <c r="H30" s="10"/>
      <c r="I30" s="10">
        <v>0</v>
      </c>
      <c r="J30" s="41"/>
      <c r="K30" s="41">
        <v>0</v>
      </c>
      <c r="L30" s="41">
        <v>0</v>
      </c>
    </row>
    <row r="31" spans="2:12" ht="15" x14ac:dyDescent="0.25">
      <c r="B31" s="11"/>
      <c r="C31" s="3"/>
      <c r="D31" s="3" t="s">
        <v>89</v>
      </c>
      <c r="E31" s="3" t="s">
        <v>89</v>
      </c>
      <c r="F31" s="3" t="s">
        <v>89</v>
      </c>
      <c r="G31" s="10">
        <v>0</v>
      </c>
      <c r="H31" s="10">
        <v>0</v>
      </c>
      <c r="I31" s="10">
        <v>0</v>
      </c>
      <c r="J31" s="41">
        <v>0</v>
      </c>
      <c r="K31" s="41">
        <v>0</v>
      </c>
      <c r="L31" s="41">
        <v>0</v>
      </c>
    </row>
    <row r="32" spans="2:12" x14ac:dyDescent="0.2">
      <c r="B32" s="44"/>
      <c r="C32" s="45"/>
      <c r="D32" s="45"/>
      <c r="E32" s="45"/>
      <c r="F32" s="45"/>
      <c r="G32" s="14"/>
      <c r="H32" s="14"/>
      <c r="I32" s="14"/>
      <c r="J32" s="14"/>
      <c r="K32" s="14"/>
      <c r="L32" s="14"/>
    </row>
    <row r="33" spans="2:12" ht="15" x14ac:dyDescent="0.25">
      <c r="B33" s="9" t="s">
        <v>1966</v>
      </c>
      <c r="C33" s="37"/>
      <c r="D33" s="37"/>
      <c r="E33" s="37"/>
      <c r="F33" s="37"/>
      <c r="G33" s="10"/>
      <c r="H33" s="10"/>
      <c r="I33" s="10">
        <v>0</v>
      </c>
      <c r="J33" s="41"/>
      <c r="K33" s="41">
        <v>0</v>
      </c>
      <c r="L33" s="41">
        <v>0</v>
      </c>
    </row>
    <row r="34" spans="2:12" ht="15" x14ac:dyDescent="0.25">
      <c r="B34" s="11"/>
      <c r="C34" s="3"/>
      <c r="D34" s="3" t="s">
        <v>89</v>
      </c>
      <c r="E34" s="3" t="s">
        <v>89</v>
      </c>
      <c r="F34" s="3" t="s">
        <v>89</v>
      </c>
      <c r="G34" s="10">
        <v>0</v>
      </c>
      <c r="H34" s="10">
        <v>0</v>
      </c>
      <c r="I34" s="10">
        <v>0</v>
      </c>
      <c r="J34" s="41">
        <v>0</v>
      </c>
      <c r="K34" s="41">
        <v>0</v>
      </c>
      <c r="L34" s="41">
        <v>0</v>
      </c>
    </row>
    <row r="35" spans="2:12" x14ac:dyDescent="0.2">
      <c r="B35" s="44"/>
      <c r="C35" s="45"/>
      <c r="D35" s="45"/>
      <c r="E35" s="45"/>
      <c r="F35" s="45"/>
      <c r="G35" s="14"/>
      <c r="H35" s="14"/>
      <c r="I35" s="14"/>
      <c r="J35" s="14"/>
      <c r="K35" s="14"/>
      <c r="L35" s="14"/>
    </row>
    <row r="36" spans="2:12" ht="15" x14ac:dyDescent="0.25">
      <c r="B36" s="9" t="s">
        <v>1967</v>
      </c>
      <c r="C36" s="37"/>
      <c r="D36" s="37"/>
      <c r="E36" s="37"/>
      <c r="F36" s="37"/>
      <c r="G36" s="10"/>
      <c r="H36" s="10"/>
      <c r="I36" s="10">
        <v>0</v>
      </c>
      <c r="J36" s="41"/>
      <c r="K36" s="41">
        <v>0</v>
      </c>
      <c r="L36" s="41">
        <v>0</v>
      </c>
    </row>
    <row r="37" spans="2:12" ht="15" x14ac:dyDescent="0.25">
      <c r="B37" s="11"/>
      <c r="C37" s="3"/>
      <c r="D37" s="3" t="s">
        <v>89</v>
      </c>
      <c r="E37" s="3" t="s">
        <v>89</v>
      </c>
      <c r="F37" s="3" t="s">
        <v>89</v>
      </c>
      <c r="G37" s="10">
        <v>0</v>
      </c>
      <c r="H37" s="10">
        <v>0</v>
      </c>
      <c r="I37" s="10">
        <v>0</v>
      </c>
      <c r="J37" s="41">
        <v>0</v>
      </c>
      <c r="K37" s="41">
        <v>0</v>
      </c>
      <c r="L37" s="41">
        <v>0</v>
      </c>
    </row>
    <row r="38" spans="2:12" x14ac:dyDescent="0.2">
      <c r="B38" s="44"/>
      <c r="C38" s="45"/>
      <c r="D38" s="45"/>
      <c r="E38" s="45"/>
      <c r="F38" s="45"/>
      <c r="G38" s="14"/>
      <c r="H38" s="14"/>
      <c r="I38" s="14"/>
      <c r="J38" s="14"/>
      <c r="K38" s="14"/>
      <c r="L38" s="14"/>
    </row>
    <row r="39" spans="2:12" ht="15" x14ac:dyDescent="0.25">
      <c r="B39" s="9" t="s">
        <v>1785</v>
      </c>
      <c r="C39" s="37"/>
      <c r="D39" s="37"/>
      <c r="E39" s="37"/>
      <c r="F39" s="37"/>
      <c r="G39" s="10"/>
      <c r="H39" s="10"/>
      <c r="I39" s="10">
        <v>0</v>
      </c>
      <c r="J39" s="41"/>
      <c r="K39" s="41">
        <v>0</v>
      </c>
      <c r="L39" s="41">
        <v>0</v>
      </c>
    </row>
    <row r="40" spans="2:12" ht="15" x14ac:dyDescent="0.25">
      <c r="B40" s="11"/>
      <c r="C40" s="3"/>
      <c r="D40" s="3" t="s">
        <v>89</v>
      </c>
      <c r="E40" s="3" t="s">
        <v>89</v>
      </c>
      <c r="F40" s="3" t="s">
        <v>89</v>
      </c>
      <c r="G40" s="10">
        <v>0</v>
      </c>
      <c r="H40" s="10">
        <v>0</v>
      </c>
      <c r="I40" s="10">
        <v>0</v>
      </c>
      <c r="J40" s="41">
        <v>0</v>
      </c>
      <c r="K40" s="41">
        <v>0</v>
      </c>
      <c r="L40" s="41">
        <v>0</v>
      </c>
    </row>
    <row r="41" spans="2:12" x14ac:dyDescent="0.2">
      <c r="B41" s="44"/>
      <c r="C41" s="45"/>
      <c r="D41" s="45"/>
      <c r="E41" s="45"/>
      <c r="F41" s="45"/>
      <c r="G41" s="14"/>
      <c r="H41" s="14"/>
      <c r="I41" s="14"/>
      <c r="J41" s="14"/>
      <c r="K41" s="14"/>
      <c r="L41" s="14"/>
    </row>
    <row r="42" spans="2:12" x14ac:dyDescent="0.2">
      <c r="B42" s="33"/>
      <c r="C42" s="48"/>
      <c r="D42" s="48"/>
      <c r="E42" s="48"/>
      <c r="F42" s="48"/>
      <c r="G42" s="49"/>
      <c r="H42" s="49"/>
      <c r="I42" s="49"/>
      <c r="J42" s="49"/>
      <c r="K42" s="49"/>
      <c r="L42" s="49"/>
    </row>
    <row r="44" spans="2:12" x14ac:dyDescent="0.2">
      <c r="B44" s="35" t="s">
        <v>58</v>
      </c>
    </row>
    <row r="46" spans="2:12" x14ac:dyDescent="0.2">
      <c r="B46" s="36" t="s">
        <v>59</v>
      </c>
    </row>
  </sheetData>
  <hyperlinks>
    <hyperlink ref="B46" r:id="rId1"/>
  </hyperlinks>
  <pageMargins left="0.7" right="0.7" top="0.75" bottom="0.75" header="0.3" footer="0.3"/>
  <pageSetup paperSize="9" fitToHeight="0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</cols>
  <sheetData>
    <row r="1" spans="2:11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</row>
    <row r="2" spans="2:11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</row>
    <row r="3" spans="2:11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</row>
    <row r="4" spans="2:11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</row>
    <row r="5" spans="2:11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2:11" ht="15" x14ac:dyDescent="0.2">
      <c r="B6" s="50" t="s">
        <v>230</v>
      </c>
      <c r="C6" s="25"/>
      <c r="D6" s="25"/>
      <c r="E6" s="25"/>
      <c r="F6" s="25"/>
      <c r="G6" s="25"/>
      <c r="H6" s="25"/>
      <c r="I6" s="25"/>
      <c r="J6" s="25"/>
      <c r="K6" s="25"/>
    </row>
    <row r="7" spans="2:11" ht="15" x14ac:dyDescent="0.2">
      <c r="B7" s="50" t="s">
        <v>1995</v>
      </c>
      <c r="C7" s="25"/>
      <c r="D7" s="25"/>
      <c r="E7" s="25"/>
      <c r="F7" s="25"/>
      <c r="G7" s="25"/>
      <c r="H7" s="25"/>
      <c r="I7" s="25"/>
      <c r="J7" s="25"/>
      <c r="K7" s="25"/>
    </row>
    <row r="8" spans="2:11" ht="30" x14ac:dyDescent="0.2">
      <c r="B8" s="50" t="s">
        <v>1950</v>
      </c>
      <c r="C8" s="27" t="s">
        <v>60</v>
      </c>
      <c r="D8" s="27" t="s">
        <v>125</v>
      </c>
      <c r="E8" s="27" t="s">
        <v>243</v>
      </c>
      <c r="F8" s="27" t="s">
        <v>63</v>
      </c>
      <c r="G8" s="27" t="s">
        <v>127</v>
      </c>
      <c r="H8" s="27" t="s">
        <v>128</v>
      </c>
      <c r="I8" s="27" t="s">
        <v>64</v>
      </c>
      <c r="J8" s="27" t="s">
        <v>115</v>
      </c>
      <c r="K8" s="27" t="s">
        <v>116</v>
      </c>
    </row>
    <row r="9" spans="2:11" ht="15" x14ac:dyDescent="0.2">
      <c r="B9" s="50"/>
      <c r="C9" s="53"/>
      <c r="D9" s="53"/>
      <c r="E9" s="53"/>
      <c r="F9" s="53"/>
      <c r="G9" s="53" t="s">
        <v>235</v>
      </c>
      <c r="H9" s="53" t="s">
        <v>236</v>
      </c>
      <c r="I9" s="53" t="s">
        <v>40</v>
      </c>
      <c r="J9" s="53" t="s">
        <v>41</v>
      </c>
      <c r="K9" s="53" t="s">
        <v>41</v>
      </c>
    </row>
    <row r="10" spans="2:11" x14ac:dyDescent="0.2">
      <c r="B10" s="52"/>
      <c r="C10" s="53" t="s">
        <v>42</v>
      </c>
      <c r="D10" s="53" t="s">
        <v>43</v>
      </c>
      <c r="E10" s="53" t="s">
        <v>117</v>
      </c>
      <c r="F10" s="53" t="s">
        <v>117</v>
      </c>
      <c r="G10" s="53" t="s">
        <v>118</v>
      </c>
      <c r="H10" s="53" t="s">
        <v>119</v>
      </c>
      <c r="I10" s="53" t="s">
        <v>120</v>
      </c>
      <c r="J10" s="53" t="s">
        <v>121</v>
      </c>
      <c r="K10" s="53" t="s">
        <v>122</v>
      </c>
    </row>
    <row r="11" spans="2:11" ht="15" x14ac:dyDescent="0.25">
      <c r="B11" s="16" t="s">
        <v>1994</v>
      </c>
      <c r="C11" s="46"/>
      <c r="D11" s="46"/>
      <c r="E11" s="46"/>
      <c r="F11" s="46"/>
      <c r="G11" s="17"/>
      <c r="H11" s="17"/>
      <c r="I11" s="17">
        <v>6308.2460415261739</v>
      </c>
      <c r="J11" s="47">
        <v>1</v>
      </c>
      <c r="K11" s="47">
        <v>1.45490671000321E-4</v>
      </c>
    </row>
    <row r="12" spans="2:11" ht="15" x14ac:dyDescent="0.25">
      <c r="B12" s="6" t="s">
        <v>65</v>
      </c>
      <c r="C12" s="38"/>
      <c r="D12" s="38"/>
      <c r="E12" s="38"/>
      <c r="F12" s="38"/>
      <c r="G12" s="40"/>
      <c r="H12" s="40"/>
      <c r="I12" s="40">
        <v>0</v>
      </c>
      <c r="J12" s="39">
        <v>0</v>
      </c>
      <c r="K12" s="39">
        <v>0</v>
      </c>
    </row>
    <row r="13" spans="2:11" ht="15" x14ac:dyDescent="0.25">
      <c r="B13" s="44"/>
      <c r="C13" s="3"/>
      <c r="D13" s="3" t="s">
        <v>89</v>
      </c>
      <c r="E13" s="3" t="s">
        <v>89</v>
      </c>
      <c r="F13" s="3" t="s">
        <v>89</v>
      </c>
      <c r="G13" s="10">
        <v>0</v>
      </c>
      <c r="H13" s="10">
        <v>0</v>
      </c>
      <c r="I13" s="10">
        <v>0</v>
      </c>
      <c r="J13" s="41">
        <v>0</v>
      </c>
      <c r="K13" s="41">
        <v>0</v>
      </c>
    </row>
    <row r="14" spans="2:11" x14ac:dyDescent="0.2">
      <c r="B14" s="55"/>
      <c r="C14" s="45"/>
      <c r="D14" s="45"/>
      <c r="E14" s="45"/>
      <c r="F14" s="45"/>
      <c r="G14" s="12"/>
      <c r="H14" s="14"/>
      <c r="I14" s="14"/>
      <c r="J14" s="14"/>
      <c r="K14" s="14"/>
    </row>
    <row r="15" spans="2:11" ht="15" x14ac:dyDescent="0.25">
      <c r="B15" s="15" t="s">
        <v>108</v>
      </c>
      <c r="C15" s="37"/>
      <c r="D15" s="37"/>
      <c r="E15" s="37"/>
      <c r="F15" s="37"/>
      <c r="G15" s="10"/>
      <c r="H15" s="10"/>
      <c r="I15" s="10">
        <v>6308.2460415261721</v>
      </c>
      <c r="J15" s="41">
        <v>0.99999999999999967</v>
      </c>
      <c r="K15" s="41">
        <v>1.4549067100032094E-4</v>
      </c>
    </row>
    <row r="16" spans="2:11" ht="15" x14ac:dyDescent="0.25">
      <c r="B16" s="44" t="s">
        <v>1970</v>
      </c>
      <c r="C16" s="3" t="s">
        <v>1971</v>
      </c>
      <c r="D16" s="3" t="s">
        <v>218</v>
      </c>
      <c r="E16" s="3" t="s">
        <v>1954</v>
      </c>
      <c r="F16" s="3" t="s">
        <v>47</v>
      </c>
      <c r="G16" s="10">
        <v>130.623481</v>
      </c>
      <c r="H16" s="10">
        <v>563100</v>
      </c>
      <c r="I16" s="10">
        <v>1354.5773972710042</v>
      </c>
      <c r="J16" s="41">
        <v>0.21473122455180696</v>
      </c>
      <c r="K16" s="41">
        <v>3.1241389944762997E-5</v>
      </c>
    </row>
    <row r="17" spans="2:11" ht="15" x14ac:dyDescent="0.25">
      <c r="B17" s="44" t="s">
        <v>1972</v>
      </c>
      <c r="C17" s="3" t="s">
        <v>1973</v>
      </c>
      <c r="D17" s="3" t="s">
        <v>218</v>
      </c>
      <c r="E17" s="3" t="s">
        <v>1954</v>
      </c>
      <c r="F17" s="3" t="s">
        <v>48</v>
      </c>
      <c r="G17" s="10">
        <v>795.46350499999994</v>
      </c>
      <c r="H17" s="10">
        <v>226800</v>
      </c>
      <c r="I17" s="10">
        <v>-13651.08445507581</v>
      </c>
      <c r="J17" s="41">
        <v>-2.1640063442695334</v>
      </c>
      <c r="K17" s="41">
        <v>-3.1484273507672602E-4</v>
      </c>
    </row>
    <row r="18" spans="2:11" ht="15" x14ac:dyDescent="0.25">
      <c r="B18" s="44" t="s">
        <v>1974</v>
      </c>
      <c r="C18" s="3" t="s">
        <v>1975</v>
      </c>
      <c r="D18" s="3" t="s">
        <v>218</v>
      </c>
      <c r="E18" s="3" t="s">
        <v>1954</v>
      </c>
      <c r="F18" s="3" t="s">
        <v>46</v>
      </c>
      <c r="G18" s="10">
        <v>17.751396</v>
      </c>
      <c r="H18" s="10">
        <v>1146500</v>
      </c>
      <c r="I18" s="10">
        <v>499.22727142799425</v>
      </c>
      <c r="J18" s="41">
        <v>7.9138839566760877E-2</v>
      </c>
      <c r="K18" s="41">
        <v>1.1513962870754792E-5</v>
      </c>
    </row>
    <row r="19" spans="2:11" ht="15" x14ac:dyDescent="0.25">
      <c r="B19" s="44" t="s">
        <v>1976</v>
      </c>
      <c r="C19" s="3" t="s">
        <v>1977</v>
      </c>
      <c r="D19" s="3" t="s">
        <v>218</v>
      </c>
      <c r="E19" s="3" t="s">
        <v>1954</v>
      </c>
      <c r="F19" s="3" t="s">
        <v>48</v>
      </c>
      <c r="G19" s="10">
        <v>455.50752100000005</v>
      </c>
      <c r="H19" s="10">
        <v>1972000</v>
      </c>
      <c r="I19" s="10">
        <v>75.770608154968727</v>
      </c>
      <c r="J19" s="41">
        <v>1.2011359045950798E-2</v>
      </c>
      <c r="K19" s="41">
        <v>1.7475406872211572E-6</v>
      </c>
    </row>
    <row r="20" spans="2:11" ht="15" x14ac:dyDescent="0.25">
      <c r="B20" s="44" t="s">
        <v>1978</v>
      </c>
      <c r="C20" s="3" t="s">
        <v>1979</v>
      </c>
      <c r="D20" s="3" t="s">
        <v>218</v>
      </c>
      <c r="E20" s="3" t="s">
        <v>1954</v>
      </c>
      <c r="F20" s="3" t="s">
        <v>48</v>
      </c>
      <c r="G20" s="10">
        <v>820.58340599999997</v>
      </c>
      <c r="H20" s="10">
        <v>493815.27750000003</v>
      </c>
      <c r="I20" s="10">
        <v>-5667.3334274769868</v>
      </c>
      <c r="J20" s="41">
        <v>-0.89840082174503622</v>
      </c>
      <c r="K20" s="41">
        <v>-1.307089383829251E-4</v>
      </c>
    </row>
    <row r="21" spans="2:11" ht="15" x14ac:dyDescent="0.25">
      <c r="B21" s="44" t="s">
        <v>1980</v>
      </c>
      <c r="C21" s="3" t="s">
        <v>1981</v>
      </c>
      <c r="D21" s="3" t="s">
        <v>218</v>
      </c>
      <c r="E21" s="3" t="s">
        <v>1954</v>
      </c>
      <c r="F21" s="3" t="s">
        <v>48</v>
      </c>
      <c r="G21" s="10">
        <v>353.01833000000005</v>
      </c>
      <c r="H21" s="10">
        <v>137495</v>
      </c>
      <c r="I21" s="10">
        <v>-1452.3397677829835</v>
      </c>
      <c r="J21" s="41">
        <v>-0.23022877646535395</v>
      </c>
      <c r="K21" s="41">
        <v>-3.3496139171527261E-5</v>
      </c>
    </row>
    <row r="22" spans="2:11" ht="15" x14ac:dyDescent="0.25">
      <c r="B22" s="44" t="s">
        <v>1982</v>
      </c>
      <c r="C22" s="3" t="s">
        <v>1983</v>
      </c>
      <c r="D22" s="3" t="s">
        <v>218</v>
      </c>
      <c r="E22" s="3" t="s">
        <v>1954</v>
      </c>
      <c r="F22" s="3" t="s">
        <v>50</v>
      </c>
      <c r="G22" s="10">
        <v>198.614677</v>
      </c>
      <c r="H22" s="10">
        <v>89714.2929</v>
      </c>
      <c r="I22" s="10">
        <v>-33.033815525015129</v>
      </c>
      <c r="J22" s="41">
        <v>-5.2366086084085512E-3</v>
      </c>
      <c r="K22" s="41">
        <v>-7.6187770020341725E-7</v>
      </c>
    </row>
    <row r="23" spans="2:11" ht="15" x14ac:dyDescent="0.25">
      <c r="B23" s="44" t="s">
        <v>1984</v>
      </c>
      <c r="C23" s="3" t="s">
        <v>1985</v>
      </c>
      <c r="D23" s="3" t="s">
        <v>218</v>
      </c>
      <c r="E23" s="3" t="s">
        <v>1954</v>
      </c>
      <c r="F23" s="3" t="s">
        <v>51</v>
      </c>
      <c r="G23" s="10">
        <v>360.05190199999998</v>
      </c>
      <c r="H23" s="10">
        <v>151800</v>
      </c>
      <c r="I23" s="10">
        <v>4644.7268812700222</v>
      </c>
      <c r="J23" s="41">
        <v>0.73629450257560158</v>
      </c>
      <c r="K23" s="41">
        <v>1.0712398123357185E-4</v>
      </c>
    </row>
    <row r="24" spans="2:11" ht="15" x14ac:dyDescent="0.25">
      <c r="B24" s="44" t="s">
        <v>1986</v>
      </c>
      <c r="C24" s="3" t="s">
        <v>1987</v>
      </c>
      <c r="D24" s="3" t="s">
        <v>218</v>
      </c>
      <c r="E24" s="3" t="s">
        <v>1954</v>
      </c>
      <c r="F24" s="3" t="s">
        <v>46</v>
      </c>
      <c r="G24" s="10">
        <v>18.156348000000001</v>
      </c>
      <c r="H24" s="10">
        <v>16415</v>
      </c>
      <c r="I24" s="10">
        <v>-221.7283246769999</v>
      </c>
      <c r="J24" s="41">
        <v>-3.5148965848414572E-2</v>
      </c>
      <c r="K24" s="41">
        <v>-5.1138466262532031E-6</v>
      </c>
    </row>
    <row r="25" spans="2:11" ht="15" x14ac:dyDescent="0.25">
      <c r="B25" s="44" t="s">
        <v>1988</v>
      </c>
      <c r="C25" s="3" t="s">
        <v>1989</v>
      </c>
      <c r="D25" s="3" t="s">
        <v>218</v>
      </c>
      <c r="E25" s="3" t="s">
        <v>1954</v>
      </c>
      <c r="F25" s="3" t="s">
        <v>46</v>
      </c>
      <c r="G25" s="10">
        <v>1579.2043960000001</v>
      </c>
      <c r="H25" s="10">
        <v>327700</v>
      </c>
      <c r="I25" s="10">
        <v>4898.8123008239581</v>
      </c>
      <c r="J25" s="41">
        <v>0.77657280146903929</v>
      </c>
      <c r="K25" s="41">
        <v>1.1298409796632958E-4</v>
      </c>
    </row>
    <row r="26" spans="2:11" ht="15" x14ac:dyDescent="0.25">
      <c r="B26" s="44" t="s">
        <v>1990</v>
      </c>
      <c r="C26" s="3" t="s">
        <v>1991</v>
      </c>
      <c r="D26" s="3" t="s">
        <v>218</v>
      </c>
      <c r="E26" s="3" t="s">
        <v>1954</v>
      </c>
      <c r="F26" s="3" t="s">
        <v>48</v>
      </c>
      <c r="G26" s="10">
        <v>548.95355199999995</v>
      </c>
      <c r="H26" s="10">
        <v>1911000</v>
      </c>
      <c r="I26" s="10">
        <v>9123.4566476399905</v>
      </c>
      <c r="J26" s="41">
        <v>1.4462746994301958</v>
      </c>
      <c r="K26" s="41">
        <v>2.1041947647088677E-4</v>
      </c>
    </row>
    <row r="27" spans="2:11" ht="15" x14ac:dyDescent="0.25">
      <c r="B27" s="44" t="s">
        <v>1992</v>
      </c>
      <c r="C27" s="3" t="s">
        <v>1993</v>
      </c>
      <c r="D27" s="3" t="s">
        <v>218</v>
      </c>
      <c r="E27" s="3" t="s">
        <v>1954</v>
      </c>
      <c r="F27" s="3" t="s">
        <v>53</v>
      </c>
      <c r="G27" s="10">
        <v>686.94553700000006</v>
      </c>
      <c r="H27" s="10">
        <v>705000</v>
      </c>
      <c r="I27" s="10">
        <v>6737.1947254760098</v>
      </c>
      <c r="J27" s="41">
        <v>1.0679980902973878</v>
      </c>
      <c r="K27" s="41">
        <v>1.5538375878442837E-4</v>
      </c>
    </row>
    <row r="28" spans="2:11" x14ac:dyDescent="0.2">
      <c r="B28" s="55"/>
      <c r="C28" s="45"/>
      <c r="D28" s="45"/>
      <c r="E28" s="45"/>
      <c r="F28" s="45"/>
      <c r="G28" s="12"/>
      <c r="H28" s="14"/>
      <c r="I28" s="14"/>
      <c r="J28" s="14"/>
      <c r="K28" s="14"/>
    </row>
    <row r="29" spans="2:11" x14ac:dyDescent="0.2">
      <c r="B29" s="33"/>
      <c r="C29" s="48"/>
      <c r="D29" s="48"/>
      <c r="E29" s="48"/>
      <c r="F29" s="48"/>
      <c r="G29" s="34"/>
      <c r="H29" s="49"/>
      <c r="I29" s="49"/>
      <c r="J29" s="49"/>
      <c r="K29" s="49"/>
    </row>
    <row r="31" spans="2:11" x14ac:dyDescent="0.2">
      <c r="B31" s="35" t="s">
        <v>58</v>
      </c>
    </row>
    <row r="33" spans="2:2" x14ac:dyDescent="0.2">
      <c r="B33" s="36" t="s">
        <v>59</v>
      </c>
    </row>
  </sheetData>
  <hyperlinks>
    <hyperlink ref="B33" r:id="rId1"/>
  </hyperlinks>
  <pageMargins left="0.7" right="0.7" top="0.75" bottom="0.75" header="0.3" footer="0.3"/>
  <pageSetup paperSize="9" fitToHeight="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5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7" width="16.25" customWidth="1"/>
  </cols>
  <sheetData>
    <row r="1" spans="2:17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2:17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2:17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17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2:17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  <c r="Q5" s="26"/>
    </row>
    <row r="6" spans="2:17" ht="15" x14ac:dyDescent="0.2">
      <c r="B6" s="50" t="s">
        <v>230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2:17" ht="15" x14ac:dyDescent="0.2">
      <c r="B7" s="50" t="s">
        <v>2011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2:17" ht="30" x14ac:dyDescent="0.2">
      <c r="B8" s="50" t="s">
        <v>1950</v>
      </c>
      <c r="C8" s="27" t="s">
        <v>60</v>
      </c>
      <c r="D8" s="27" t="s">
        <v>1996</v>
      </c>
      <c r="E8" s="27" t="s">
        <v>112</v>
      </c>
      <c r="F8" s="27" t="s">
        <v>62</v>
      </c>
      <c r="G8" s="27" t="s">
        <v>126</v>
      </c>
      <c r="H8" s="27" t="s">
        <v>232</v>
      </c>
      <c r="I8" s="27" t="s">
        <v>63</v>
      </c>
      <c r="J8" s="27" t="s">
        <v>113</v>
      </c>
      <c r="K8" s="27" t="s">
        <v>114</v>
      </c>
      <c r="L8" s="27" t="s">
        <v>127</v>
      </c>
      <c r="M8" s="27" t="s">
        <v>128</v>
      </c>
      <c r="N8" s="27" t="s">
        <v>64</v>
      </c>
      <c r="O8" s="27" t="s">
        <v>129</v>
      </c>
      <c r="P8" s="27" t="s">
        <v>115</v>
      </c>
      <c r="Q8" s="27" t="s">
        <v>116</v>
      </c>
    </row>
    <row r="9" spans="2:17" ht="15" x14ac:dyDescent="0.2">
      <c r="B9" s="50"/>
      <c r="C9" s="53"/>
      <c r="D9" s="53"/>
      <c r="E9" s="53"/>
      <c r="F9" s="53"/>
      <c r="G9" s="53" t="s">
        <v>233</v>
      </c>
      <c r="H9" s="53" t="s">
        <v>234</v>
      </c>
      <c r="I9" s="53"/>
      <c r="J9" s="53" t="s">
        <v>41</v>
      </c>
      <c r="K9" s="53" t="s">
        <v>41</v>
      </c>
      <c r="L9" s="53" t="s">
        <v>235</v>
      </c>
      <c r="M9" s="53" t="s">
        <v>236</v>
      </c>
      <c r="N9" s="53" t="s">
        <v>40</v>
      </c>
      <c r="O9" s="53" t="s">
        <v>41</v>
      </c>
      <c r="P9" s="53" t="s">
        <v>41</v>
      </c>
      <c r="Q9" s="53" t="s">
        <v>41</v>
      </c>
    </row>
    <row r="10" spans="2:17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  <c r="M10" s="53" t="s">
        <v>237</v>
      </c>
      <c r="N10" s="53" t="s">
        <v>238</v>
      </c>
      <c r="O10" s="53" t="s">
        <v>239</v>
      </c>
      <c r="P10" s="53" t="s">
        <v>240</v>
      </c>
      <c r="Q10" s="53" t="s">
        <v>241</v>
      </c>
    </row>
    <row r="11" spans="2:17" ht="15" x14ac:dyDescent="0.25">
      <c r="B11" s="16" t="s">
        <v>2010</v>
      </c>
      <c r="C11" s="46"/>
      <c r="D11" s="46"/>
      <c r="E11" s="46"/>
      <c r="F11" s="46"/>
      <c r="G11" s="46"/>
      <c r="H11" s="17">
        <v>1.1496922625105372</v>
      </c>
      <c r="I11" s="46"/>
      <c r="J11" s="47"/>
      <c r="K11" s="47">
        <v>3.4190848154670189E-2</v>
      </c>
      <c r="L11" s="17"/>
      <c r="M11" s="17"/>
      <c r="N11" s="17">
        <v>7880.6696798719986</v>
      </c>
      <c r="O11" s="47"/>
      <c r="P11" s="47">
        <v>1</v>
      </c>
      <c r="Q11" s="47">
        <v>1.8175637286637445E-4</v>
      </c>
    </row>
    <row r="12" spans="2:17" ht="15" x14ac:dyDescent="0.25">
      <c r="B12" s="6" t="s">
        <v>65</v>
      </c>
      <c r="C12" s="38"/>
      <c r="D12" s="38"/>
      <c r="E12" s="38"/>
      <c r="F12" s="38"/>
      <c r="G12" s="38"/>
      <c r="H12" s="40">
        <v>1.1496922625105372</v>
      </c>
      <c r="I12" s="38"/>
      <c r="J12" s="39"/>
      <c r="K12" s="39">
        <v>3.4190848154670189E-2</v>
      </c>
      <c r="L12" s="40"/>
      <c r="M12" s="40"/>
      <c r="N12" s="40">
        <v>7880.6696798719986</v>
      </c>
      <c r="O12" s="39"/>
      <c r="P12" s="39">
        <v>1</v>
      </c>
      <c r="Q12" s="39">
        <v>1.8175637286637445E-4</v>
      </c>
    </row>
    <row r="13" spans="2:17" ht="15" x14ac:dyDescent="0.25">
      <c r="B13" s="9" t="s">
        <v>1997</v>
      </c>
      <c r="C13" s="37"/>
      <c r="D13" s="37"/>
      <c r="E13" s="37"/>
      <c r="F13" s="37"/>
      <c r="G13" s="37"/>
      <c r="H13" s="10">
        <v>0</v>
      </c>
      <c r="I13" s="37"/>
      <c r="J13" s="41"/>
      <c r="K13" s="41">
        <v>0</v>
      </c>
      <c r="L13" s="10"/>
      <c r="M13" s="10"/>
      <c r="N13" s="10">
        <v>0</v>
      </c>
      <c r="O13" s="41"/>
      <c r="P13" s="41">
        <v>0</v>
      </c>
      <c r="Q13" s="41">
        <v>0</v>
      </c>
    </row>
    <row r="14" spans="2:17" ht="15" x14ac:dyDescent="0.25">
      <c r="B14" s="42" t="s">
        <v>1998</v>
      </c>
      <c r="C14" s="37"/>
      <c r="D14" s="37"/>
      <c r="E14" s="37"/>
      <c r="F14" s="37"/>
      <c r="G14" s="37"/>
      <c r="H14" s="4"/>
      <c r="I14" s="37"/>
      <c r="J14" s="4"/>
      <c r="K14" s="4"/>
      <c r="L14" s="4"/>
      <c r="M14" s="4"/>
      <c r="N14" s="4"/>
      <c r="O14" s="4"/>
      <c r="P14" s="4"/>
      <c r="Q14" s="4"/>
    </row>
    <row r="15" spans="2:17" ht="15" x14ac:dyDescent="0.25">
      <c r="B15" s="43"/>
      <c r="C15" s="3"/>
      <c r="D15" s="3" t="s">
        <v>89</v>
      </c>
      <c r="E15" s="3"/>
      <c r="F15" s="3"/>
      <c r="G15" s="3" t="s">
        <v>89</v>
      </c>
      <c r="H15" s="10">
        <v>0</v>
      </c>
      <c r="I15" s="3" t="s">
        <v>89</v>
      </c>
      <c r="J15" s="41">
        <v>0</v>
      </c>
      <c r="K15" s="41">
        <v>0</v>
      </c>
      <c r="L15" s="10">
        <v>0</v>
      </c>
      <c r="M15" s="10">
        <v>0</v>
      </c>
      <c r="N15" s="10">
        <v>0</v>
      </c>
      <c r="O15" s="41">
        <v>0</v>
      </c>
      <c r="P15" s="41">
        <v>0</v>
      </c>
      <c r="Q15" s="41">
        <v>0</v>
      </c>
    </row>
    <row r="16" spans="2:17" x14ac:dyDescent="0.2">
      <c r="B16" s="44"/>
      <c r="C16" s="45"/>
      <c r="D16" s="45"/>
      <c r="E16" s="45"/>
      <c r="F16" s="45"/>
      <c r="G16" s="45"/>
      <c r="H16" s="14"/>
      <c r="I16" s="45"/>
      <c r="J16" s="14"/>
      <c r="K16" s="14"/>
      <c r="L16" s="14"/>
      <c r="M16" s="14"/>
      <c r="N16" s="14"/>
      <c r="O16" s="14"/>
      <c r="P16" s="14"/>
      <c r="Q16" s="14"/>
    </row>
    <row r="17" spans="2:17" ht="15" x14ac:dyDescent="0.25">
      <c r="B17" s="9" t="s">
        <v>1999</v>
      </c>
      <c r="C17" s="37"/>
      <c r="D17" s="37"/>
      <c r="E17" s="37"/>
      <c r="F17" s="37"/>
      <c r="G17" s="37"/>
      <c r="H17" s="10">
        <v>0</v>
      </c>
      <c r="I17" s="37"/>
      <c r="J17" s="41"/>
      <c r="K17" s="41">
        <v>0</v>
      </c>
      <c r="L17" s="10"/>
      <c r="M17" s="10"/>
      <c r="N17" s="10">
        <v>0</v>
      </c>
      <c r="O17" s="41"/>
      <c r="P17" s="41">
        <v>0</v>
      </c>
      <c r="Q17" s="41">
        <v>0</v>
      </c>
    </row>
    <row r="18" spans="2:17" ht="15" x14ac:dyDescent="0.25">
      <c r="B18" s="42" t="s">
        <v>2000</v>
      </c>
      <c r="C18" s="37"/>
      <c r="D18" s="37"/>
      <c r="E18" s="37"/>
      <c r="F18" s="37"/>
      <c r="G18" s="37"/>
      <c r="H18" s="4"/>
      <c r="I18" s="37"/>
      <c r="J18" s="4"/>
      <c r="K18" s="4"/>
      <c r="L18" s="4"/>
      <c r="M18" s="4"/>
      <c r="N18" s="4"/>
      <c r="O18" s="4"/>
      <c r="P18" s="4"/>
      <c r="Q18" s="4"/>
    </row>
    <row r="19" spans="2:17" ht="15" x14ac:dyDescent="0.25">
      <c r="B19" s="43"/>
      <c r="C19" s="3"/>
      <c r="D19" s="3" t="s">
        <v>89</v>
      </c>
      <c r="E19" s="3"/>
      <c r="F19" s="3"/>
      <c r="G19" s="3" t="s">
        <v>89</v>
      </c>
      <c r="H19" s="10">
        <v>0</v>
      </c>
      <c r="I19" s="3" t="s">
        <v>89</v>
      </c>
      <c r="J19" s="41">
        <v>0</v>
      </c>
      <c r="K19" s="41">
        <v>0</v>
      </c>
      <c r="L19" s="10">
        <v>0</v>
      </c>
      <c r="M19" s="10">
        <v>0</v>
      </c>
      <c r="N19" s="10">
        <v>0</v>
      </c>
      <c r="O19" s="41">
        <v>0</v>
      </c>
      <c r="P19" s="41">
        <v>0</v>
      </c>
      <c r="Q19" s="41">
        <v>0</v>
      </c>
    </row>
    <row r="20" spans="2:17" x14ac:dyDescent="0.2">
      <c r="B20" s="44"/>
      <c r="C20" s="45"/>
      <c r="D20" s="45"/>
      <c r="E20" s="45"/>
      <c r="F20" s="45"/>
      <c r="G20" s="45"/>
      <c r="H20" s="14"/>
      <c r="I20" s="45"/>
      <c r="J20" s="14"/>
      <c r="K20" s="14"/>
      <c r="L20" s="14"/>
      <c r="M20" s="14"/>
      <c r="N20" s="14"/>
      <c r="O20" s="14"/>
      <c r="P20" s="14"/>
      <c r="Q20" s="14"/>
    </row>
    <row r="21" spans="2:17" ht="15" x14ac:dyDescent="0.25">
      <c r="B21" s="9" t="s">
        <v>2001</v>
      </c>
      <c r="C21" s="37"/>
      <c r="D21" s="37"/>
      <c r="E21" s="37"/>
      <c r="F21" s="37"/>
      <c r="G21" s="37"/>
      <c r="H21" s="10">
        <v>1.1496922625105372</v>
      </c>
      <c r="I21" s="37"/>
      <c r="J21" s="41"/>
      <c r="K21" s="41">
        <v>3.4190848154670189E-2</v>
      </c>
      <c r="L21" s="10"/>
      <c r="M21" s="10"/>
      <c r="N21" s="10">
        <v>7880.6696798719986</v>
      </c>
      <c r="O21" s="41"/>
      <c r="P21" s="41">
        <v>1</v>
      </c>
      <c r="Q21" s="41">
        <v>1.8175637286637445E-4</v>
      </c>
    </row>
    <row r="22" spans="2:17" ht="15" x14ac:dyDescent="0.25">
      <c r="B22" s="42" t="s">
        <v>2002</v>
      </c>
      <c r="C22" s="37"/>
      <c r="D22" s="37"/>
      <c r="E22" s="37"/>
      <c r="F22" s="37"/>
      <c r="G22" s="37"/>
      <c r="H22" s="4"/>
      <c r="I22" s="37"/>
      <c r="J22" s="4"/>
      <c r="K22" s="4"/>
      <c r="L22" s="4"/>
      <c r="M22" s="4"/>
      <c r="N22" s="4"/>
      <c r="O22" s="4"/>
      <c r="P22" s="4"/>
      <c r="Q22" s="4"/>
    </row>
    <row r="23" spans="2:17" ht="15" x14ac:dyDescent="0.25">
      <c r="B23" s="43"/>
      <c r="C23" s="3"/>
      <c r="D23" s="3" t="s">
        <v>89</v>
      </c>
      <c r="E23" s="3"/>
      <c r="F23" s="3"/>
      <c r="G23" s="3" t="s">
        <v>89</v>
      </c>
      <c r="H23" s="10">
        <v>0</v>
      </c>
      <c r="I23" s="3" t="s">
        <v>89</v>
      </c>
      <c r="J23" s="41">
        <v>0</v>
      </c>
      <c r="K23" s="41">
        <v>0</v>
      </c>
      <c r="L23" s="10">
        <v>0</v>
      </c>
      <c r="M23" s="10">
        <v>0</v>
      </c>
      <c r="N23" s="10">
        <v>0</v>
      </c>
      <c r="O23" s="41">
        <v>0</v>
      </c>
      <c r="P23" s="41">
        <v>0</v>
      </c>
      <c r="Q23" s="41">
        <v>0</v>
      </c>
    </row>
    <row r="24" spans="2:17" ht="15" x14ac:dyDescent="0.25">
      <c r="B24" s="42" t="s">
        <v>2003</v>
      </c>
      <c r="C24" s="37"/>
      <c r="D24" s="37"/>
      <c r="E24" s="37"/>
      <c r="F24" s="37"/>
      <c r="G24" s="37"/>
      <c r="H24" s="4"/>
      <c r="I24" s="37"/>
      <c r="J24" s="4"/>
      <c r="K24" s="4"/>
      <c r="L24" s="4"/>
      <c r="M24" s="4"/>
      <c r="N24" s="4"/>
      <c r="O24" s="4"/>
      <c r="P24" s="4"/>
      <c r="Q24" s="4"/>
    </row>
    <row r="25" spans="2:17" ht="15" x14ac:dyDescent="0.25">
      <c r="B25" s="43" t="s">
        <v>2004</v>
      </c>
      <c r="C25" s="3" t="s">
        <v>2005</v>
      </c>
      <c r="D25" s="3" t="s">
        <v>2006</v>
      </c>
      <c r="E25" s="3" t="s">
        <v>531</v>
      </c>
      <c r="F25" s="3" t="s">
        <v>88</v>
      </c>
      <c r="G25" s="3"/>
      <c r="H25" s="10">
        <v>1.1499999999996739</v>
      </c>
      <c r="I25" s="3" t="s">
        <v>73</v>
      </c>
      <c r="J25" s="41">
        <v>4.0620999999999997E-2</v>
      </c>
      <c r="K25" s="41">
        <v>3.41999999999993E-2</v>
      </c>
      <c r="L25" s="10">
        <v>6696040.1411429998</v>
      </c>
      <c r="M25" s="10">
        <v>117.66</v>
      </c>
      <c r="N25" s="10">
        <v>7878.560829871999</v>
      </c>
      <c r="O25" s="41">
        <v>4.2640747444665374E-2</v>
      </c>
      <c r="P25" s="41">
        <v>0.99973240218335935</v>
      </c>
      <c r="Q25" s="41">
        <v>1.817077352578349E-4</v>
      </c>
    </row>
    <row r="26" spans="2:17" ht="15" x14ac:dyDescent="0.25">
      <c r="B26" s="43" t="s">
        <v>2007</v>
      </c>
      <c r="C26" s="3">
        <v>11160370</v>
      </c>
      <c r="D26" s="3" t="s">
        <v>2006</v>
      </c>
      <c r="E26" s="3" t="s">
        <v>531</v>
      </c>
      <c r="F26" s="3" t="s">
        <v>88</v>
      </c>
      <c r="G26" s="3"/>
      <c r="H26" s="10">
        <v>0</v>
      </c>
      <c r="I26" s="3" t="s">
        <v>73</v>
      </c>
      <c r="J26" s="41">
        <v>3.0196999999999998E-2</v>
      </c>
      <c r="K26" s="41">
        <v>0</v>
      </c>
      <c r="L26" s="10">
        <v>2621.64</v>
      </c>
      <c r="M26" s="10">
        <v>80.44</v>
      </c>
      <c r="N26" s="10">
        <v>2.1088499999999999</v>
      </c>
      <c r="O26" s="41">
        <v>4.2818274232652648E-5</v>
      </c>
      <c r="P26" s="41">
        <v>2.6759781664066054E-4</v>
      </c>
      <c r="Q26" s="41">
        <v>4.8637608539567593E-8</v>
      </c>
    </row>
    <row r="27" spans="2:17" ht="15" x14ac:dyDescent="0.25">
      <c r="B27" s="42" t="s">
        <v>2008</v>
      </c>
      <c r="C27" s="37"/>
      <c r="D27" s="37"/>
      <c r="E27" s="37"/>
      <c r="F27" s="37"/>
      <c r="G27" s="37"/>
      <c r="H27" s="4"/>
      <c r="I27" s="37"/>
      <c r="J27" s="4"/>
      <c r="K27" s="4"/>
      <c r="L27" s="4"/>
      <c r="M27" s="4"/>
      <c r="N27" s="4"/>
      <c r="O27" s="4"/>
      <c r="P27" s="4"/>
      <c r="Q27" s="4"/>
    </row>
    <row r="28" spans="2:17" ht="15" x14ac:dyDescent="0.25">
      <c r="B28" s="43"/>
      <c r="C28" s="3"/>
      <c r="D28" s="3" t="s">
        <v>89</v>
      </c>
      <c r="E28" s="3"/>
      <c r="F28" s="3"/>
      <c r="G28" s="3" t="s">
        <v>89</v>
      </c>
      <c r="H28" s="10">
        <v>0</v>
      </c>
      <c r="I28" s="3" t="s">
        <v>89</v>
      </c>
      <c r="J28" s="41">
        <v>0</v>
      </c>
      <c r="K28" s="41">
        <v>0</v>
      </c>
      <c r="L28" s="10">
        <v>0</v>
      </c>
      <c r="M28" s="10">
        <v>0</v>
      </c>
      <c r="N28" s="10">
        <v>0</v>
      </c>
      <c r="O28" s="41">
        <v>0</v>
      </c>
      <c r="P28" s="41">
        <v>0</v>
      </c>
      <c r="Q28" s="41">
        <v>0</v>
      </c>
    </row>
    <row r="29" spans="2:17" ht="15" x14ac:dyDescent="0.25">
      <c r="B29" s="42" t="s">
        <v>2009</v>
      </c>
      <c r="C29" s="37"/>
      <c r="D29" s="37"/>
      <c r="E29" s="37"/>
      <c r="F29" s="37"/>
      <c r="G29" s="37"/>
      <c r="H29" s="4"/>
      <c r="I29" s="37"/>
      <c r="J29" s="4"/>
      <c r="K29" s="4"/>
      <c r="L29" s="4"/>
      <c r="M29" s="4"/>
      <c r="N29" s="4"/>
      <c r="O29" s="4"/>
      <c r="P29" s="4"/>
      <c r="Q29" s="4"/>
    </row>
    <row r="30" spans="2:17" ht="15" x14ac:dyDescent="0.25">
      <c r="B30" s="43"/>
      <c r="C30" s="3"/>
      <c r="D30" s="3" t="s">
        <v>89</v>
      </c>
      <c r="E30" s="3"/>
      <c r="F30" s="3"/>
      <c r="G30" s="3" t="s">
        <v>89</v>
      </c>
      <c r="H30" s="10">
        <v>0</v>
      </c>
      <c r="I30" s="3" t="s">
        <v>89</v>
      </c>
      <c r="J30" s="41">
        <v>0</v>
      </c>
      <c r="K30" s="41">
        <v>0</v>
      </c>
      <c r="L30" s="10">
        <v>0</v>
      </c>
      <c r="M30" s="10">
        <v>0</v>
      </c>
      <c r="N30" s="10">
        <v>0</v>
      </c>
      <c r="O30" s="41">
        <v>0</v>
      </c>
      <c r="P30" s="41">
        <v>0</v>
      </c>
      <c r="Q30" s="41">
        <v>0</v>
      </c>
    </row>
    <row r="31" spans="2:17" x14ac:dyDescent="0.2">
      <c r="B31" s="44"/>
      <c r="C31" s="45"/>
      <c r="D31" s="45"/>
      <c r="E31" s="45"/>
      <c r="F31" s="45"/>
      <c r="G31" s="45"/>
      <c r="H31" s="14"/>
      <c r="I31" s="45"/>
      <c r="J31" s="14"/>
      <c r="K31" s="14"/>
      <c r="L31" s="14"/>
      <c r="M31" s="14"/>
      <c r="N31" s="14"/>
      <c r="O31" s="14"/>
      <c r="P31" s="14"/>
      <c r="Q31" s="14"/>
    </row>
    <row r="32" spans="2:17" ht="15" x14ac:dyDescent="0.25">
      <c r="B32" s="15" t="s">
        <v>108</v>
      </c>
      <c r="C32" s="37"/>
      <c r="D32" s="37"/>
      <c r="E32" s="37"/>
      <c r="F32" s="37"/>
      <c r="G32" s="37"/>
      <c r="H32" s="10">
        <v>0</v>
      </c>
      <c r="I32" s="37"/>
      <c r="J32" s="41"/>
      <c r="K32" s="41">
        <v>0</v>
      </c>
      <c r="L32" s="10"/>
      <c r="M32" s="10"/>
      <c r="N32" s="10">
        <v>0</v>
      </c>
      <c r="O32" s="41"/>
      <c r="P32" s="41">
        <v>0</v>
      </c>
      <c r="Q32" s="41">
        <v>0</v>
      </c>
    </row>
    <row r="33" spans="2:17" ht="15" x14ac:dyDescent="0.25">
      <c r="B33" s="9" t="s">
        <v>1997</v>
      </c>
      <c r="C33" s="37"/>
      <c r="D33" s="37"/>
      <c r="E33" s="37"/>
      <c r="F33" s="37"/>
      <c r="G33" s="37"/>
      <c r="H33" s="10">
        <v>0</v>
      </c>
      <c r="I33" s="37"/>
      <c r="J33" s="41"/>
      <c r="K33" s="41">
        <v>0</v>
      </c>
      <c r="L33" s="10"/>
      <c r="M33" s="10"/>
      <c r="N33" s="10">
        <v>0</v>
      </c>
      <c r="O33" s="41"/>
      <c r="P33" s="41">
        <v>0</v>
      </c>
      <c r="Q33" s="41">
        <v>0</v>
      </c>
    </row>
    <row r="34" spans="2:17" ht="15" x14ac:dyDescent="0.25">
      <c r="B34" s="42" t="s">
        <v>1998</v>
      </c>
      <c r="C34" s="37"/>
      <c r="D34" s="37"/>
      <c r="E34" s="37"/>
      <c r="F34" s="37"/>
      <c r="G34" s="37"/>
      <c r="H34" s="4"/>
      <c r="I34" s="37"/>
      <c r="J34" s="4"/>
      <c r="K34" s="4"/>
      <c r="L34" s="4"/>
      <c r="M34" s="4"/>
      <c r="N34" s="4"/>
      <c r="O34" s="4"/>
      <c r="P34" s="4"/>
      <c r="Q34" s="4"/>
    </row>
    <row r="35" spans="2:17" ht="15" x14ac:dyDescent="0.25">
      <c r="B35" s="43"/>
      <c r="C35" s="3"/>
      <c r="D35" s="3" t="s">
        <v>89</v>
      </c>
      <c r="E35" s="3"/>
      <c r="F35" s="3"/>
      <c r="G35" s="3" t="s">
        <v>89</v>
      </c>
      <c r="H35" s="10">
        <v>0</v>
      </c>
      <c r="I35" s="3" t="s">
        <v>89</v>
      </c>
      <c r="J35" s="41">
        <v>0</v>
      </c>
      <c r="K35" s="41">
        <v>0</v>
      </c>
      <c r="L35" s="10">
        <v>0</v>
      </c>
      <c r="M35" s="10">
        <v>0</v>
      </c>
      <c r="N35" s="10">
        <v>0</v>
      </c>
      <c r="O35" s="41">
        <v>0</v>
      </c>
      <c r="P35" s="41">
        <v>0</v>
      </c>
      <c r="Q35" s="41">
        <v>0</v>
      </c>
    </row>
    <row r="36" spans="2:17" x14ac:dyDescent="0.2">
      <c r="B36" s="44"/>
      <c r="C36" s="45"/>
      <c r="D36" s="45"/>
      <c r="E36" s="45"/>
      <c r="F36" s="45"/>
      <c r="G36" s="45"/>
      <c r="H36" s="14"/>
      <c r="I36" s="45"/>
      <c r="J36" s="14"/>
      <c r="K36" s="14"/>
      <c r="L36" s="14"/>
      <c r="M36" s="14"/>
      <c r="N36" s="14"/>
      <c r="O36" s="14"/>
      <c r="P36" s="14"/>
      <c r="Q36" s="14"/>
    </row>
    <row r="37" spans="2:17" ht="15" x14ac:dyDescent="0.25">
      <c r="B37" s="9" t="s">
        <v>1999</v>
      </c>
      <c r="C37" s="37"/>
      <c r="D37" s="37"/>
      <c r="E37" s="37"/>
      <c r="F37" s="37"/>
      <c r="G37" s="37"/>
      <c r="H37" s="10">
        <v>0</v>
      </c>
      <c r="I37" s="37"/>
      <c r="J37" s="41"/>
      <c r="K37" s="41">
        <v>0</v>
      </c>
      <c r="L37" s="10"/>
      <c r="M37" s="10"/>
      <c r="N37" s="10">
        <v>0</v>
      </c>
      <c r="O37" s="41"/>
      <c r="P37" s="41">
        <v>0</v>
      </c>
      <c r="Q37" s="41">
        <v>0</v>
      </c>
    </row>
    <row r="38" spans="2:17" ht="15" x14ac:dyDescent="0.25">
      <c r="B38" s="42" t="s">
        <v>2000</v>
      </c>
      <c r="C38" s="37"/>
      <c r="D38" s="37"/>
      <c r="E38" s="37"/>
      <c r="F38" s="37"/>
      <c r="G38" s="37"/>
      <c r="H38" s="4"/>
      <c r="I38" s="37"/>
      <c r="J38" s="4"/>
      <c r="K38" s="4"/>
      <c r="L38" s="4"/>
      <c r="M38" s="4"/>
      <c r="N38" s="4"/>
      <c r="O38" s="4"/>
      <c r="P38" s="4"/>
      <c r="Q38" s="4"/>
    </row>
    <row r="39" spans="2:17" ht="15" x14ac:dyDescent="0.25">
      <c r="B39" s="43"/>
      <c r="C39" s="3"/>
      <c r="D39" s="3" t="s">
        <v>89</v>
      </c>
      <c r="E39" s="3"/>
      <c r="F39" s="3"/>
      <c r="G39" s="3" t="s">
        <v>89</v>
      </c>
      <c r="H39" s="10">
        <v>0</v>
      </c>
      <c r="I39" s="3" t="s">
        <v>89</v>
      </c>
      <c r="J39" s="41">
        <v>0</v>
      </c>
      <c r="K39" s="41">
        <v>0</v>
      </c>
      <c r="L39" s="10">
        <v>0</v>
      </c>
      <c r="M39" s="10">
        <v>0</v>
      </c>
      <c r="N39" s="10">
        <v>0</v>
      </c>
      <c r="O39" s="41">
        <v>0</v>
      </c>
      <c r="P39" s="41">
        <v>0</v>
      </c>
      <c r="Q39" s="41">
        <v>0</v>
      </c>
    </row>
    <row r="40" spans="2:17" x14ac:dyDescent="0.2">
      <c r="B40" s="44"/>
      <c r="C40" s="45"/>
      <c r="D40" s="45"/>
      <c r="E40" s="45"/>
      <c r="F40" s="45"/>
      <c r="G40" s="45"/>
      <c r="H40" s="14"/>
      <c r="I40" s="45"/>
      <c r="J40" s="14"/>
      <c r="K40" s="14"/>
      <c r="L40" s="14"/>
      <c r="M40" s="14"/>
      <c r="N40" s="14"/>
      <c r="O40" s="14"/>
      <c r="P40" s="14"/>
      <c r="Q40" s="14"/>
    </row>
    <row r="41" spans="2:17" ht="15" x14ac:dyDescent="0.25">
      <c r="B41" s="9" t="s">
        <v>2001</v>
      </c>
      <c r="C41" s="37"/>
      <c r="D41" s="37"/>
      <c r="E41" s="37"/>
      <c r="F41" s="37"/>
      <c r="G41" s="37"/>
      <c r="H41" s="10">
        <v>0</v>
      </c>
      <c r="I41" s="37"/>
      <c r="J41" s="41"/>
      <c r="K41" s="41">
        <v>0</v>
      </c>
      <c r="L41" s="10"/>
      <c r="M41" s="10"/>
      <c r="N41" s="10">
        <v>0</v>
      </c>
      <c r="O41" s="41"/>
      <c r="P41" s="41">
        <v>0</v>
      </c>
      <c r="Q41" s="41">
        <v>0</v>
      </c>
    </row>
    <row r="42" spans="2:17" ht="15" x14ac:dyDescent="0.25">
      <c r="B42" s="42" t="s">
        <v>2002</v>
      </c>
      <c r="C42" s="37"/>
      <c r="D42" s="37"/>
      <c r="E42" s="37"/>
      <c r="F42" s="37"/>
      <c r="G42" s="37"/>
      <c r="H42" s="4"/>
      <c r="I42" s="37"/>
      <c r="J42" s="4"/>
      <c r="K42" s="4"/>
      <c r="L42" s="4"/>
      <c r="M42" s="4"/>
      <c r="N42" s="4"/>
      <c r="O42" s="4"/>
      <c r="P42" s="4"/>
      <c r="Q42" s="4"/>
    </row>
    <row r="43" spans="2:17" ht="15" x14ac:dyDescent="0.25">
      <c r="B43" s="43"/>
      <c r="C43" s="3"/>
      <c r="D43" s="3" t="s">
        <v>89</v>
      </c>
      <c r="E43" s="3"/>
      <c r="F43" s="3"/>
      <c r="G43" s="3" t="s">
        <v>89</v>
      </c>
      <c r="H43" s="10">
        <v>0</v>
      </c>
      <c r="I43" s="3" t="s">
        <v>89</v>
      </c>
      <c r="J43" s="41">
        <v>0</v>
      </c>
      <c r="K43" s="41">
        <v>0</v>
      </c>
      <c r="L43" s="10">
        <v>0</v>
      </c>
      <c r="M43" s="10">
        <v>0</v>
      </c>
      <c r="N43" s="10">
        <v>0</v>
      </c>
      <c r="O43" s="41">
        <v>0</v>
      </c>
      <c r="P43" s="41">
        <v>0</v>
      </c>
      <c r="Q43" s="41">
        <v>0</v>
      </c>
    </row>
    <row r="44" spans="2:17" ht="15" x14ac:dyDescent="0.25">
      <c r="B44" s="42" t="s">
        <v>2003</v>
      </c>
      <c r="C44" s="37"/>
      <c r="D44" s="37"/>
      <c r="E44" s="37"/>
      <c r="F44" s="37"/>
      <c r="G44" s="37"/>
      <c r="H44" s="4"/>
      <c r="I44" s="37"/>
      <c r="J44" s="4"/>
      <c r="K44" s="4"/>
      <c r="L44" s="4"/>
      <c r="M44" s="4"/>
      <c r="N44" s="4"/>
      <c r="O44" s="4"/>
      <c r="P44" s="4"/>
      <c r="Q44" s="4"/>
    </row>
    <row r="45" spans="2:17" ht="15" x14ac:dyDescent="0.25">
      <c r="B45" s="43"/>
      <c r="C45" s="3"/>
      <c r="D45" s="3" t="s">
        <v>89</v>
      </c>
      <c r="E45" s="3"/>
      <c r="F45" s="3"/>
      <c r="G45" s="3" t="s">
        <v>89</v>
      </c>
      <c r="H45" s="10">
        <v>0</v>
      </c>
      <c r="I45" s="3" t="s">
        <v>89</v>
      </c>
      <c r="J45" s="41">
        <v>0</v>
      </c>
      <c r="K45" s="41">
        <v>0</v>
      </c>
      <c r="L45" s="10">
        <v>0</v>
      </c>
      <c r="M45" s="10">
        <v>0</v>
      </c>
      <c r="N45" s="10">
        <v>0</v>
      </c>
      <c r="O45" s="41">
        <v>0</v>
      </c>
      <c r="P45" s="41">
        <v>0</v>
      </c>
      <c r="Q45" s="41">
        <v>0</v>
      </c>
    </row>
    <row r="46" spans="2:17" ht="15" x14ac:dyDescent="0.25">
      <c r="B46" s="42" t="s">
        <v>2008</v>
      </c>
      <c r="C46" s="37"/>
      <c r="D46" s="37"/>
      <c r="E46" s="37"/>
      <c r="F46" s="37"/>
      <c r="G46" s="37"/>
      <c r="H46" s="4"/>
      <c r="I46" s="37"/>
      <c r="J46" s="4"/>
      <c r="K46" s="4"/>
      <c r="L46" s="4"/>
      <c r="M46" s="4"/>
      <c r="N46" s="4"/>
      <c r="O46" s="4"/>
      <c r="P46" s="4"/>
      <c r="Q46" s="4"/>
    </row>
    <row r="47" spans="2:17" ht="15" x14ac:dyDescent="0.25">
      <c r="B47" s="43"/>
      <c r="C47" s="3"/>
      <c r="D47" s="3" t="s">
        <v>89</v>
      </c>
      <c r="E47" s="3"/>
      <c r="F47" s="3"/>
      <c r="G47" s="3" t="s">
        <v>89</v>
      </c>
      <c r="H47" s="10">
        <v>0</v>
      </c>
      <c r="I47" s="3" t="s">
        <v>89</v>
      </c>
      <c r="J47" s="41">
        <v>0</v>
      </c>
      <c r="K47" s="41">
        <v>0</v>
      </c>
      <c r="L47" s="10">
        <v>0</v>
      </c>
      <c r="M47" s="10">
        <v>0</v>
      </c>
      <c r="N47" s="10">
        <v>0</v>
      </c>
      <c r="O47" s="41">
        <v>0</v>
      </c>
      <c r="P47" s="41">
        <v>0</v>
      </c>
      <c r="Q47" s="41">
        <v>0</v>
      </c>
    </row>
    <row r="48" spans="2:17" ht="15" x14ac:dyDescent="0.25">
      <c r="B48" s="42" t="s">
        <v>2009</v>
      </c>
      <c r="C48" s="37"/>
      <c r="D48" s="37"/>
      <c r="E48" s="37"/>
      <c r="F48" s="37"/>
      <c r="G48" s="37"/>
      <c r="H48" s="4"/>
      <c r="I48" s="37"/>
      <c r="J48" s="4"/>
      <c r="K48" s="4"/>
      <c r="L48" s="4"/>
      <c r="M48" s="4"/>
      <c r="N48" s="4"/>
      <c r="O48" s="4"/>
      <c r="P48" s="4"/>
      <c r="Q48" s="4"/>
    </row>
    <row r="49" spans="2:17" ht="15" x14ac:dyDescent="0.25">
      <c r="B49" s="43"/>
      <c r="C49" s="3"/>
      <c r="D49" s="3" t="s">
        <v>89</v>
      </c>
      <c r="E49" s="3"/>
      <c r="F49" s="3"/>
      <c r="G49" s="3" t="s">
        <v>89</v>
      </c>
      <c r="H49" s="10">
        <v>0</v>
      </c>
      <c r="I49" s="3" t="s">
        <v>89</v>
      </c>
      <c r="J49" s="41">
        <v>0</v>
      </c>
      <c r="K49" s="41">
        <v>0</v>
      </c>
      <c r="L49" s="10">
        <v>0</v>
      </c>
      <c r="M49" s="10">
        <v>0</v>
      </c>
      <c r="N49" s="10">
        <v>0</v>
      </c>
      <c r="O49" s="41">
        <v>0</v>
      </c>
      <c r="P49" s="41">
        <v>0</v>
      </c>
      <c r="Q49" s="41">
        <v>0</v>
      </c>
    </row>
    <row r="50" spans="2:17" x14ac:dyDescent="0.2">
      <c r="B50" s="44"/>
      <c r="C50" s="45"/>
      <c r="D50" s="45"/>
      <c r="E50" s="45"/>
      <c r="F50" s="45"/>
      <c r="G50" s="45"/>
      <c r="H50" s="14"/>
      <c r="I50" s="45"/>
      <c r="J50" s="14"/>
      <c r="K50" s="14"/>
      <c r="L50" s="14"/>
      <c r="M50" s="14"/>
      <c r="N50" s="14"/>
      <c r="O50" s="14"/>
      <c r="P50" s="14"/>
      <c r="Q50" s="14"/>
    </row>
    <row r="51" spans="2:17" x14ac:dyDescent="0.2">
      <c r="B51" s="33"/>
      <c r="C51" s="48"/>
      <c r="D51" s="48"/>
      <c r="E51" s="48"/>
      <c r="F51" s="48"/>
      <c r="G51" s="48"/>
      <c r="H51" s="49"/>
      <c r="I51" s="48"/>
      <c r="J51" s="49"/>
      <c r="K51" s="49"/>
      <c r="L51" s="49"/>
      <c r="M51" s="49"/>
      <c r="N51" s="49"/>
      <c r="O51" s="49"/>
      <c r="P51" s="49"/>
      <c r="Q51" s="49"/>
    </row>
    <row r="53" spans="2:17" x14ac:dyDescent="0.2">
      <c r="B53" s="35" t="s">
        <v>58</v>
      </c>
    </row>
    <row r="55" spans="2:17" x14ac:dyDescent="0.2">
      <c r="B55" s="36" t="s">
        <v>59</v>
      </c>
    </row>
  </sheetData>
  <hyperlinks>
    <hyperlink ref="B55" r:id="rId1"/>
  </hyperlinks>
  <pageMargins left="0.7" right="0.7" top="0.75" bottom="0.75" header="0.3" footer="0.3"/>
  <pageSetup paperSize="9" fitToHeight="0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7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0" width="16.25" customWidth="1"/>
    <col min="11" max="11" width="17.375" bestFit="1" customWidth="1"/>
    <col min="12" max="16" width="16.25" customWidth="1"/>
  </cols>
  <sheetData>
    <row r="1" spans="2:16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6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6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6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16" ht="20.25" x14ac:dyDescent="0.55000000000000004">
      <c r="B5" s="26"/>
      <c r="C5" s="26"/>
      <c r="D5" s="26"/>
      <c r="E5" s="26"/>
      <c r="F5" s="26"/>
      <c r="G5" s="26"/>
      <c r="I5" s="26"/>
      <c r="J5" s="26"/>
      <c r="K5" s="26"/>
      <c r="L5" s="26"/>
      <c r="M5" s="26"/>
      <c r="N5" s="26"/>
      <c r="O5" s="26"/>
      <c r="P5" s="26"/>
    </row>
    <row r="6" spans="2:16" ht="15" x14ac:dyDescent="0.2">
      <c r="B6" s="50" t="s">
        <v>2462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2:16" ht="15" x14ac:dyDescent="0.2">
      <c r="B7" s="50" t="s">
        <v>231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2:16" ht="30" x14ac:dyDescent="0.2">
      <c r="B8" s="50" t="s">
        <v>1950</v>
      </c>
      <c r="C8" s="27" t="s">
        <v>60</v>
      </c>
      <c r="D8" s="27" t="s">
        <v>112</v>
      </c>
      <c r="E8" s="27" t="s">
        <v>62</v>
      </c>
      <c r="F8" s="27" t="s">
        <v>126</v>
      </c>
      <c r="G8" s="27" t="s">
        <v>232</v>
      </c>
      <c r="H8" s="27" t="s">
        <v>63</v>
      </c>
      <c r="I8" s="27" t="s">
        <v>113</v>
      </c>
      <c r="J8" s="27" t="s">
        <v>114</v>
      </c>
      <c r="K8" s="27" t="s">
        <v>127</v>
      </c>
      <c r="L8" s="27" t="s">
        <v>128</v>
      </c>
      <c r="M8" s="27" t="s">
        <v>0</v>
      </c>
      <c r="N8" s="27" t="s">
        <v>129</v>
      </c>
      <c r="O8" s="27" t="s">
        <v>115</v>
      </c>
      <c r="P8" s="27" t="s">
        <v>116</v>
      </c>
    </row>
    <row r="9" spans="2:16" ht="15" x14ac:dyDescent="0.2">
      <c r="B9" s="50"/>
      <c r="C9" s="53"/>
      <c r="D9" s="53"/>
      <c r="E9" s="53"/>
      <c r="F9" s="53" t="s">
        <v>233</v>
      </c>
      <c r="G9" s="53" t="s">
        <v>234</v>
      </c>
      <c r="H9" s="53"/>
      <c r="I9" s="53" t="s">
        <v>41</v>
      </c>
      <c r="J9" s="53" t="s">
        <v>41</v>
      </c>
      <c r="K9" s="53" t="s">
        <v>235</v>
      </c>
      <c r="L9" s="53" t="s">
        <v>236</v>
      </c>
      <c r="M9" s="53" t="s">
        <v>40</v>
      </c>
      <c r="N9" s="53" t="s">
        <v>41</v>
      </c>
      <c r="O9" s="53" t="s">
        <v>41</v>
      </c>
      <c r="P9" s="53" t="s">
        <v>41</v>
      </c>
    </row>
    <row r="10" spans="2:16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  <c r="M10" s="53" t="s">
        <v>237</v>
      </c>
      <c r="N10" s="53" t="s">
        <v>238</v>
      </c>
      <c r="O10" s="53" t="s">
        <v>239</v>
      </c>
      <c r="P10" s="53" t="s">
        <v>240</v>
      </c>
    </row>
    <row r="11" spans="2:16" ht="15" x14ac:dyDescent="0.25">
      <c r="B11" s="16" t="s">
        <v>229</v>
      </c>
      <c r="C11" s="46"/>
      <c r="D11" s="46"/>
      <c r="E11" s="46"/>
      <c r="F11" s="46"/>
      <c r="G11" s="17">
        <v>8.4881622558113126</v>
      </c>
      <c r="H11" s="46"/>
      <c r="I11" s="47"/>
      <c r="J11" s="47">
        <v>4.8642976662680651E-2</v>
      </c>
      <c r="K11" s="17"/>
      <c r="L11" s="17"/>
      <c r="M11" s="17">
        <v>12545045.37579</v>
      </c>
      <c r="N11" s="47"/>
      <c r="O11" s="47">
        <v>1</v>
      </c>
      <c r="P11" s="47">
        <v>0.28933352590216788</v>
      </c>
    </row>
    <row r="12" spans="2:16" ht="15" x14ac:dyDescent="0.25">
      <c r="B12" s="6" t="s">
        <v>65</v>
      </c>
      <c r="C12" s="38"/>
      <c r="D12" s="38"/>
      <c r="E12" s="38"/>
      <c r="F12" s="38"/>
      <c r="G12" s="40">
        <v>8.4881622558113126</v>
      </c>
      <c r="H12" s="38"/>
      <c r="I12" s="39"/>
      <c r="J12" s="39">
        <v>4.8642976662680651E-2</v>
      </c>
      <c r="K12" s="40"/>
      <c r="L12" s="40"/>
      <c r="M12" s="40">
        <v>12545045.37579</v>
      </c>
      <c r="N12" s="39"/>
      <c r="O12" s="39">
        <v>1</v>
      </c>
      <c r="P12" s="39">
        <v>0.28933352590216788</v>
      </c>
    </row>
    <row r="13" spans="2:16" ht="15" x14ac:dyDescent="0.25">
      <c r="B13" s="9" t="s">
        <v>2012</v>
      </c>
      <c r="C13" s="37"/>
      <c r="D13" s="37"/>
      <c r="E13" s="37"/>
      <c r="F13" s="37"/>
      <c r="G13" s="10">
        <v>0</v>
      </c>
      <c r="H13" s="37"/>
      <c r="I13" s="41"/>
      <c r="J13" s="41">
        <v>0</v>
      </c>
      <c r="K13" s="10"/>
      <c r="L13" s="10"/>
      <c r="M13" s="10">
        <v>0</v>
      </c>
      <c r="N13" s="41"/>
      <c r="O13" s="41">
        <v>0</v>
      </c>
      <c r="P13" s="41">
        <v>0</v>
      </c>
    </row>
    <row r="14" spans="2:16" ht="15" x14ac:dyDescent="0.25">
      <c r="B14" s="11"/>
      <c r="C14" s="3"/>
      <c r="D14" s="3"/>
      <c r="E14" s="3"/>
      <c r="F14" s="3" t="s">
        <v>89</v>
      </c>
      <c r="G14" s="10">
        <v>0</v>
      </c>
      <c r="H14" s="3" t="s">
        <v>89</v>
      </c>
      <c r="I14" s="41">
        <v>0</v>
      </c>
      <c r="J14" s="41">
        <v>0</v>
      </c>
      <c r="K14" s="10">
        <v>0</v>
      </c>
      <c r="L14" s="10">
        <v>0</v>
      </c>
      <c r="M14" s="10">
        <v>0</v>
      </c>
      <c r="N14" s="41">
        <v>0</v>
      </c>
      <c r="O14" s="41">
        <v>0</v>
      </c>
      <c r="P14" s="41">
        <v>0</v>
      </c>
    </row>
    <row r="15" spans="2:16" x14ac:dyDescent="0.2">
      <c r="B15" s="44"/>
      <c r="C15" s="45"/>
      <c r="D15" s="45"/>
      <c r="E15" s="45"/>
      <c r="F15" s="45"/>
      <c r="G15" s="14"/>
      <c r="H15" s="45"/>
      <c r="I15" s="14"/>
      <c r="J15" s="14"/>
      <c r="K15" s="14"/>
      <c r="L15" s="14"/>
      <c r="M15" s="14"/>
      <c r="N15" s="14"/>
      <c r="O15" s="14"/>
      <c r="P15" s="14"/>
    </row>
    <row r="16" spans="2:16" ht="15" x14ac:dyDescent="0.25">
      <c r="B16" s="9" t="s">
        <v>2013</v>
      </c>
      <c r="C16" s="37"/>
      <c r="D16" s="37"/>
      <c r="E16" s="37"/>
      <c r="F16" s="37"/>
      <c r="G16" s="10">
        <v>8.4881622558113126</v>
      </c>
      <c r="H16" s="37"/>
      <c r="I16" s="41"/>
      <c r="J16" s="41">
        <v>4.8642976662680651E-2</v>
      </c>
      <c r="K16" s="10"/>
      <c r="L16" s="10"/>
      <c r="M16" s="10">
        <v>12545045.37579</v>
      </c>
      <c r="N16" s="41"/>
      <c r="O16" s="41">
        <v>1</v>
      </c>
      <c r="P16" s="41">
        <v>0.28933352590216788</v>
      </c>
    </row>
    <row r="17" spans="2:16" ht="15" x14ac:dyDescent="0.25">
      <c r="B17" s="11" t="s">
        <v>2014</v>
      </c>
      <c r="C17" s="3" t="s">
        <v>2015</v>
      </c>
      <c r="D17" s="3" t="s">
        <v>135</v>
      </c>
      <c r="E17" s="3" t="s">
        <v>72</v>
      </c>
      <c r="F17" s="3" t="s">
        <v>2016</v>
      </c>
      <c r="G17" s="10">
        <v>5.3299999999999992</v>
      </c>
      <c r="H17" s="3" t="s">
        <v>73</v>
      </c>
      <c r="I17" s="41">
        <v>4.8000000000000001E-2</v>
      </c>
      <c r="J17" s="41">
        <v>4.859999999999999E-2</v>
      </c>
      <c r="K17" s="10">
        <v>17993000</v>
      </c>
      <c r="L17" s="10">
        <v>117.2852</v>
      </c>
      <c r="M17" s="10">
        <v>21103.129219999999</v>
      </c>
      <c r="N17" s="41">
        <v>0</v>
      </c>
      <c r="O17" s="41">
        <v>1.68218835307888E-3</v>
      </c>
      <c r="P17" s="41">
        <v>4.8671348742787324E-4</v>
      </c>
    </row>
    <row r="18" spans="2:16" ht="15" x14ac:dyDescent="0.25">
      <c r="B18" s="11" t="s">
        <v>2017</v>
      </c>
      <c r="C18" s="3" t="s">
        <v>2018</v>
      </c>
      <c r="D18" s="3" t="s">
        <v>135</v>
      </c>
      <c r="E18" s="3" t="s">
        <v>136</v>
      </c>
      <c r="F18" s="3" t="s">
        <v>2019</v>
      </c>
      <c r="G18" s="10">
        <v>0</v>
      </c>
      <c r="H18" s="3" t="s">
        <v>73</v>
      </c>
      <c r="I18" s="41">
        <v>0</v>
      </c>
      <c r="J18" s="41">
        <v>0</v>
      </c>
      <c r="K18" s="10">
        <v>-0.60000038146972656</v>
      </c>
      <c r="L18" s="10">
        <v>152.09059999999999</v>
      </c>
      <c r="M18" s="10">
        <v>-0.10143000073730946</v>
      </c>
      <c r="N18" s="41">
        <v>0</v>
      </c>
      <c r="O18" s="41">
        <v>-8.0852637594323651E-9</v>
      </c>
      <c r="P18" s="41">
        <v>-2.3393378713655831E-9</v>
      </c>
    </row>
    <row r="19" spans="2:16" ht="15" x14ac:dyDescent="0.25">
      <c r="B19" s="11" t="s">
        <v>2020</v>
      </c>
      <c r="C19" s="3" t="s">
        <v>2021</v>
      </c>
      <c r="D19" s="3" t="s">
        <v>135</v>
      </c>
      <c r="E19" s="3" t="s">
        <v>72</v>
      </c>
      <c r="F19" s="3" t="s">
        <v>2022</v>
      </c>
      <c r="G19" s="10">
        <v>0</v>
      </c>
      <c r="H19" s="3" t="s">
        <v>73</v>
      </c>
      <c r="I19" s="41">
        <v>4.8000000000000001E-2</v>
      </c>
      <c r="J19" s="41">
        <v>5.000000000000001E-2</v>
      </c>
      <c r="K19" s="10">
        <v>13367000</v>
      </c>
      <c r="L19" s="10">
        <v>132.07480000000001</v>
      </c>
      <c r="M19" s="10">
        <v>17654.434329999996</v>
      </c>
      <c r="N19" s="41">
        <v>0</v>
      </c>
      <c r="O19" s="41">
        <v>1.4072834175690053E-3</v>
      </c>
      <c r="P19" s="41">
        <v>4.071742731488931E-4</v>
      </c>
    </row>
    <row r="20" spans="2:16" ht="15" x14ac:dyDescent="0.25">
      <c r="B20" s="11" t="s">
        <v>2023</v>
      </c>
      <c r="C20" s="3" t="s">
        <v>2024</v>
      </c>
      <c r="D20" s="3" t="s">
        <v>135</v>
      </c>
      <c r="E20" s="3" t="s">
        <v>72</v>
      </c>
      <c r="F20" s="3" t="s">
        <v>2025</v>
      </c>
      <c r="G20" s="10">
        <v>0.74</v>
      </c>
      <c r="H20" s="3" t="s">
        <v>73</v>
      </c>
      <c r="I20" s="41">
        <v>4.8000000000000001E-2</v>
      </c>
      <c r="J20" s="41">
        <v>4.9999999999999996E-2</v>
      </c>
      <c r="K20" s="10">
        <v>10518000</v>
      </c>
      <c r="L20" s="10">
        <v>122.4515</v>
      </c>
      <c r="M20" s="10">
        <v>12879.452960000001</v>
      </c>
      <c r="N20" s="41">
        <v>0</v>
      </c>
      <c r="O20" s="41">
        <v>1.0266565464047946E-3</v>
      </c>
      <c r="P20" s="41">
        <v>2.9704615846184188E-4</v>
      </c>
    </row>
    <row r="21" spans="2:16" ht="15" x14ac:dyDescent="0.25">
      <c r="B21" s="11" t="s">
        <v>2026</v>
      </c>
      <c r="C21" s="3" t="s">
        <v>2027</v>
      </c>
      <c r="D21" s="3" t="s">
        <v>135</v>
      </c>
      <c r="E21" s="3" t="s">
        <v>72</v>
      </c>
      <c r="F21" s="3" t="s">
        <v>2028</v>
      </c>
      <c r="G21" s="10">
        <v>0.82</v>
      </c>
      <c r="H21" s="3" t="s">
        <v>73</v>
      </c>
      <c r="I21" s="41">
        <v>4.8000000000000001E-2</v>
      </c>
      <c r="J21" s="41">
        <v>5.3699999999999998E-2</v>
      </c>
      <c r="K21" s="10">
        <v>1852000</v>
      </c>
      <c r="L21" s="10">
        <v>121.15</v>
      </c>
      <c r="M21" s="10">
        <v>2243.6988500000002</v>
      </c>
      <c r="N21" s="41">
        <v>0</v>
      </c>
      <c r="O21" s="41">
        <v>1.7885139374067093E-4</v>
      </c>
      <c r="P21" s="41">
        <v>5.174770436350523E-5</v>
      </c>
    </row>
    <row r="22" spans="2:16" ht="15" x14ac:dyDescent="0.25">
      <c r="B22" s="11" t="s">
        <v>2029</v>
      </c>
      <c r="C22" s="3" t="s">
        <v>2030</v>
      </c>
      <c r="D22" s="3" t="s">
        <v>135</v>
      </c>
      <c r="E22" s="3" t="s">
        <v>72</v>
      </c>
      <c r="F22" s="3" t="s">
        <v>2031</v>
      </c>
      <c r="G22" s="10">
        <v>1.3</v>
      </c>
      <c r="H22" s="3" t="s">
        <v>73</v>
      </c>
      <c r="I22" s="41">
        <v>4.8000000000000001E-2</v>
      </c>
      <c r="J22" s="41">
        <v>5.3299999999999993E-2</v>
      </c>
      <c r="K22" s="10">
        <v>1743000</v>
      </c>
      <c r="L22" s="10">
        <v>120.5462</v>
      </c>
      <c r="M22" s="10">
        <v>2101.1205599999998</v>
      </c>
      <c r="N22" s="41">
        <v>0</v>
      </c>
      <c r="O22" s="41">
        <v>1.6748608690207197E-4</v>
      </c>
      <c r="P22" s="41">
        <v>4.8459340062933377E-5</v>
      </c>
    </row>
    <row r="23" spans="2:16" ht="15" x14ac:dyDescent="0.25">
      <c r="B23" s="11" t="s">
        <v>2032</v>
      </c>
      <c r="C23" s="3" t="s">
        <v>2033</v>
      </c>
      <c r="D23" s="3" t="s">
        <v>135</v>
      </c>
      <c r="E23" s="3" t="s">
        <v>72</v>
      </c>
      <c r="F23" s="3" t="s">
        <v>2022</v>
      </c>
      <c r="G23" s="10">
        <v>0</v>
      </c>
      <c r="H23" s="3" t="s">
        <v>73</v>
      </c>
      <c r="I23" s="41">
        <v>4.8000000000000001E-2</v>
      </c>
      <c r="J23" s="41">
        <v>0.05</v>
      </c>
      <c r="K23" s="10">
        <v>3200000</v>
      </c>
      <c r="L23" s="10">
        <v>132.07480000000001</v>
      </c>
      <c r="M23" s="10">
        <v>4226.39293</v>
      </c>
      <c r="N23" s="41">
        <v>0</v>
      </c>
      <c r="O23" s="41">
        <v>3.368973808700832E-4</v>
      </c>
      <c r="P23" s="41">
        <v>9.7475707074346743E-5</v>
      </c>
    </row>
    <row r="24" spans="2:16" ht="15" x14ac:dyDescent="0.25">
      <c r="B24" s="11" t="s">
        <v>2032</v>
      </c>
      <c r="C24" s="3" t="s">
        <v>2034</v>
      </c>
      <c r="D24" s="3" t="s">
        <v>135</v>
      </c>
      <c r="E24" s="3" t="s">
        <v>72</v>
      </c>
      <c r="F24" s="3" t="s">
        <v>2022</v>
      </c>
      <c r="G24" s="10">
        <v>0</v>
      </c>
      <c r="H24" s="3" t="s">
        <v>73</v>
      </c>
      <c r="I24" s="41">
        <v>4.8000000000000001E-2</v>
      </c>
      <c r="J24" s="41">
        <v>5.000000000000001E-2</v>
      </c>
      <c r="K24" s="10">
        <v>9330000</v>
      </c>
      <c r="L24" s="10">
        <v>132.07480000000001</v>
      </c>
      <c r="M24" s="10">
        <v>12322.57668</v>
      </c>
      <c r="N24" s="41">
        <v>0</v>
      </c>
      <c r="O24" s="41">
        <v>9.8226640963616362E-4</v>
      </c>
      <c r="P24" s="41">
        <v>2.8420260367529438E-4</v>
      </c>
    </row>
    <row r="25" spans="2:16" ht="15" x14ac:dyDescent="0.25">
      <c r="B25" s="11" t="s">
        <v>2035</v>
      </c>
      <c r="C25" s="3" t="s">
        <v>2036</v>
      </c>
      <c r="D25" s="3" t="s">
        <v>135</v>
      </c>
      <c r="E25" s="3" t="s">
        <v>72</v>
      </c>
      <c r="F25" s="3" t="s">
        <v>2037</v>
      </c>
      <c r="G25" s="10">
        <v>0.09</v>
      </c>
      <c r="H25" s="3" t="s">
        <v>73</v>
      </c>
      <c r="I25" s="41">
        <v>4.8000000000000001E-2</v>
      </c>
      <c r="J25" s="41">
        <v>4.8599999999999997E-2</v>
      </c>
      <c r="K25" s="10">
        <v>1650000</v>
      </c>
      <c r="L25" s="10">
        <v>131.6737</v>
      </c>
      <c r="M25" s="10">
        <v>2172.6155299999996</v>
      </c>
      <c r="N25" s="41">
        <v>0</v>
      </c>
      <c r="O25" s="41">
        <v>1.7318514719706093E-4</v>
      </c>
      <c r="P25" s="41">
        <v>5.0108269272411581E-5</v>
      </c>
    </row>
    <row r="26" spans="2:16" ht="15" x14ac:dyDescent="0.25">
      <c r="B26" s="11" t="s">
        <v>2038</v>
      </c>
      <c r="C26" s="3" t="s">
        <v>2039</v>
      </c>
      <c r="D26" s="3" t="s">
        <v>135</v>
      </c>
      <c r="E26" s="3" t="s">
        <v>72</v>
      </c>
      <c r="F26" s="3" t="s">
        <v>2040</v>
      </c>
      <c r="G26" s="10">
        <v>0.16000000000000003</v>
      </c>
      <c r="H26" s="3" t="s">
        <v>73</v>
      </c>
      <c r="I26" s="41">
        <v>4.8000000000000001E-2</v>
      </c>
      <c r="J26" s="41">
        <v>5.1100000000000007E-2</v>
      </c>
      <c r="K26" s="10">
        <v>1650000</v>
      </c>
      <c r="L26" s="10">
        <v>129.73929999999999</v>
      </c>
      <c r="M26" s="10">
        <v>2140.6987599999998</v>
      </c>
      <c r="N26" s="41">
        <v>0</v>
      </c>
      <c r="O26" s="41">
        <v>1.7064097385659663E-4</v>
      </c>
      <c r="P26" s="41">
        <v>4.9372154629308748E-5</v>
      </c>
    </row>
    <row r="27" spans="2:16" ht="15" x14ac:dyDescent="0.25">
      <c r="B27" s="11" t="s">
        <v>2041</v>
      </c>
      <c r="C27" s="3" t="s">
        <v>2042</v>
      </c>
      <c r="D27" s="3" t="s">
        <v>135</v>
      </c>
      <c r="E27" s="3" t="s">
        <v>72</v>
      </c>
      <c r="F27" s="3" t="s">
        <v>2043</v>
      </c>
      <c r="G27" s="10">
        <v>0.25</v>
      </c>
      <c r="H27" s="3" t="s">
        <v>73</v>
      </c>
      <c r="I27" s="41">
        <v>4.8000000000000001E-2</v>
      </c>
      <c r="J27" s="41">
        <v>5.04E-2</v>
      </c>
      <c r="K27" s="10">
        <v>2100000</v>
      </c>
      <c r="L27" s="10">
        <v>128.21510000000001</v>
      </c>
      <c r="M27" s="10">
        <v>2692.51809</v>
      </c>
      <c r="N27" s="41">
        <v>0</v>
      </c>
      <c r="O27" s="41">
        <v>2.1462800726063089E-4</v>
      </c>
      <c r="P27" s="41">
        <v>6.2099078098074424E-5</v>
      </c>
    </row>
    <row r="28" spans="2:16" ht="15" x14ac:dyDescent="0.25">
      <c r="B28" s="11" t="s">
        <v>2044</v>
      </c>
      <c r="C28" s="3" t="s">
        <v>2045</v>
      </c>
      <c r="D28" s="3" t="s">
        <v>135</v>
      </c>
      <c r="E28" s="3" t="s">
        <v>72</v>
      </c>
      <c r="F28" s="3" t="s">
        <v>2046</v>
      </c>
      <c r="G28" s="10">
        <v>0.33</v>
      </c>
      <c r="H28" s="3" t="s">
        <v>73</v>
      </c>
      <c r="I28" s="41">
        <v>4.8000000000000001E-2</v>
      </c>
      <c r="J28" s="41">
        <v>5.0499999999999996E-2</v>
      </c>
      <c r="K28" s="10">
        <v>2050000</v>
      </c>
      <c r="L28" s="10">
        <v>127.08029999999999</v>
      </c>
      <c r="M28" s="10">
        <v>2605.1467499999999</v>
      </c>
      <c r="N28" s="41">
        <v>0</v>
      </c>
      <c r="O28" s="41">
        <v>2.0766339793617093E-4</v>
      </c>
      <c r="P28" s="41">
        <v>6.0083983125697307E-5</v>
      </c>
    </row>
    <row r="29" spans="2:16" ht="15" x14ac:dyDescent="0.25">
      <c r="B29" s="11" t="s">
        <v>2047</v>
      </c>
      <c r="C29" s="3" t="s">
        <v>2048</v>
      </c>
      <c r="D29" s="3" t="s">
        <v>135</v>
      </c>
      <c r="E29" s="3" t="s">
        <v>72</v>
      </c>
      <c r="F29" s="3" t="s">
        <v>2049</v>
      </c>
      <c r="G29" s="10">
        <v>0.42000000000000004</v>
      </c>
      <c r="H29" s="3" t="s">
        <v>73</v>
      </c>
      <c r="I29" s="41">
        <v>4.8000000000000001E-2</v>
      </c>
      <c r="J29" s="41">
        <v>5.0199999999999995E-2</v>
      </c>
      <c r="K29" s="10">
        <v>2050000</v>
      </c>
      <c r="L29" s="10">
        <v>124.6439</v>
      </c>
      <c r="M29" s="10">
        <v>2555.1995200000001</v>
      </c>
      <c r="N29" s="41">
        <v>0</v>
      </c>
      <c r="O29" s="41">
        <v>2.0368196713988301E-4</v>
      </c>
      <c r="P29" s="41">
        <v>5.8932021715271844E-5</v>
      </c>
    </row>
    <row r="30" spans="2:16" ht="15" x14ac:dyDescent="0.25">
      <c r="B30" s="11" t="s">
        <v>2050</v>
      </c>
      <c r="C30" s="3" t="s">
        <v>2051</v>
      </c>
      <c r="D30" s="3" t="s">
        <v>135</v>
      </c>
      <c r="E30" s="3" t="s">
        <v>72</v>
      </c>
      <c r="F30" s="3" t="s">
        <v>2052</v>
      </c>
      <c r="G30" s="10">
        <v>0.49</v>
      </c>
      <c r="H30" s="3" t="s">
        <v>73</v>
      </c>
      <c r="I30" s="41">
        <v>4.8000000000000001E-2</v>
      </c>
      <c r="J30" s="41">
        <v>5.0400000000000007E-2</v>
      </c>
      <c r="K30" s="10">
        <v>2250000</v>
      </c>
      <c r="L30" s="10">
        <v>125.9225</v>
      </c>
      <c r="M30" s="10">
        <v>2833.2556600000003</v>
      </c>
      <c r="N30" s="41">
        <v>0</v>
      </c>
      <c r="O30" s="41">
        <v>2.2584658525570152E-4</v>
      </c>
      <c r="P30" s="41">
        <v>6.5344988824996673E-5</v>
      </c>
    </row>
    <row r="31" spans="2:16" ht="15" x14ac:dyDescent="0.25">
      <c r="B31" s="11" t="s">
        <v>2053</v>
      </c>
      <c r="C31" s="3" t="s">
        <v>2054</v>
      </c>
      <c r="D31" s="3" t="s">
        <v>135</v>
      </c>
      <c r="E31" s="3" t="s">
        <v>72</v>
      </c>
      <c r="F31" s="3" t="s">
        <v>2055</v>
      </c>
      <c r="G31" s="10">
        <v>0.57000000000000006</v>
      </c>
      <c r="H31" s="3" t="s">
        <v>73</v>
      </c>
      <c r="I31" s="41">
        <v>4.8000000000000001E-2</v>
      </c>
      <c r="J31" s="41">
        <v>5.0100000000000006E-2</v>
      </c>
      <c r="K31" s="10">
        <v>2500000</v>
      </c>
      <c r="L31" s="10">
        <v>123.79049999999999</v>
      </c>
      <c r="M31" s="10">
        <v>3094.7627499999999</v>
      </c>
      <c r="N31" s="41">
        <v>0</v>
      </c>
      <c r="O31" s="41">
        <v>2.4669203317290617E-4</v>
      </c>
      <c r="P31" s="41">
        <v>7.1376275769891503E-5</v>
      </c>
    </row>
    <row r="32" spans="2:16" ht="15" x14ac:dyDescent="0.25">
      <c r="B32" s="11" t="s">
        <v>2056</v>
      </c>
      <c r="C32" s="3" t="s">
        <v>2057</v>
      </c>
      <c r="D32" s="3" t="s">
        <v>135</v>
      </c>
      <c r="E32" s="3" t="s">
        <v>72</v>
      </c>
      <c r="F32" s="3" t="s">
        <v>2058</v>
      </c>
      <c r="G32" s="10">
        <v>0.66</v>
      </c>
      <c r="H32" s="3" t="s">
        <v>73</v>
      </c>
      <c r="I32" s="41">
        <v>4.8000000000000001E-2</v>
      </c>
      <c r="J32" s="41">
        <v>0.05</v>
      </c>
      <c r="K32" s="10">
        <v>2000000</v>
      </c>
      <c r="L32" s="10">
        <v>122.4969</v>
      </c>
      <c r="M32" s="10">
        <v>2449.9382700000001</v>
      </c>
      <c r="N32" s="41">
        <v>0</v>
      </c>
      <c r="O32" s="41">
        <v>1.9529130398587499E-4</v>
      </c>
      <c r="P32" s="41">
        <v>5.6504321560265299E-5</v>
      </c>
    </row>
    <row r="33" spans="2:16" ht="15" x14ac:dyDescent="0.25">
      <c r="B33" s="11" t="s">
        <v>2059</v>
      </c>
      <c r="C33" s="3" t="s">
        <v>2060</v>
      </c>
      <c r="D33" s="3" t="s">
        <v>135</v>
      </c>
      <c r="E33" s="3" t="s">
        <v>72</v>
      </c>
      <c r="F33" s="3" t="s">
        <v>2025</v>
      </c>
      <c r="G33" s="10">
        <v>0.7400000000000001</v>
      </c>
      <c r="H33" s="3" t="s">
        <v>73</v>
      </c>
      <c r="I33" s="41">
        <v>4.8000000000000001E-2</v>
      </c>
      <c r="J33" s="41">
        <v>0.05</v>
      </c>
      <c r="K33" s="10">
        <v>2423000</v>
      </c>
      <c r="L33" s="10">
        <v>122.4515</v>
      </c>
      <c r="M33" s="10">
        <v>2967.0008199999997</v>
      </c>
      <c r="N33" s="41">
        <v>0</v>
      </c>
      <c r="O33" s="41">
        <v>2.3650777905720875E-4</v>
      </c>
      <c r="P33" s="41">
        <v>6.8429629617913109E-5</v>
      </c>
    </row>
    <row r="34" spans="2:16" ht="15" x14ac:dyDescent="0.25">
      <c r="B34" s="11" t="s">
        <v>2061</v>
      </c>
      <c r="C34" s="3" t="s">
        <v>2062</v>
      </c>
      <c r="D34" s="3" t="s">
        <v>135</v>
      </c>
      <c r="E34" s="3" t="s">
        <v>72</v>
      </c>
      <c r="F34" s="3" t="s">
        <v>2028</v>
      </c>
      <c r="G34" s="10">
        <v>0.82</v>
      </c>
      <c r="H34" s="3" t="s">
        <v>73</v>
      </c>
      <c r="I34" s="41">
        <v>4.8000000000000001E-2</v>
      </c>
      <c r="J34" s="41">
        <v>4.99E-2</v>
      </c>
      <c r="K34" s="10">
        <v>9811000</v>
      </c>
      <c r="L34" s="10">
        <v>121.50449999999999</v>
      </c>
      <c r="M34" s="10">
        <v>11920.81077</v>
      </c>
      <c r="N34" s="41">
        <v>0</v>
      </c>
      <c r="O34" s="41">
        <v>9.5024054620044054E-4</v>
      </c>
      <c r="P34" s="41">
        <v>2.7493644768737527E-4</v>
      </c>
    </row>
    <row r="35" spans="2:16" ht="15" x14ac:dyDescent="0.25">
      <c r="B35" s="11" t="s">
        <v>2063</v>
      </c>
      <c r="C35" s="3" t="s">
        <v>2064</v>
      </c>
      <c r="D35" s="3" t="s">
        <v>135</v>
      </c>
      <c r="E35" s="3" t="s">
        <v>72</v>
      </c>
      <c r="F35" s="3" t="s">
        <v>2065</v>
      </c>
      <c r="G35" s="10">
        <v>0.90999999999999992</v>
      </c>
      <c r="H35" s="3" t="s">
        <v>73</v>
      </c>
      <c r="I35" s="41">
        <v>4.8000000000000001E-2</v>
      </c>
      <c r="J35" s="41">
        <v>0.05</v>
      </c>
      <c r="K35" s="10">
        <v>2300000</v>
      </c>
      <c r="L35" s="10">
        <v>120.2343</v>
      </c>
      <c r="M35" s="10">
        <v>2765.3880800000002</v>
      </c>
      <c r="N35" s="41">
        <v>0</v>
      </c>
      <c r="O35" s="41">
        <v>2.2043667417391506E-4</v>
      </c>
      <c r="P35" s="41">
        <v>6.3779720176886199E-5</v>
      </c>
    </row>
    <row r="36" spans="2:16" ht="15" x14ac:dyDescent="0.25">
      <c r="B36" s="11" t="s">
        <v>2066</v>
      </c>
      <c r="C36" s="3" t="s">
        <v>2067</v>
      </c>
      <c r="D36" s="3" t="s">
        <v>135</v>
      </c>
      <c r="E36" s="3" t="s">
        <v>72</v>
      </c>
      <c r="F36" s="3" t="s">
        <v>2068</v>
      </c>
      <c r="G36" s="10">
        <v>0.96999999999999986</v>
      </c>
      <c r="H36" s="3" t="s">
        <v>73</v>
      </c>
      <c r="I36" s="41">
        <v>4.8000000000000001E-2</v>
      </c>
      <c r="J36" s="41">
        <v>0.05</v>
      </c>
      <c r="K36" s="10">
        <v>3400000</v>
      </c>
      <c r="L36" s="10">
        <v>123.6362</v>
      </c>
      <c r="M36" s="10">
        <v>4203.6292199999998</v>
      </c>
      <c r="N36" s="41">
        <v>0</v>
      </c>
      <c r="O36" s="41">
        <v>3.3508282306514051E-4</v>
      </c>
      <c r="P36" s="41">
        <v>9.6950694666689364E-5</v>
      </c>
    </row>
    <row r="37" spans="2:16" ht="15" x14ac:dyDescent="0.25">
      <c r="B37" s="11" t="s">
        <v>2066</v>
      </c>
      <c r="C37" s="3" t="s">
        <v>2069</v>
      </c>
      <c r="D37" s="3" t="s">
        <v>135</v>
      </c>
      <c r="E37" s="3" t="s">
        <v>72</v>
      </c>
      <c r="F37" s="3" t="s">
        <v>2068</v>
      </c>
      <c r="G37" s="10">
        <v>0.96999999999999986</v>
      </c>
      <c r="H37" s="3" t="s">
        <v>73</v>
      </c>
      <c r="I37" s="41">
        <v>4.8000000000000001E-2</v>
      </c>
      <c r="J37" s="41">
        <v>4.9599999999999998E-2</v>
      </c>
      <c r="K37" s="10">
        <v>30000</v>
      </c>
      <c r="L37" s="10">
        <v>123.68680000000001</v>
      </c>
      <c r="M37" s="10">
        <v>37.106029999999997</v>
      </c>
      <c r="N37" s="41">
        <v>0</v>
      </c>
      <c r="O37" s="41">
        <v>2.9578234983198153E-6</v>
      </c>
      <c r="P37" s="41">
        <v>8.5579750176515701E-7</v>
      </c>
    </row>
    <row r="38" spans="2:16" ht="15" x14ac:dyDescent="0.25">
      <c r="B38" s="11" t="s">
        <v>2066</v>
      </c>
      <c r="C38" s="3" t="s">
        <v>2070</v>
      </c>
      <c r="D38" s="3" t="s">
        <v>135</v>
      </c>
      <c r="E38" s="3" t="s">
        <v>72</v>
      </c>
      <c r="F38" s="3" t="s">
        <v>2068</v>
      </c>
      <c r="G38" s="10">
        <v>0.96999999999999986</v>
      </c>
      <c r="H38" s="3" t="s">
        <v>73</v>
      </c>
      <c r="I38" s="41">
        <v>4.8000000000000001E-2</v>
      </c>
      <c r="J38" s="41">
        <v>4.9999999999999989E-2</v>
      </c>
      <c r="K38" s="10">
        <v>2284000</v>
      </c>
      <c r="L38" s="10">
        <v>123.63760000000001</v>
      </c>
      <c r="M38" s="10">
        <v>2823.8835899999999</v>
      </c>
      <c r="N38" s="41">
        <v>0</v>
      </c>
      <c r="O38" s="41">
        <v>2.2509951183195075E-4</v>
      </c>
      <c r="P38" s="41">
        <v>6.5128835437195054E-5</v>
      </c>
    </row>
    <row r="39" spans="2:16" ht="15" x14ac:dyDescent="0.25">
      <c r="B39" s="11" t="s">
        <v>2071</v>
      </c>
      <c r="C39" s="3" t="s">
        <v>2072</v>
      </c>
      <c r="D39" s="3" t="s">
        <v>135</v>
      </c>
      <c r="E39" s="3" t="s">
        <v>72</v>
      </c>
      <c r="F39" s="3" t="s">
        <v>2073</v>
      </c>
      <c r="G39" s="10">
        <v>1.05</v>
      </c>
      <c r="H39" s="3" t="s">
        <v>73</v>
      </c>
      <c r="I39" s="41">
        <v>4.8000000000000001E-2</v>
      </c>
      <c r="J39" s="41">
        <v>4.99E-2</v>
      </c>
      <c r="K39" s="10">
        <v>2415000</v>
      </c>
      <c r="L39" s="10">
        <v>123.4802</v>
      </c>
      <c r="M39" s="10">
        <v>2982.0478199999998</v>
      </c>
      <c r="N39" s="41">
        <v>0</v>
      </c>
      <c r="O39" s="41">
        <v>2.3770721672756095E-4</v>
      </c>
      <c r="P39" s="41">
        <v>6.8776667148175984E-5</v>
      </c>
    </row>
    <row r="40" spans="2:16" ht="15" x14ac:dyDescent="0.25">
      <c r="B40" s="11" t="s">
        <v>2074</v>
      </c>
      <c r="C40" s="3" t="s">
        <v>2075</v>
      </c>
      <c r="D40" s="3" t="s">
        <v>135</v>
      </c>
      <c r="E40" s="3" t="s">
        <v>72</v>
      </c>
      <c r="F40" s="3" t="s">
        <v>2076</v>
      </c>
      <c r="G40" s="10">
        <v>1.1299999999999999</v>
      </c>
      <c r="H40" s="3" t="s">
        <v>73</v>
      </c>
      <c r="I40" s="41">
        <v>4.8000000000000001E-2</v>
      </c>
      <c r="J40" s="41">
        <v>5.0199999999999995E-2</v>
      </c>
      <c r="K40" s="10">
        <v>2400000</v>
      </c>
      <c r="L40" s="10">
        <v>122.75369999999999</v>
      </c>
      <c r="M40" s="10">
        <v>2946.0892000000003</v>
      </c>
      <c r="N40" s="41">
        <v>0</v>
      </c>
      <c r="O40" s="41">
        <v>2.3484085642970232E-4</v>
      </c>
      <c r="P40" s="41">
        <v>6.7947333016690563E-5</v>
      </c>
    </row>
    <row r="41" spans="2:16" ht="15" x14ac:dyDescent="0.25">
      <c r="B41" s="11" t="s">
        <v>2077</v>
      </c>
      <c r="C41" s="3" t="s">
        <v>2078</v>
      </c>
      <c r="D41" s="3" t="s">
        <v>135</v>
      </c>
      <c r="E41" s="3" t="s">
        <v>72</v>
      </c>
      <c r="F41" s="3" t="s">
        <v>2079</v>
      </c>
      <c r="G41" s="10">
        <v>1.2099999999999997</v>
      </c>
      <c r="H41" s="3" t="s">
        <v>73</v>
      </c>
      <c r="I41" s="41">
        <v>4.8000000000000001E-2</v>
      </c>
      <c r="J41" s="41">
        <v>5.0099999999999999E-2</v>
      </c>
      <c r="K41" s="10">
        <v>15578000</v>
      </c>
      <c r="L41" s="10">
        <v>121.776</v>
      </c>
      <c r="M41" s="10">
        <v>18970.26813</v>
      </c>
      <c r="N41" s="41">
        <v>0</v>
      </c>
      <c r="O41" s="41">
        <v>1.5121721414104797E-3</v>
      </c>
      <c r="P41" s="41">
        <v>4.3752209744532566E-4</v>
      </c>
    </row>
    <row r="42" spans="2:16" ht="15" x14ac:dyDescent="0.25">
      <c r="B42" s="11" t="s">
        <v>2077</v>
      </c>
      <c r="C42" s="3" t="s">
        <v>2080</v>
      </c>
      <c r="D42" s="3" t="s">
        <v>135</v>
      </c>
      <c r="E42" s="3" t="s">
        <v>72</v>
      </c>
      <c r="F42" s="3" t="s">
        <v>2079</v>
      </c>
      <c r="G42" s="10">
        <v>1.21</v>
      </c>
      <c r="H42" s="3" t="s">
        <v>73</v>
      </c>
      <c r="I42" s="41">
        <v>4.8000000000000001E-2</v>
      </c>
      <c r="J42" s="41">
        <v>5.0099999999999999E-2</v>
      </c>
      <c r="K42" s="10">
        <v>2600000</v>
      </c>
      <c r="L42" s="10">
        <v>121.776</v>
      </c>
      <c r="M42" s="10">
        <v>3166.1751300000001</v>
      </c>
      <c r="N42" s="41">
        <v>0</v>
      </c>
      <c r="O42" s="41">
        <v>2.5238450999230574E-4</v>
      </c>
      <c r="P42" s="41">
        <v>7.3023300159164731E-5</v>
      </c>
    </row>
    <row r="43" spans="2:16" ht="15" x14ac:dyDescent="0.25">
      <c r="B43" s="11" t="s">
        <v>2081</v>
      </c>
      <c r="C43" s="3" t="s">
        <v>2082</v>
      </c>
      <c r="D43" s="3" t="s">
        <v>135</v>
      </c>
      <c r="E43" s="3" t="s">
        <v>72</v>
      </c>
      <c r="F43" s="3" t="s">
        <v>2083</v>
      </c>
      <c r="G43" s="10">
        <v>1.3</v>
      </c>
      <c r="H43" s="3" t="s">
        <v>73</v>
      </c>
      <c r="I43" s="41">
        <v>4.8000000000000001E-2</v>
      </c>
      <c r="J43" s="41">
        <v>5.0099999999999999E-2</v>
      </c>
      <c r="K43" s="10">
        <v>10210000</v>
      </c>
      <c r="L43" s="10">
        <v>121.0431</v>
      </c>
      <c r="M43" s="10">
        <v>12358.498449999999</v>
      </c>
      <c r="N43" s="41">
        <v>0</v>
      </c>
      <c r="O43" s="41">
        <v>9.8512983251937782E-4</v>
      </c>
      <c r="P43" s="41">
        <v>2.8503108791424374E-4</v>
      </c>
    </row>
    <row r="44" spans="2:16" ht="15" x14ac:dyDescent="0.25">
      <c r="B44" s="11" t="s">
        <v>2084</v>
      </c>
      <c r="C44" s="3" t="s">
        <v>2085</v>
      </c>
      <c r="D44" s="3" t="s">
        <v>135</v>
      </c>
      <c r="E44" s="3" t="s">
        <v>72</v>
      </c>
      <c r="F44" s="3" t="s">
        <v>2086</v>
      </c>
      <c r="G44" s="10">
        <v>1.38</v>
      </c>
      <c r="H44" s="3" t="s">
        <v>73</v>
      </c>
      <c r="I44" s="41">
        <v>4.8000000000000001E-2</v>
      </c>
      <c r="J44" s="41">
        <v>5.0099999999999999E-2</v>
      </c>
      <c r="K44" s="10">
        <v>2650000</v>
      </c>
      <c r="L44" s="10">
        <v>120.7848</v>
      </c>
      <c r="M44" s="10">
        <v>3200.7958799999997</v>
      </c>
      <c r="N44" s="41">
        <v>0</v>
      </c>
      <c r="O44" s="41">
        <v>2.5514422500033689E-4</v>
      </c>
      <c r="P44" s="41">
        <v>7.3821778232923522E-5</v>
      </c>
    </row>
    <row r="45" spans="2:16" ht="15" x14ac:dyDescent="0.25">
      <c r="B45" s="11" t="s">
        <v>2087</v>
      </c>
      <c r="C45" s="3" t="s">
        <v>2088</v>
      </c>
      <c r="D45" s="3" t="s">
        <v>135</v>
      </c>
      <c r="E45" s="3" t="s">
        <v>72</v>
      </c>
      <c r="F45" s="3" t="s">
        <v>2089</v>
      </c>
      <c r="G45" s="10">
        <v>1.43</v>
      </c>
      <c r="H45" s="3" t="s">
        <v>73</v>
      </c>
      <c r="I45" s="41">
        <v>4.8000000000000001E-2</v>
      </c>
      <c r="J45" s="41">
        <v>5.0099999999999999E-2</v>
      </c>
      <c r="K45" s="10">
        <v>23365000</v>
      </c>
      <c r="L45" s="10">
        <v>123.7899</v>
      </c>
      <c r="M45" s="10">
        <v>28923.51757</v>
      </c>
      <c r="N45" s="41">
        <v>0</v>
      </c>
      <c r="O45" s="41">
        <v>2.3055729735197228E-3</v>
      </c>
      <c r="P45" s="41">
        <v>6.6707955765320692E-4</v>
      </c>
    </row>
    <row r="46" spans="2:16" ht="15" x14ac:dyDescent="0.25">
      <c r="B46" s="11" t="s">
        <v>2087</v>
      </c>
      <c r="C46" s="3" t="s">
        <v>2090</v>
      </c>
      <c r="D46" s="3" t="s">
        <v>135</v>
      </c>
      <c r="E46" s="3" t="s">
        <v>72</v>
      </c>
      <c r="F46" s="3" t="s">
        <v>2089</v>
      </c>
      <c r="G46" s="10">
        <v>1.43</v>
      </c>
      <c r="H46" s="3" t="s">
        <v>73</v>
      </c>
      <c r="I46" s="41">
        <v>4.8000000000000001E-2</v>
      </c>
      <c r="J46" s="41">
        <v>5.0099999999999999E-2</v>
      </c>
      <c r="K46" s="10">
        <v>2900000</v>
      </c>
      <c r="L46" s="10">
        <v>123.7899</v>
      </c>
      <c r="M46" s="10">
        <v>3589.90724</v>
      </c>
      <c r="N46" s="41">
        <v>0</v>
      </c>
      <c r="O46" s="41">
        <v>2.8616135952190069E-4</v>
      </c>
      <c r="P46" s="41">
        <v>8.2796075127429422E-5</v>
      </c>
    </row>
    <row r="47" spans="2:16" ht="15" x14ac:dyDescent="0.25">
      <c r="B47" s="11" t="s">
        <v>2091</v>
      </c>
      <c r="C47" s="3" t="s">
        <v>2092</v>
      </c>
      <c r="D47" s="3" t="s">
        <v>135</v>
      </c>
      <c r="E47" s="3" t="s">
        <v>72</v>
      </c>
      <c r="F47" s="3" t="s">
        <v>2093</v>
      </c>
      <c r="G47" s="10">
        <v>1.5100000000000002</v>
      </c>
      <c r="H47" s="3" t="s">
        <v>73</v>
      </c>
      <c r="I47" s="41">
        <v>4.8000000000000001E-2</v>
      </c>
      <c r="J47" s="41">
        <v>5.0099999999999999E-2</v>
      </c>
      <c r="K47" s="10">
        <v>2300000</v>
      </c>
      <c r="L47" s="10">
        <v>124.02549999999999</v>
      </c>
      <c r="M47" s="10">
        <v>2852.58646</v>
      </c>
      <c r="N47" s="41">
        <v>0</v>
      </c>
      <c r="O47" s="41">
        <v>2.273874963820419E-4</v>
      </c>
      <c r="P47" s="41">
        <v>6.5790826074282619E-5</v>
      </c>
    </row>
    <row r="48" spans="2:16" ht="15" x14ac:dyDescent="0.25">
      <c r="B48" s="11" t="s">
        <v>2094</v>
      </c>
      <c r="C48" s="3" t="s">
        <v>2095</v>
      </c>
      <c r="D48" s="3" t="s">
        <v>135</v>
      </c>
      <c r="E48" s="3" t="s">
        <v>72</v>
      </c>
      <c r="F48" s="3" t="s">
        <v>2096</v>
      </c>
      <c r="G48" s="10">
        <v>1.5999999999999996</v>
      </c>
      <c r="H48" s="3" t="s">
        <v>73</v>
      </c>
      <c r="I48" s="41">
        <v>4.8000000000000001E-2</v>
      </c>
      <c r="J48" s="41">
        <v>0.05</v>
      </c>
      <c r="K48" s="10">
        <v>2800000</v>
      </c>
      <c r="L48" s="10">
        <v>124.38809999999999</v>
      </c>
      <c r="M48" s="10">
        <v>3482.8674599999999</v>
      </c>
      <c r="N48" s="41">
        <v>0</v>
      </c>
      <c r="O48" s="41">
        <v>2.7762892485996073E-4</v>
      </c>
      <c r="P48" s="41">
        <v>8.0327355722160473E-5</v>
      </c>
    </row>
    <row r="49" spans="2:16" ht="15" x14ac:dyDescent="0.25">
      <c r="B49" s="11" t="s">
        <v>2097</v>
      </c>
      <c r="C49" s="3" t="s">
        <v>2098</v>
      </c>
      <c r="D49" s="3" t="s">
        <v>135</v>
      </c>
      <c r="E49" s="3" t="s">
        <v>72</v>
      </c>
      <c r="F49" s="3" t="s">
        <v>2099</v>
      </c>
      <c r="G49" s="10">
        <v>1.68</v>
      </c>
      <c r="H49" s="3" t="s">
        <v>73</v>
      </c>
      <c r="I49" s="41">
        <v>4.8000000000000001E-2</v>
      </c>
      <c r="J49" s="41">
        <v>4.9999999999999996E-2</v>
      </c>
      <c r="K49" s="10">
        <v>18454000</v>
      </c>
      <c r="L49" s="10">
        <v>123.63679999999999</v>
      </c>
      <c r="M49" s="10">
        <v>22815.934020000001</v>
      </c>
      <c r="N49" s="41">
        <v>0</v>
      </c>
      <c r="O49" s="41">
        <v>1.8187207249191167E-3</v>
      </c>
      <c r="P49" s="41">
        <v>5.2621687997219475E-4</v>
      </c>
    </row>
    <row r="50" spans="2:16" ht="15" x14ac:dyDescent="0.25">
      <c r="B50" s="11" t="s">
        <v>2097</v>
      </c>
      <c r="C50" s="3" t="s">
        <v>2100</v>
      </c>
      <c r="D50" s="3" t="s">
        <v>135</v>
      </c>
      <c r="E50" s="3" t="s">
        <v>72</v>
      </c>
      <c r="F50" s="3" t="s">
        <v>2099</v>
      </c>
      <c r="G50" s="10">
        <v>1.6800000000000002</v>
      </c>
      <c r="H50" s="3" t="s">
        <v>73</v>
      </c>
      <c r="I50" s="41">
        <v>4.8000000000000001E-2</v>
      </c>
      <c r="J50" s="41">
        <v>0.05</v>
      </c>
      <c r="K50" s="10">
        <v>2800000</v>
      </c>
      <c r="L50" s="10">
        <v>123.63679999999999</v>
      </c>
      <c r="M50" s="10">
        <v>3461.8295200000002</v>
      </c>
      <c r="N50" s="41">
        <v>0</v>
      </c>
      <c r="O50" s="41">
        <v>2.7595193291853661E-4</v>
      </c>
      <c r="P50" s="41">
        <v>7.9842145730838705E-5</v>
      </c>
    </row>
    <row r="51" spans="2:16" ht="15" x14ac:dyDescent="0.25">
      <c r="B51" s="11" t="s">
        <v>2101</v>
      </c>
      <c r="C51" s="3" t="s">
        <v>2102</v>
      </c>
      <c r="D51" s="3" t="s">
        <v>135</v>
      </c>
      <c r="E51" s="3" t="s">
        <v>72</v>
      </c>
      <c r="F51" s="3" t="s">
        <v>2103</v>
      </c>
      <c r="G51" s="10">
        <v>1.7699999999999998</v>
      </c>
      <c r="H51" s="3" t="s">
        <v>73</v>
      </c>
      <c r="I51" s="41">
        <v>4.8000000000000001E-2</v>
      </c>
      <c r="J51" s="41">
        <v>4.9999999999999989E-2</v>
      </c>
      <c r="K51" s="10">
        <v>2450000</v>
      </c>
      <c r="L51" s="10">
        <v>123.75</v>
      </c>
      <c r="M51" s="10">
        <v>3031.87392</v>
      </c>
      <c r="N51" s="41">
        <v>0</v>
      </c>
      <c r="O51" s="41">
        <v>2.4167899191907655E-4</v>
      </c>
      <c r="P51" s="41">
        <v>6.9925834868427949E-5</v>
      </c>
    </row>
    <row r="52" spans="2:16" ht="15" x14ac:dyDescent="0.25">
      <c r="B52" s="11" t="s">
        <v>2104</v>
      </c>
      <c r="C52" s="3" t="s">
        <v>2105</v>
      </c>
      <c r="D52" s="3" t="s">
        <v>135</v>
      </c>
      <c r="E52" s="3" t="s">
        <v>72</v>
      </c>
      <c r="F52" s="3" t="s">
        <v>2106</v>
      </c>
      <c r="G52" s="10">
        <v>1.8500000000000003</v>
      </c>
      <c r="H52" s="3" t="s">
        <v>73</v>
      </c>
      <c r="I52" s="41">
        <v>4.8000000000000001E-2</v>
      </c>
      <c r="J52" s="41">
        <v>5.0400000000000007E-2</v>
      </c>
      <c r="K52" s="10">
        <v>9147000</v>
      </c>
      <c r="L52" s="10">
        <v>123.1618</v>
      </c>
      <c r="M52" s="10">
        <v>11265.611130000001</v>
      </c>
      <c r="N52" s="41">
        <v>0</v>
      </c>
      <c r="O52" s="41">
        <v>8.9801278453252077E-4</v>
      </c>
      <c r="P52" s="41">
        <v>2.5982520525401798E-4</v>
      </c>
    </row>
    <row r="53" spans="2:16" ht="15" x14ac:dyDescent="0.25">
      <c r="B53" s="11" t="s">
        <v>2104</v>
      </c>
      <c r="C53" s="3" t="s">
        <v>2107</v>
      </c>
      <c r="D53" s="3" t="s">
        <v>135</v>
      </c>
      <c r="E53" s="3" t="s">
        <v>72</v>
      </c>
      <c r="F53" s="3" t="s">
        <v>2106</v>
      </c>
      <c r="G53" s="10">
        <v>1.8499999999999999</v>
      </c>
      <c r="H53" s="3" t="s">
        <v>73</v>
      </c>
      <c r="I53" s="41">
        <v>4.8000000000000001E-2</v>
      </c>
      <c r="J53" s="41">
        <v>5.0300000000000011E-2</v>
      </c>
      <c r="K53" s="10">
        <v>566000</v>
      </c>
      <c r="L53" s="10">
        <v>123.18940000000001</v>
      </c>
      <c r="M53" s="10">
        <v>697.25188000000003</v>
      </c>
      <c r="N53" s="41">
        <v>0</v>
      </c>
      <c r="O53" s="41">
        <v>5.5579861141482074E-5</v>
      </c>
      <c r="P53" s="41">
        <v>1.6081117193217896E-5</v>
      </c>
    </row>
    <row r="54" spans="2:16" ht="15" x14ac:dyDescent="0.25">
      <c r="B54" s="11" t="s">
        <v>2108</v>
      </c>
      <c r="C54" s="3" t="s">
        <v>2109</v>
      </c>
      <c r="D54" s="3" t="s">
        <v>135</v>
      </c>
      <c r="E54" s="3" t="s">
        <v>72</v>
      </c>
      <c r="F54" s="3" t="s">
        <v>2110</v>
      </c>
      <c r="G54" s="10">
        <v>4.6500000000000004</v>
      </c>
      <c r="H54" s="3" t="s">
        <v>73</v>
      </c>
      <c r="I54" s="41">
        <v>4.8000000000000001E-2</v>
      </c>
      <c r="J54" s="41">
        <v>4.8600000000000004E-2</v>
      </c>
      <c r="K54" s="10">
        <v>33000000</v>
      </c>
      <c r="L54" s="10">
        <v>121.3212</v>
      </c>
      <c r="M54" s="10">
        <v>40035.98429</v>
      </c>
      <c r="N54" s="41">
        <v>0</v>
      </c>
      <c r="O54" s="41">
        <v>3.1913781967870172E-3</v>
      </c>
      <c r="P54" s="41">
        <v>9.2337270616369023E-4</v>
      </c>
    </row>
    <row r="55" spans="2:16" ht="15" x14ac:dyDescent="0.25">
      <c r="B55" s="11" t="s">
        <v>2111</v>
      </c>
      <c r="C55" s="3" t="s">
        <v>2112</v>
      </c>
      <c r="D55" s="3" t="s">
        <v>135</v>
      </c>
      <c r="E55" s="3" t="s">
        <v>72</v>
      </c>
      <c r="F55" s="3" t="s">
        <v>2113</v>
      </c>
      <c r="G55" s="10">
        <v>5.41</v>
      </c>
      <c r="H55" s="3" t="s">
        <v>73</v>
      </c>
      <c r="I55" s="41">
        <v>4.8000000000000001E-2</v>
      </c>
      <c r="J55" s="41">
        <v>4.8600000000000004E-2</v>
      </c>
      <c r="K55" s="10">
        <v>5815000</v>
      </c>
      <c r="L55" s="10">
        <v>117.0518</v>
      </c>
      <c r="M55" s="10">
        <v>6806.5620599999993</v>
      </c>
      <c r="N55" s="41">
        <v>0</v>
      </c>
      <c r="O55" s="41">
        <v>5.4256974415856736E-4</v>
      </c>
      <c r="P55" s="41">
        <v>1.5698361712523546E-4</v>
      </c>
    </row>
    <row r="56" spans="2:16" ht="15" x14ac:dyDescent="0.25">
      <c r="B56" s="11" t="s">
        <v>2114</v>
      </c>
      <c r="C56" s="3" t="s">
        <v>2115</v>
      </c>
      <c r="D56" s="3" t="s">
        <v>135</v>
      </c>
      <c r="E56" s="3" t="s">
        <v>72</v>
      </c>
      <c r="F56" s="3" t="s">
        <v>2116</v>
      </c>
      <c r="G56" s="10">
        <v>5.4899999999999993</v>
      </c>
      <c r="H56" s="3" t="s">
        <v>73</v>
      </c>
      <c r="I56" s="41">
        <v>4.8000000000000001E-2</v>
      </c>
      <c r="J56" s="41">
        <v>4.8599999999999997E-2</v>
      </c>
      <c r="K56" s="10">
        <v>32310000</v>
      </c>
      <c r="L56" s="10">
        <v>116.2482</v>
      </c>
      <c r="M56" s="10">
        <v>37559.786310000003</v>
      </c>
      <c r="N56" s="41">
        <v>0</v>
      </c>
      <c r="O56" s="41">
        <v>2.993993659240531E-3</v>
      </c>
      <c r="P56" s="41">
        <v>8.6626274195679648E-4</v>
      </c>
    </row>
    <row r="57" spans="2:16" ht="15" x14ac:dyDescent="0.25">
      <c r="B57" s="11" t="s">
        <v>2117</v>
      </c>
      <c r="C57" s="3" t="s">
        <v>2118</v>
      </c>
      <c r="D57" s="3" t="s">
        <v>135</v>
      </c>
      <c r="E57" s="3" t="s">
        <v>72</v>
      </c>
      <c r="F57" s="3" t="s">
        <v>2119</v>
      </c>
      <c r="G57" s="10">
        <v>5.58</v>
      </c>
      <c r="H57" s="3" t="s">
        <v>73</v>
      </c>
      <c r="I57" s="41">
        <v>4.8000000000000001E-2</v>
      </c>
      <c r="J57" s="41">
        <v>4.8600000000000004E-2</v>
      </c>
      <c r="K57" s="10">
        <v>12252000</v>
      </c>
      <c r="L57" s="10">
        <v>114.11839999999999</v>
      </c>
      <c r="M57" s="10">
        <v>13981.788420000001</v>
      </c>
      <c r="N57" s="41">
        <v>0</v>
      </c>
      <c r="O57" s="41">
        <v>1.1145267315638963E-3</v>
      </c>
      <c r="P57" s="41">
        <v>3.2246994895560109E-4</v>
      </c>
    </row>
    <row r="58" spans="2:16" ht="15" x14ac:dyDescent="0.25">
      <c r="B58" s="11" t="s">
        <v>2120</v>
      </c>
      <c r="C58" s="3" t="s">
        <v>2121</v>
      </c>
      <c r="D58" s="3" t="s">
        <v>135</v>
      </c>
      <c r="E58" s="3" t="s">
        <v>72</v>
      </c>
      <c r="F58" s="3" t="s">
        <v>2122</v>
      </c>
      <c r="G58" s="10">
        <v>5.53</v>
      </c>
      <c r="H58" s="3" t="s">
        <v>73</v>
      </c>
      <c r="I58" s="41">
        <v>4.8000000000000001E-2</v>
      </c>
      <c r="J58" s="41">
        <v>4.8600000000000004E-2</v>
      </c>
      <c r="K58" s="10">
        <v>14306000</v>
      </c>
      <c r="L58" s="10">
        <v>115.6146</v>
      </c>
      <c r="M58" s="10">
        <v>16539.819879999999</v>
      </c>
      <c r="N58" s="41">
        <v>0</v>
      </c>
      <c r="O58" s="41">
        <v>1.3184344404141653E-3</v>
      </c>
      <c r="P58" s="41">
        <v>3.8146728531588206E-4</v>
      </c>
    </row>
    <row r="59" spans="2:16" ht="15" x14ac:dyDescent="0.25">
      <c r="B59" s="11" t="s">
        <v>2123</v>
      </c>
      <c r="C59" s="3" t="s">
        <v>2124</v>
      </c>
      <c r="D59" s="3" t="s">
        <v>135</v>
      </c>
      <c r="E59" s="3" t="s">
        <v>72</v>
      </c>
      <c r="F59" s="3" t="s">
        <v>2125</v>
      </c>
      <c r="G59" s="10">
        <v>10.530000000000001</v>
      </c>
      <c r="H59" s="3" t="s">
        <v>73</v>
      </c>
      <c r="I59" s="41">
        <v>4.8000000000000001E-2</v>
      </c>
      <c r="J59" s="41">
        <v>4.8599999999999997E-2</v>
      </c>
      <c r="K59" s="10">
        <v>92418000</v>
      </c>
      <c r="L59" s="10">
        <v>100.79430000000001</v>
      </c>
      <c r="M59" s="10">
        <v>93152.093670000002</v>
      </c>
      <c r="N59" s="41">
        <v>0</v>
      </c>
      <c r="O59" s="41">
        <v>7.4254090662572774E-3</v>
      </c>
      <c r="P59" s="41">
        <v>2.148419786406142E-3</v>
      </c>
    </row>
    <row r="60" spans="2:16" ht="15" x14ac:dyDescent="0.25">
      <c r="B60" s="11" t="s">
        <v>2126</v>
      </c>
      <c r="C60" s="3" t="s">
        <v>2127</v>
      </c>
      <c r="D60" s="3" t="s">
        <v>135</v>
      </c>
      <c r="E60" s="3" t="s">
        <v>72</v>
      </c>
      <c r="F60" s="3" t="s">
        <v>2128</v>
      </c>
      <c r="G60" s="10">
        <v>10.370000000000003</v>
      </c>
      <c r="H60" s="3" t="s">
        <v>73</v>
      </c>
      <c r="I60" s="41">
        <v>4.8000000000000001E-2</v>
      </c>
      <c r="J60" s="41">
        <v>4.8600000000000004E-2</v>
      </c>
      <c r="K60" s="10">
        <v>51006000</v>
      </c>
      <c r="L60" s="10">
        <v>102.4903</v>
      </c>
      <c r="M60" s="10">
        <v>52276.199630000003</v>
      </c>
      <c r="N60" s="41">
        <v>0</v>
      </c>
      <c r="O60" s="41">
        <v>4.1670793579499515E-3</v>
      </c>
      <c r="P60" s="41">
        <v>1.2056757633498014E-3</v>
      </c>
    </row>
    <row r="61" spans="2:16" ht="15" x14ac:dyDescent="0.25">
      <c r="B61" s="11" t="s">
        <v>2129</v>
      </c>
      <c r="C61" s="3" t="s">
        <v>2130</v>
      </c>
      <c r="D61" s="3" t="s">
        <v>135</v>
      </c>
      <c r="E61" s="3" t="s">
        <v>72</v>
      </c>
      <c r="F61" s="3" t="s">
        <v>2131</v>
      </c>
      <c r="G61" s="10">
        <v>10.45</v>
      </c>
      <c r="H61" s="3" t="s">
        <v>73</v>
      </c>
      <c r="I61" s="41">
        <v>4.8000000000000001E-2</v>
      </c>
      <c r="J61" s="41">
        <v>4.8600000000000004E-2</v>
      </c>
      <c r="K61" s="10">
        <v>446253000</v>
      </c>
      <c r="L61" s="10">
        <v>101.9867</v>
      </c>
      <c r="M61" s="10">
        <v>455118.55960000004</v>
      </c>
      <c r="N61" s="41">
        <v>0</v>
      </c>
      <c r="O61" s="41">
        <v>3.6278749575374879E-2</v>
      </c>
      <c r="P61" s="41">
        <v>1.0496658529964989E-2</v>
      </c>
    </row>
    <row r="62" spans="2:16" ht="15" x14ac:dyDescent="0.25">
      <c r="B62" s="11" t="s">
        <v>2132</v>
      </c>
      <c r="C62" s="3" t="s">
        <v>2133</v>
      </c>
      <c r="D62" s="3" t="s">
        <v>135</v>
      </c>
      <c r="E62" s="3" t="s">
        <v>72</v>
      </c>
      <c r="F62" s="3" t="s">
        <v>2134</v>
      </c>
      <c r="G62" s="10">
        <v>10.53</v>
      </c>
      <c r="H62" s="3" t="s">
        <v>73</v>
      </c>
      <c r="I62" s="41">
        <v>4.8000000000000001E-2</v>
      </c>
      <c r="J62" s="41">
        <v>4.8600000000000004E-2</v>
      </c>
      <c r="K62" s="10">
        <v>195772000</v>
      </c>
      <c r="L62" s="10">
        <v>101.58669999999999</v>
      </c>
      <c r="M62" s="10">
        <v>198878.24906999999</v>
      </c>
      <c r="N62" s="41">
        <v>0</v>
      </c>
      <c r="O62" s="41">
        <v>1.5853131105751463E-2</v>
      </c>
      <c r="P62" s="41">
        <v>4.5868423194164037E-3</v>
      </c>
    </row>
    <row r="63" spans="2:16" ht="15" x14ac:dyDescent="0.25">
      <c r="B63" s="11" t="s">
        <v>2135</v>
      </c>
      <c r="C63" s="3" t="s">
        <v>2136</v>
      </c>
      <c r="D63" s="3" t="s">
        <v>135</v>
      </c>
      <c r="E63" s="3" t="s">
        <v>72</v>
      </c>
      <c r="F63" s="3" t="s">
        <v>2137</v>
      </c>
      <c r="G63" s="10">
        <v>4.7299999999999995</v>
      </c>
      <c r="H63" s="3" t="s">
        <v>73</v>
      </c>
      <c r="I63" s="41">
        <v>4.8000000000000001E-2</v>
      </c>
      <c r="J63" s="41">
        <v>4.8599999999999997E-2</v>
      </c>
      <c r="K63" s="10">
        <v>14800000</v>
      </c>
      <c r="L63" s="10">
        <v>120.5972</v>
      </c>
      <c r="M63" s="10">
        <v>17848.385569999999</v>
      </c>
      <c r="N63" s="41">
        <v>0</v>
      </c>
      <c r="O63" s="41">
        <v>1.4227438032583465E-3</v>
      </c>
      <c r="P63" s="41">
        <v>4.1164748105219765E-4</v>
      </c>
    </row>
    <row r="64" spans="2:16" ht="15" x14ac:dyDescent="0.25">
      <c r="B64" s="11" t="s">
        <v>2138</v>
      </c>
      <c r="C64" s="3" t="s">
        <v>2139</v>
      </c>
      <c r="D64" s="3" t="s">
        <v>135</v>
      </c>
      <c r="E64" s="3" t="s">
        <v>72</v>
      </c>
      <c r="F64" s="3" t="s">
        <v>2140</v>
      </c>
      <c r="G64" s="10">
        <v>4.870000000000001</v>
      </c>
      <c r="H64" s="3" t="s">
        <v>73</v>
      </c>
      <c r="I64" s="41">
        <v>4.8000000000000001E-2</v>
      </c>
      <c r="J64" s="41">
        <v>4.8600000000000004E-2</v>
      </c>
      <c r="K64" s="10">
        <v>63800000</v>
      </c>
      <c r="L64" s="10">
        <v>120.5701</v>
      </c>
      <c r="M64" s="10">
        <v>76923.747269999993</v>
      </c>
      <c r="N64" s="41">
        <v>0</v>
      </c>
      <c r="O64" s="41">
        <v>6.1318030318527937E-3</v>
      </c>
      <c r="P64" s="41">
        <v>1.7741361913435718E-3</v>
      </c>
    </row>
    <row r="65" spans="2:16" ht="15" x14ac:dyDescent="0.25">
      <c r="B65" s="11" t="s">
        <v>2141</v>
      </c>
      <c r="C65" s="3" t="s">
        <v>2142</v>
      </c>
      <c r="D65" s="3" t="s">
        <v>135</v>
      </c>
      <c r="E65" s="3" t="s">
        <v>72</v>
      </c>
      <c r="F65" s="3" t="s">
        <v>2143</v>
      </c>
      <c r="G65" s="10">
        <v>5.04</v>
      </c>
      <c r="H65" s="3" t="s">
        <v>73</v>
      </c>
      <c r="I65" s="41">
        <v>4.8000000000000001E-2</v>
      </c>
      <c r="J65" s="41">
        <v>4.8600000000000004E-2</v>
      </c>
      <c r="K65" s="10">
        <v>4000000</v>
      </c>
      <c r="L65" s="10">
        <v>117.51130000000001</v>
      </c>
      <c r="M65" s="10">
        <v>4700.4510099999998</v>
      </c>
      <c r="N65" s="41">
        <v>0</v>
      </c>
      <c r="O65" s="41">
        <v>3.7468585160091526E-4</v>
      </c>
      <c r="P65" s="41">
        <v>1.0840917854934923E-4</v>
      </c>
    </row>
    <row r="66" spans="2:16" ht="15" x14ac:dyDescent="0.25">
      <c r="B66" s="11" t="s">
        <v>2144</v>
      </c>
      <c r="C66" s="3" t="s">
        <v>2145</v>
      </c>
      <c r="D66" s="3" t="s">
        <v>135</v>
      </c>
      <c r="E66" s="3" t="s">
        <v>72</v>
      </c>
      <c r="F66" s="3" t="s">
        <v>2146</v>
      </c>
      <c r="G66" s="10">
        <v>5.160000000000001</v>
      </c>
      <c r="H66" s="3" t="s">
        <v>73</v>
      </c>
      <c r="I66" s="41">
        <v>4.8000000000000001E-2</v>
      </c>
      <c r="J66" s="41">
        <v>4.8600000000000004E-2</v>
      </c>
      <c r="K66" s="10">
        <v>24760000</v>
      </c>
      <c r="L66" s="10">
        <v>118.9049</v>
      </c>
      <c r="M66" s="10">
        <v>29440.846579999998</v>
      </c>
      <c r="N66" s="41">
        <v>0</v>
      </c>
      <c r="O66" s="41">
        <v>2.3468106888490242E-3</v>
      </c>
      <c r="P66" s="41">
        <v>6.7901101122958365E-4</v>
      </c>
    </row>
    <row r="67" spans="2:16" ht="15" x14ac:dyDescent="0.25">
      <c r="B67" s="11" t="s">
        <v>2147</v>
      </c>
      <c r="C67" s="3" t="s">
        <v>2148</v>
      </c>
      <c r="D67" s="3" t="s">
        <v>135</v>
      </c>
      <c r="E67" s="3" t="s">
        <v>72</v>
      </c>
      <c r="F67" s="3" t="s">
        <v>2149</v>
      </c>
      <c r="G67" s="10">
        <v>5.61</v>
      </c>
      <c r="H67" s="3" t="s">
        <v>73</v>
      </c>
      <c r="I67" s="41">
        <v>4.8000000000000001E-2</v>
      </c>
      <c r="J67" s="41">
        <v>4.8600000000000004E-2</v>
      </c>
      <c r="K67" s="10">
        <v>14700000</v>
      </c>
      <c r="L67" s="10">
        <v>115.0531</v>
      </c>
      <c r="M67" s="10">
        <v>16912.806399999998</v>
      </c>
      <c r="N67" s="41">
        <v>0</v>
      </c>
      <c r="O67" s="41">
        <v>1.3481662196805683E-3</v>
      </c>
      <c r="P67" s="41">
        <v>3.900696858423754E-4</v>
      </c>
    </row>
    <row r="68" spans="2:16" ht="15" x14ac:dyDescent="0.25">
      <c r="B68" s="11" t="s">
        <v>2150</v>
      </c>
      <c r="C68" s="3" t="s">
        <v>2151</v>
      </c>
      <c r="D68" s="3" t="s">
        <v>135</v>
      </c>
      <c r="E68" s="3" t="s">
        <v>72</v>
      </c>
      <c r="F68" s="3" t="s">
        <v>2152</v>
      </c>
      <c r="G68" s="10">
        <v>6.06</v>
      </c>
      <c r="H68" s="3" t="s">
        <v>73</v>
      </c>
      <c r="I68" s="41">
        <v>4.8000000000000001E-2</v>
      </c>
      <c r="J68" s="41">
        <v>4.8599999999999997E-2</v>
      </c>
      <c r="K68" s="10">
        <v>28496000</v>
      </c>
      <c r="L68" s="10">
        <v>113.5886</v>
      </c>
      <c r="M68" s="10">
        <v>32368.210350000001</v>
      </c>
      <c r="N68" s="41">
        <v>0</v>
      </c>
      <c r="O68" s="41">
        <v>2.58015888985668E-3</v>
      </c>
      <c r="P68" s="41">
        <v>7.4652646899005639E-4</v>
      </c>
    </row>
    <row r="69" spans="2:16" ht="15" x14ac:dyDescent="0.25">
      <c r="B69" s="11" t="s">
        <v>2153</v>
      </c>
      <c r="C69" s="3" t="s">
        <v>2154</v>
      </c>
      <c r="D69" s="3" t="s">
        <v>135</v>
      </c>
      <c r="E69" s="3" t="s">
        <v>72</v>
      </c>
      <c r="F69" s="3" t="s">
        <v>2155</v>
      </c>
      <c r="G69" s="10">
        <v>6.1400000000000006</v>
      </c>
      <c r="H69" s="3" t="s">
        <v>73</v>
      </c>
      <c r="I69" s="41">
        <v>4.8000000000000001E-2</v>
      </c>
      <c r="J69" s="41">
        <v>4.8600000000000011E-2</v>
      </c>
      <c r="K69" s="10">
        <v>68320000</v>
      </c>
      <c r="L69" s="10">
        <v>113.2538</v>
      </c>
      <c r="M69" s="10">
        <v>77375.013310000009</v>
      </c>
      <c r="N69" s="41">
        <v>0</v>
      </c>
      <c r="O69" s="41">
        <v>6.1677746865166257E-3</v>
      </c>
      <c r="P69" s="41">
        <v>1.7845439970199935E-3</v>
      </c>
    </row>
    <row r="70" spans="2:16" ht="15" x14ac:dyDescent="0.25">
      <c r="B70" s="11" t="s">
        <v>2156</v>
      </c>
      <c r="C70" s="3" t="s">
        <v>2157</v>
      </c>
      <c r="D70" s="3" t="s">
        <v>135</v>
      </c>
      <c r="E70" s="3" t="s">
        <v>72</v>
      </c>
      <c r="F70" s="3" t="s">
        <v>2037</v>
      </c>
      <c r="G70" s="10">
        <v>0.09</v>
      </c>
      <c r="H70" s="3" t="s">
        <v>73</v>
      </c>
      <c r="I70" s="41">
        <v>4.8000000000000001E-2</v>
      </c>
      <c r="J70" s="41">
        <v>4.8600000000000004E-2</v>
      </c>
      <c r="K70" s="10">
        <v>21626000</v>
      </c>
      <c r="L70" s="10">
        <v>131.67359999999999</v>
      </c>
      <c r="M70" s="10">
        <v>28475.74266</v>
      </c>
      <c r="N70" s="41">
        <v>0</v>
      </c>
      <c r="O70" s="41">
        <v>2.2698796064104946E-3</v>
      </c>
      <c r="P70" s="41">
        <v>6.5675226989617347E-4</v>
      </c>
    </row>
    <row r="71" spans="2:16" ht="15" x14ac:dyDescent="0.25">
      <c r="B71" s="11" t="s">
        <v>2158</v>
      </c>
      <c r="C71" s="3" t="s">
        <v>2159</v>
      </c>
      <c r="D71" s="3" t="s">
        <v>135</v>
      </c>
      <c r="E71" s="3" t="s">
        <v>72</v>
      </c>
      <c r="F71" s="3" t="s">
        <v>2040</v>
      </c>
      <c r="G71" s="10">
        <v>0.16</v>
      </c>
      <c r="H71" s="3" t="s">
        <v>73</v>
      </c>
      <c r="I71" s="41">
        <v>4.8000000000000001E-2</v>
      </c>
      <c r="J71" s="41">
        <v>5.1100000000000007E-2</v>
      </c>
      <c r="K71" s="10">
        <v>11913000</v>
      </c>
      <c r="L71" s="10">
        <v>129.73929999999999</v>
      </c>
      <c r="M71" s="10">
        <v>15455.841420000001</v>
      </c>
      <c r="N71" s="41">
        <v>0</v>
      </c>
      <c r="O71" s="41">
        <v>1.2320275421105601E-3</v>
      </c>
      <c r="P71" s="41">
        <v>3.5646687276742994E-4</v>
      </c>
    </row>
    <row r="72" spans="2:16" ht="15" x14ac:dyDescent="0.25">
      <c r="B72" s="11" t="s">
        <v>2160</v>
      </c>
      <c r="C72" s="3" t="s">
        <v>2161</v>
      </c>
      <c r="D72" s="3" t="s">
        <v>135</v>
      </c>
      <c r="E72" s="3" t="s">
        <v>72</v>
      </c>
      <c r="F72" s="3" t="s">
        <v>2043</v>
      </c>
      <c r="G72" s="10">
        <v>0.25</v>
      </c>
      <c r="H72" s="3" t="s">
        <v>73</v>
      </c>
      <c r="I72" s="41">
        <v>4.8000000000000001E-2</v>
      </c>
      <c r="J72" s="41">
        <v>5.04E-2</v>
      </c>
      <c r="K72" s="10">
        <v>11920000</v>
      </c>
      <c r="L72" s="10">
        <v>128.21510000000001</v>
      </c>
      <c r="M72" s="10">
        <v>15283.241749999999</v>
      </c>
      <c r="N72" s="41">
        <v>0</v>
      </c>
      <c r="O72" s="41">
        <v>1.2182691486707809E-3</v>
      </c>
      <c r="P72" s="41">
        <v>3.5248610828274936E-4</v>
      </c>
    </row>
    <row r="73" spans="2:16" ht="15" x14ac:dyDescent="0.25">
      <c r="B73" s="11" t="s">
        <v>2162</v>
      </c>
      <c r="C73" s="3" t="s">
        <v>2163</v>
      </c>
      <c r="D73" s="3" t="s">
        <v>135</v>
      </c>
      <c r="E73" s="3" t="s">
        <v>72</v>
      </c>
      <c r="F73" s="3" t="s">
        <v>2046</v>
      </c>
      <c r="G73" s="10">
        <v>0.32999999999999996</v>
      </c>
      <c r="H73" s="3" t="s">
        <v>73</v>
      </c>
      <c r="I73" s="41">
        <v>4.8000000000000001E-2</v>
      </c>
      <c r="J73" s="41">
        <v>5.0499999999999996E-2</v>
      </c>
      <c r="K73" s="10">
        <v>14272000</v>
      </c>
      <c r="L73" s="10">
        <v>127.08029999999999</v>
      </c>
      <c r="M73" s="10">
        <v>18136.90223</v>
      </c>
      <c r="N73" s="41">
        <v>0</v>
      </c>
      <c r="O73" s="41">
        <v>1.4457422581349462E-3</v>
      </c>
      <c r="P73" s="41">
        <v>4.1830170509194614E-4</v>
      </c>
    </row>
    <row r="74" spans="2:16" ht="15" x14ac:dyDescent="0.25">
      <c r="B74" s="11" t="s">
        <v>2164</v>
      </c>
      <c r="C74" s="3" t="s">
        <v>2165</v>
      </c>
      <c r="D74" s="3" t="s">
        <v>135</v>
      </c>
      <c r="E74" s="3" t="s">
        <v>72</v>
      </c>
      <c r="F74" s="3" t="s">
        <v>2049</v>
      </c>
      <c r="G74" s="10">
        <v>0.42</v>
      </c>
      <c r="H74" s="3" t="s">
        <v>73</v>
      </c>
      <c r="I74" s="41">
        <v>4.8000000000000001E-2</v>
      </c>
      <c r="J74" s="41">
        <v>5.0200000000000002E-2</v>
      </c>
      <c r="K74" s="10">
        <v>15030000</v>
      </c>
      <c r="L74" s="10">
        <v>124.6439</v>
      </c>
      <c r="M74" s="10">
        <v>18733.972539999999</v>
      </c>
      <c r="N74" s="41">
        <v>0</v>
      </c>
      <c r="O74" s="41">
        <v>1.4933363713577053E-3</v>
      </c>
      <c r="P74" s="41">
        <v>4.3207227768287402E-4</v>
      </c>
    </row>
    <row r="75" spans="2:16" ht="15" x14ac:dyDescent="0.25">
      <c r="B75" s="11" t="s">
        <v>2166</v>
      </c>
      <c r="C75" s="3" t="s">
        <v>2167</v>
      </c>
      <c r="D75" s="3" t="s">
        <v>135</v>
      </c>
      <c r="E75" s="3" t="s">
        <v>72</v>
      </c>
      <c r="F75" s="3" t="s">
        <v>2052</v>
      </c>
      <c r="G75" s="10">
        <v>0.49000000000000005</v>
      </c>
      <c r="H75" s="3" t="s">
        <v>73</v>
      </c>
      <c r="I75" s="41">
        <v>4.8000000000000001E-2</v>
      </c>
      <c r="J75" s="41">
        <v>5.0400000000000007E-2</v>
      </c>
      <c r="K75" s="10">
        <v>14971000</v>
      </c>
      <c r="L75" s="10">
        <v>125.9225</v>
      </c>
      <c r="M75" s="10">
        <v>18851.851039999998</v>
      </c>
      <c r="N75" s="41">
        <v>0</v>
      </c>
      <c r="O75" s="41">
        <v>1.5027327901404931E-3</v>
      </c>
      <c r="P75" s="41">
        <v>4.3479097666015136E-4</v>
      </c>
    </row>
    <row r="76" spans="2:16" ht="15" x14ac:dyDescent="0.25">
      <c r="B76" s="11" t="s">
        <v>2168</v>
      </c>
      <c r="C76" s="3" t="s">
        <v>2169</v>
      </c>
      <c r="D76" s="3" t="s">
        <v>135</v>
      </c>
      <c r="E76" s="3" t="s">
        <v>72</v>
      </c>
      <c r="F76" s="3" t="s">
        <v>2055</v>
      </c>
      <c r="G76" s="10">
        <v>0.56999999999999995</v>
      </c>
      <c r="H76" s="3" t="s">
        <v>73</v>
      </c>
      <c r="I76" s="41">
        <v>4.8000000000000001E-2</v>
      </c>
      <c r="J76" s="41">
        <v>5.0099999999999999E-2</v>
      </c>
      <c r="K76" s="10">
        <v>15245000</v>
      </c>
      <c r="L76" s="10">
        <v>123.79049999999999</v>
      </c>
      <c r="M76" s="10">
        <v>18871.86246</v>
      </c>
      <c r="N76" s="41">
        <v>0</v>
      </c>
      <c r="O76" s="41">
        <v>1.5043279553551699E-3</v>
      </c>
      <c r="P76" s="41">
        <v>4.3525251143611027E-4</v>
      </c>
    </row>
    <row r="77" spans="2:16" ht="15" x14ac:dyDescent="0.25">
      <c r="B77" s="11" t="s">
        <v>2170</v>
      </c>
      <c r="C77" s="3" t="s">
        <v>2171</v>
      </c>
      <c r="D77" s="3" t="s">
        <v>135</v>
      </c>
      <c r="E77" s="3" t="s">
        <v>72</v>
      </c>
      <c r="F77" s="3" t="s">
        <v>2058</v>
      </c>
      <c r="G77" s="10">
        <v>0.65999999999999992</v>
      </c>
      <c r="H77" s="3" t="s">
        <v>73</v>
      </c>
      <c r="I77" s="41">
        <v>4.8000000000000001E-2</v>
      </c>
      <c r="J77" s="41">
        <v>4.9999999999999996E-2</v>
      </c>
      <c r="K77" s="10">
        <v>16859000</v>
      </c>
      <c r="L77" s="10">
        <v>122.4969</v>
      </c>
      <c r="M77" s="10">
        <v>20651.753059999999</v>
      </c>
      <c r="N77" s="41">
        <v>0</v>
      </c>
      <c r="O77" s="41">
        <v>1.6462079204475971E-3</v>
      </c>
      <c r="P77" s="41">
        <v>4.7630314199117871E-4</v>
      </c>
    </row>
    <row r="78" spans="2:16" ht="15" x14ac:dyDescent="0.25">
      <c r="B78" s="11" t="s">
        <v>2172</v>
      </c>
      <c r="C78" s="3" t="s">
        <v>2173</v>
      </c>
      <c r="D78" s="3" t="s">
        <v>135</v>
      </c>
      <c r="E78" s="3" t="s">
        <v>72</v>
      </c>
      <c r="F78" s="3" t="s">
        <v>2065</v>
      </c>
      <c r="G78" s="10">
        <v>0.90999999999999992</v>
      </c>
      <c r="H78" s="3" t="s">
        <v>73</v>
      </c>
      <c r="I78" s="41">
        <v>4.8000000000000001E-2</v>
      </c>
      <c r="J78" s="41">
        <v>4.9999999999999989E-2</v>
      </c>
      <c r="K78" s="10">
        <v>20729000</v>
      </c>
      <c r="L78" s="10">
        <v>120.2343</v>
      </c>
      <c r="M78" s="10">
        <v>24923.361120000001</v>
      </c>
      <c r="N78" s="41">
        <v>0</v>
      </c>
      <c r="O78" s="41">
        <v>1.9867095234345059E-3</v>
      </c>
      <c r="P78" s="41">
        <v>5.7482167135872121E-4</v>
      </c>
    </row>
    <row r="79" spans="2:16" ht="15" x14ac:dyDescent="0.25">
      <c r="B79" s="11" t="s">
        <v>2174</v>
      </c>
      <c r="C79" s="3" t="s">
        <v>2175</v>
      </c>
      <c r="D79" s="3" t="s">
        <v>135</v>
      </c>
      <c r="E79" s="3" t="s">
        <v>72</v>
      </c>
      <c r="F79" s="3" t="s">
        <v>2068</v>
      </c>
      <c r="G79" s="10">
        <v>0.96999999999999975</v>
      </c>
      <c r="H79" s="3" t="s">
        <v>73</v>
      </c>
      <c r="I79" s="41">
        <v>4.8000000000000001E-2</v>
      </c>
      <c r="J79" s="41">
        <v>4.9999999999999989E-2</v>
      </c>
      <c r="K79" s="10">
        <v>21165000</v>
      </c>
      <c r="L79" s="10">
        <v>123.6362</v>
      </c>
      <c r="M79" s="10">
        <v>26167.59202</v>
      </c>
      <c r="N79" s="41">
        <v>0</v>
      </c>
      <c r="O79" s="41">
        <v>2.0858905835844494E-3</v>
      </c>
      <c r="P79" s="41">
        <v>6.0351807719461934E-4</v>
      </c>
    </row>
    <row r="80" spans="2:16" ht="15" x14ac:dyDescent="0.25">
      <c r="B80" s="11" t="s">
        <v>2176</v>
      </c>
      <c r="C80" s="3" t="s">
        <v>2177</v>
      </c>
      <c r="D80" s="3" t="s">
        <v>135</v>
      </c>
      <c r="E80" s="3" t="s">
        <v>72</v>
      </c>
      <c r="F80" s="3" t="s">
        <v>2178</v>
      </c>
      <c r="G80" s="10">
        <v>1.05</v>
      </c>
      <c r="H80" s="3" t="s">
        <v>73</v>
      </c>
      <c r="I80" s="41">
        <v>4.8000000000000001E-2</v>
      </c>
      <c r="J80" s="41">
        <v>4.99E-2</v>
      </c>
      <c r="K80" s="10">
        <v>19618000</v>
      </c>
      <c r="L80" s="10">
        <v>123.4802</v>
      </c>
      <c r="M80" s="10">
        <v>24224.349180000001</v>
      </c>
      <c r="N80" s="41">
        <v>0</v>
      </c>
      <c r="O80" s="41">
        <v>1.9309893630794874E-3</v>
      </c>
      <c r="P80" s="41">
        <v>5.5869996089936947E-4</v>
      </c>
    </row>
    <row r="81" spans="2:16" ht="15" x14ac:dyDescent="0.25">
      <c r="B81" s="11" t="s">
        <v>2179</v>
      </c>
      <c r="C81" s="3" t="s">
        <v>2180</v>
      </c>
      <c r="D81" s="3" t="s">
        <v>135</v>
      </c>
      <c r="E81" s="3" t="s">
        <v>72</v>
      </c>
      <c r="F81" s="3" t="s">
        <v>2181</v>
      </c>
      <c r="G81" s="10">
        <v>1.1300000000000001</v>
      </c>
      <c r="H81" s="3" t="s">
        <v>73</v>
      </c>
      <c r="I81" s="41">
        <v>4.8000000000000001E-2</v>
      </c>
      <c r="J81" s="41">
        <v>5.0199999999999995E-2</v>
      </c>
      <c r="K81" s="10">
        <v>14787000</v>
      </c>
      <c r="L81" s="10">
        <v>122.75369999999999</v>
      </c>
      <c r="M81" s="10">
        <v>18151.584569999999</v>
      </c>
      <c r="N81" s="41">
        <v>0</v>
      </c>
      <c r="O81" s="41">
        <v>1.4469126277557953E-3</v>
      </c>
      <c r="P81" s="41">
        <v>4.186403322609552E-4</v>
      </c>
    </row>
    <row r="82" spans="2:16" ht="15" x14ac:dyDescent="0.25">
      <c r="B82" s="11" t="s">
        <v>2182</v>
      </c>
      <c r="C82" s="3" t="s">
        <v>2183</v>
      </c>
      <c r="D82" s="3" t="s">
        <v>135</v>
      </c>
      <c r="E82" s="3" t="s">
        <v>72</v>
      </c>
      <c r="F82" s="3" t="s">
        <v>2086</v>
      </c>
      <c r="G82" s="10">
        <v>1.38</v>
      </c>
      <c r="H82" s="3" t="s">
        <v>73</v>
      </c>
      <c r="I82" s="41">
        <v>4.8000000000000001E-2</v>
      </c>
      <c r="J82" s="41">
        <v>5.0100000000000006E-2</v>
      </c>
      <c r="K82" s="10">
        <v>20943000</v>
      </c>
      <c r="L82" s="10">
        <v>120.7848</v>
      </c>
      <c r="M82" s="10">
        <v>25295.959890000002</v>
      </c>
      <c r="N82" s="41">
        <v>0</v>
      </c>
      <c r="O82" s="41">
        <v>2.0164103940841296E-3</v>
      </c>
      <c r="P82" s="41">
        <v>5.8341512898614099E-4</v>
      </c>
    </row>
    <row r="83" spans="2:16" ht="15" x14ac:dyDescent="0.25">
      <c r="B83" s="11" t="s">
        <v>2184</v>
      </c>
      <c r="C83" s="3" t="s">
        <v>2185</v>
      </c>
      <c r="D83" s="3" t="s">
        <v>135</v>
      </c>
      <c r="E83" s="3" t="s">
        <v>72</v>
      </c>
      <c r="F83" s="3" t="s">
        <v>2093</v>
      </c>
      <c r="G83" s="10">
        <v>1.5100000000000002</v>
      </c>
      <c r="H83" s="3" t="s">
        <v>73</v>
      </c>
      <c r="I83" s="41">
        <v>4.8000000000000001E-2</v>
      </c>
      <c r="J83" s="41">
        <v>5.0099999999999992E-2</v>
      </c>
      <c r="K83" s="10">
        <v>17459000</v>
      </c>
      <c r="L83" s="10">
        <v>124.02549999999999</v>
      </c>
      <c r="M83" s="10">
        <v>21653.619129999999</v>
      </c>
      <c r="N83" s="41">
        <v>0</v>
      </c>
      <c r="O83" s="41">
        <v>1.7260694147657799E-3</v>
      </c>
      <c r="P83" s="41">
        <v>4.9940974972607455E-4</v>
      </c>
    </row>
    <row r="84" spans="2:16" ht="15" x14ac:dyDescent="0.25">
      <c r="B84" s="11" t="s">
        <v>2186</v>
      </c>
      <c r="C84" s="3" t="s">
        <v>2187</v>
      </c>
      <c r="D84" s="3" t="s">
        <v>135</v>
      </c>
      <c r="E84" s="3" t="s">
        <v>72</v>
      </c>
      <c r="F84" s="3" t="s">
        <v>2096</v>
      </c>
      <c r="G84" s="10">
        <v>1.5999999999999999</v>
      </c>
      <c r="H84" s="3" t="s">
        <v>73</v>
      </c>
      <c r="I84" s="41">
        <v>4.8000000000000001E-2</v>
      </c>
      <c r="J84" s="41">
        <v>5.000000000000001E-2</v>
      </c>
      <c r="K84" s="10">
        <v>21880000</v>
      </c>
      <c r="L84" s="10">
        <v>124.38809999999999</v>
      </c>
      <c r="M84" s="10">
        <v>27216.117859999998</v>
      </c>
      <c r="N84" s="41">
        <v>0</v>
      </c>
      <c r="O84" s="41">
        <v>2.1694714562390427E-3</v>
      </c>
      <c r="P84" s="41">
        <v>6.2770082577775284E-4</v>
      </c>
    </row>
    <row r="85" spans="2:16" ht="15" x14ac:dyDescent="0.25">
      <c r="B85" s="11" t="s">
        <v>2188</v>
      </c>
      <c r="C85" s="3" t="s">
        <v>2189</v>
      </c>
      <c r="D85" s="3" t="s">
        <v>135</v>
      </c>
      <c r="E85" s="3" t="s">
        <v>72</v>
      </c>
      <c r="F85" s="3" t="s">
        <v>2190</v>
      </c>
      <c r="G85" s="10">
        <v>1.77</v>
      </c>
      <c r="H85" s="3" t="s">
        <v>73</v>
      </c>
      <c r="I85" s="41">
        <v>4.8000000000000001E-2</v>
      </c>
      <c r="J85" s="41">
        <v>0.05</v>
      </c>
      <c r="K85" s="10">
        <v>25666000</v>
      </c>
      <c r="L85" s="10">
        <v>123.7499</v>
      </c>
      <c r="M85" s="10">
        <v>31761.648350000003</v>
      </c>
      <c r="N85" s="41">
        <v>0</v>
      </c>
      <c r="O85" s="41">
        <v>2.5318081679716422E-3</v>
      </c>
      <c r="P85" s="41">
        <v>7.3253698414714333E-4</v>
      </c>
    </row>
    <row r="86" spans="2:16" ht="15" x14ac:dyDescent="0.25">
      <c r="B86" s="11" t="s">
        <v>2191</v>
      </c>
      <c r="C86" s="3" t="s">
        <v>2192</v>
      </c>
      <c r="D86" s="3" t="s">
        <v>135</v>
      </c>
      <c r="E86" s="3" t="s">
        <v>72</v>
      </c>
      <c r="F86" s="3" t="s">
        <v>2106</v>
      </c>
      <c r="G86" s="10">
        <v>1.85</v>
      </c>
      <c r="H86" s="3" t="s">
        <v>73</v>
      </c>
      <c r="I86" s="41">
        <v>4.8000000000000001E-2</v>
      </c>
      <c r="J86" s="41">
        <v>0.05</v>
      </c>
      <c r="K86" s="10">
        <v>27081000</v>
      </c>
      <c r="L86" s="10">
        <v>123.2441</v>
      </c>
      <c r="M86" s="10">
        <v>33375.74598</v>
      </c>
      <c r="N86" s="41">
        <v>0</v>
      </c>
      <c r="O86" s="41">
        <v>2.6604723203640249E-3</v>
      </c>
      <c r="P86" s="41">
        <v>7.6976383701604515E-4</v>
      </c>
    </row>
    <row r="87" spans="2:16" ht="15" x14ac:dyDescent="0.25">
      <c r="B87" s="11" t="s">
        <v>2193</v>
      </c>
      <c r="C87" s="3" t="s">
        <v>2194</v>
      </c>
      <c r="D87" s="3" t="s">
        <v>135</v>
      </c>
      <c r="E87" s="3" t="s">
        <v>72</v>
      </c>
      <c r="F87" s="3" t="s">
        <v>2195</v>
      </c>
      <c r="G87" s="10">
        <v>3.4399999999999995</v>
      </c>
      <c r="H87" s="3" t="s">
        <v>73</v>
      </c>
      <c r="I87" s="41">
        <v>4.8000000000000001E-2</v>
      </c>
      <c r="J87" s="41">
        <v>5.0099999999999999E-2</v>
      </c>
      <c r="K87" s="10">
        <v>9000</v>
      </c>
      <c r="L87" s="10">
        <v>100.6865</v>
      </c>
      <c r="M87" s="10">
        <v>9.0617800000000006</v>
      </c>
      <c r="N87" s="41">
        <v>0</v>
      </c>
      <c r="O87" s="41">
        <v>7.2233935618023642E-7</v>
      </c>
      <c r="P87" s="41">
        <v>2.0899699282152968E-7</v>
      </c>
    </row>
    <row r="88" spans="2:16" ht="15" x14ac:dyDescent="0.25">
      <c r="B88" s="11" t="s">
        <v>2196</v>
      </c>
      <c r="C88" s="3" t="s">
        <v>2197</v>
      </c>
      <c r="D88" s="3" t="s">
        <v>135</v>
      </c>
      <c r="E88" s="3" t="s">
        <v>72</v>
      </c>
      <c r="F88" s="3" t="s">
        <v>2198</v>
      </c>
      <c r="G88" s="10">
        <v>5.12</v>
      </c>
      <c r="H88" s="3" t="s">
        <v>73</v>
      </c>
      <c r="I88" s="41">
        <v>4.8000000000000001E-2</v>
      </c>
      <c r="J88" s="41">
        <v>4.8600000000000004E-2</v>
      </c>
      <c r="K88" s="10">
        <v>41000000</v>
      </c>
      <c r="L88" s="10">
        <v>117.62390000000001</v>
      </c>
      <c r="M88" s="10">
        <v>48225.79739</v>
      </c>
      <c r="N88" s="41">
        <v>0</v>
      </c>
      <c r="O88" s="41">
        <v>3.8442106780313717E-3</v>
      </c>
      <c r="P88" s="41">
        <v>1.1122590297855802E-3</v>
      </c>
    </row>
    <row r="89" spans="2:16" ht="15" x14ac:dyDescent="0.25">
      <c r="B89" s="11" t="s">
        <v>2199</v>
      </c>
      <c r="C89" s="3" t="s">
        <v>2200</v>
      </c>
      <c r="D89" s="3" t="s">
        <v>135</v>
      </c>
      <c r="E89" s="3" t="s">
        <v>72</v>
      </c>
      <c r="F89" s="3" t="s">
        <v>2201</v>
      </c>
      <c r="G89" s="10">
        <v>5.7</v>
      </c>
      <c r="H89" s="3" t="s">
        <v>73</v>
      </c>
      <c r="I89" s="41">
        <v>4.8000000000000001E-2</v>
      </c>
      <c r="J89" s="41">
        <v>4.859999999999999E-2</v>
      </c>
      <c r="K89" s="10">
        <v>9851000</v>
      </c>
      <c r="L89" s="10">
        <v>113.3057</v>
      </c>
      <c r="M89" s="10">
        <v>11161.744550000001</v>
      </c>
      <c r="N89" s="41">
        <v>0</v>
      </c>
      <c r="O89" s="41">
        <v>8.8973329435224242E-4</v>
      </c>
      <c r="P89" s="41">
        <v>2.5742967116748567E-4</v>
      </c>
    </row>
    <row r="90" spans="2:16" ht="15" x14ac:dyDescent="0.25">
      <c r="B90" s="11" t="s">
        <v>2202</v>
      </c>
      <c r="C90" s="3" t="s">
        <v>2203</v>
      </c>
      <c r="D90" s="3" t="s">
        <v>135</v>
      </c>
      <c r="E90" s="3" t="s">
        <v>72</v>
      </c>
      <c r="F90" s="3" t="s">
        <v>2204</v>
      </c>
      <c r="G90" s="10">
        <v>5.98</v>
      </c>
      <c r="H90" s="3" t="s">
        <v>73</v>
      </c>
      <c r="I90" s="41">
        <v>4.8000000000000001E-2</v>
      </c>
      <c r="J90" s="41">
        <v>4.8500000000000008E-2</v>
      </c>
      <c r="K90" s="10">
        <v>42530000</v>
      </c>
      <c r="L90" s="10">
        <v>113.4311</v>
      </c>
      <c r="M90" s="10">
        <v>48242.253429999997</v>
      </c>
      <c r="N90" s="41">
        <v>0</v>
      </c>
      <c r="O90" s="41">
        <v>3.8455224341475956E-3</v>
      </c>
      <c r="P90" s="41">
        <v>1.112638564807811E-3</v>
      </c>
    </row>
    <row r="91" spans="2:16" ht="15" x14ac:dyDescent="0.25">
      <c r="B91" s="11" t="s">
        <v>2205</v>
      </c>
      <c r="C91" s="3" t="s">
        <v>2206</v>
      </c>
      <c r="D91" s="3" t="s">
        <v>135</v>
      </c>
      <c r="E91" s="3" t="s">
        <v>72</v>
      </c>
      <c r="F91" s="3" t="s">
        <v>2207</v>
      </c>
      <c r="G91" s="10">
        <v>6.22</v>
      </c>
      <c r="H91" s="3" t="s">
        <v>73</v>
      </c>
      <c r="I91" s="41">
        <v>4.8000000000000001E-2</v>
      </c>
      <c r="J91" s="41">
        <v>4.8600000000000004E-2</v>
      </c>
      <c r="K91" s="10">
        <v>74184000</v>
      </c>
      <c r="L91" s="10">
        <v>112.2483</v>
      </c>
      <c r="M91" s="10">
        <v>83270.278250000003</v>
      </c>
      <c r="N91" s="41">
        <v>0</v>
      </c>
      <c r="O91" s="41">
        <v>6.6377024359512305E-3</v>
      </c>
      <c r="P91" s="41">
        <v>1.9205098496831781E-3</v>
      </c>
    </row>
    <row r="92" spans="2:16" ht="15" x14ac:dyDescent="0.25">
      <c r="B92" s="11" t="s">
        <v>2208</v>
      </c>
      <c r="C92" s="3" t="s">
        <v>2209</v>
      </c>
      <c r="D92" s="3" t="s">
        <v>135</v>
      </c>
      <c r="E92" s="3" t="s">
        <v>72</v>
      </c>
      <c r="F92" s="3" t="s">
        <v>2210</v>
      </c>
      <c r="G92" s="10">
        <v>6.31</v>
      </c>
      <c r="H92" s="3" t="s">
        <v>73</v>
      </c>
      <c r="I92" s="41">
        <v>4.8000000000000001E-2</v>
      </c>
      <c r="J92" s="41">
        <v>4.8599999999999997E-2</v>
      </c>
      <c r="K92" s="10">
        <v>60118000</v>
      </c>
      <c r="L92" s="10">
        <v>110.7077</v>
      </c>
      <c r="M92" s="10">
        <v>66555.264779999998</v>
      </c>
      <c r="N92" s="41">
        <v>0</v>
      </c>
      <c r="O92" s="41">
        <v>5.3053028336144071E-3</v>
      </c>
      <c r="P92" s="41">
        <v>1.5350019748284185E-3</v>
      </c>
    </row>
    <row r="93" spans="2:16" ht="15" x14ac:dyDescent="0.25">
      <c r="B93" s="11" t="s">
        <v>2211</v>
      </c>
      <c r="C93" s="3" t="s">
        <v>2212</v>
      </c>
      <c r="D93" s="3" t="s">
        <v>135</v>
      </c>
      <c r="E93" s="3" t="s">
        <v>72</v>
      </c>
      <c r="F93" s="3" t="s">
        <v>2213</v>
      </c>
      <c r="G93" s="10">
        <v>6.24</v>
      </c>
      <c r="H93" s="3" t="s">
        <v>73</v>
      </c>
      <c r="I93" s="41">
        <v>4.8000000000000001E-2</v>
      </c>
      <c r="J93" s="41">
        <v>4.8600000000000004E-2</v>
      </c>
      <c r="K93" s="10">
        <v>58693000</v>
      </c>
      <c r="L93" s="10">
        <v>112.47280000000001</v>
      </c>
      <c r="M93" s="10">
        <v>66013.648969999995</v>
      </c>
      <c r="N93" s="41">
        <v>0</v>
      </c>
      <c r="O93" s="41">
        <v>5.2621291507957508E-3</v>
      </c>
      <c r="P93" s="41">
        <v>1.522510380952315E-3</v>
      </c>
    </row>
    <row r="94" spans="2:16" ht="15" x14ac:dyDescent="0.25">
      <c r="B94" s="11" t="s">
        <v>2214</v>
      </c>
      <c r="C94" s="3" t="s">
        <v>2215</v>
      </c>
      <c r="D94" s="3" t="s">
        <v>135</v>
      </c>
      <c r="E94" s="3" t="s">
        <v>72</v>
      </c>
      <c r="F94" s="3" t="s">
        <v>2216</v>
      </c>
      <c r="G94" s="10">
        <v>6.32</v>
      </c>
      <c r="H94" s="3" t="s">
        <v>73</v>
      </c>
      <c r="I94" s="41">
        <v>4.8000000000000001E-2</v>
      </c>
      <c r="J94" s="41">
        <v>4.8599999999999997E-2</v>
      </c>
      <c r="K94" s="10">
        <v>76613000</v>
      </c>
      <c r="L94" s="10">
        <v>111.0582</v>
      </c>
      <c r="M94" s="10">
        <v>85085.000050000002</v>
      </c>
      <c r="N94" s="41">
        <v>0</v>
      </c>
      <c r="O94" s="41">
        <v>6.782358891598823E-3</v>
      </c>
      <c r="P94" s="41">
        <v>1.9623638120402067E-3</v>
      </c>
    </row>
    <row r="95" spans="2:16" ht="15" x14ac:dyDescent="0.25">
      <c r="B95" s="11" t="s">
        <v>2217</v>
      </c>
      <c r="C95" s="3" t="s">
        <v>2218</v>
      </c>
      <c r="D95" s="3" t="s">
        <v>135</v>
      </c>
      <c r="E95" s="3" t="s">
        <v>72</v>
      </c>
      <c r="F95" s="3" t="s">
        <v>2219</v>
      </c>
      <c r="G95" s="10">
        <v>6.41</v>
      </c>
      <c r="H95" s="3" t="s">
        <v>73</v>
      </c>
      <c r="I95" s="41">
        <v>4.8000000000000001E-2</v>
      </c>
      <c r="J95" s="41">
        <v>4.8500000000000008E-2</v>
      </c>
      <c r="K95" s="10">
        <v>73265000</v>
      </c>
      <c r="L95" s="10">
        <v>109.45820000000001</v>
      </c>
      <c r="M95" s="10">
        <v>80194.534579999992</v>
      </c>
      <c r="N95" s="41">
        <v>0</v>
      </c>
      <c r="O95" s="41">
        <v>6.392526465847868E-3</v>
      </c>
      <c r="P95" s="41">
        <v>1.8495722217866878E-3</v>
      </c>
    </row>
    <row r="96" spans="2:16" ht="15" x14ac:dyDescent="0.25">
      <c r="B96" s="11" t="s">
        <v>2220</v>
      </c>
      <c r="C96" s="3" t="s">
        <v>2221</v>
      </c>
      <c r="D96" s="3" t="s">
        <v>135</v>
      </c>
      <c r="E96" s="3" t="s">
        <v>72</v>
      </c>
      <c r="F96" s="3" t="s">
        <v>2222</v>
      </c>
      <c r="G96" s="10">
        <v>6.4900000000000011</v>
      </c>
      <c r="H96" s="3" t="s">
        <v>73</v>
      </c>
      <c r="I96" s="41">
        <v>4.8000000000000001E-2</v>
      </c>
      <c r="J96" s="41">
        <v>4.8500000000000008E-2</v>
      </c>
      <c r="K96" s="10">
        <v>37156000</v>
      </c>
      <c r="L96" s="10">
        <v>108.508</v>
      </c>
      <c r="M96" s="10">
        <v>40317.224240000003</v>
      </c>
      <c r="N96" s="41">
        <v>0</v>
      </c>
      <c r="O96" s="41">
        <v>3.2137966051367195E-3</v>
      </c>
      <c r="P96" s="41">
        <v>9.2985910329662419E-4</v>
      </c>
    </row>
    <row r="97" spans="2:16" ht="15" x14ac:dyDescent="0.25">
      <c r="B97" s="11" t="s">
        <v>2223</v>
      </c>
      <c r="C97" s="3" t="s">
        <v>2224</v>
      </c>
      <c r="D97" s="3" t="s">
        <v>135</v>
      </c>
      <c r="E97" s="3" t="s">
        <v>72</v>
      </c>
      <c r="F97" s="3" t="s">
        <v>2225</v>
      </c>
      <c r="G97" s="10">
        <v>6.58</v>
      </c>
      <c r="H97" s="3" t="s">
        <v>73</v>
      </c>
      <c r="I97" s="41">
        <v>4.8000000000000001E-2</v>
      </c>
      <c r="J97" s="41">
        <v>4.8499999999999995E-2</v>
      </c>
      <c r="K97" s="10">
        <v>67315000</v>
      </c>
      <c r="L97" s="10">
        <v>108.3887</v>
      </c>
      <c r="M97" s="10">
        <v>72961.877439999997</v>
      </c>
      <c r="N97" s="41">
        <v>0</v>
      </c>
      <c r="O97" s="41">
        <v>5.8159915133352289E-3</v>
      </c>
      <c r="P97" s="41">
        <v>1.682761331170367E-3</v>
      </c>
    </row>
    <row r="98" spans="2:16" ht="15" x14ac:dyDescent="0.25">
      <c r="B98" s="11" t="s">
        <v>2226</v>
      </c>
      <c r="C98" s="3" t="s">
        <v>2227</v>
      </c>
      <c r="D98" s="3" t="s">
        <v>135</v>
      </c>
      <c r="E98" s="3" t="s">
        <v>72</v>
      </c>
      <c r="F98" s="3" t="s">
        <v>2228</v>
      </c>
      <c r="G98" s="10">
        <v>6.6599999999999993</v>
      </c>
      <c r="H98" s="3" t="s">
        <v>73</v>
      </c>
      <c r="I98" s="41">
        <v>4.8000000000000001E-2</v>
      </c>
      <c r="J98" s="41">
        <v>4.8600000000000004E-2</v>
      </c>
      <c r="K98" s="10">
        <v>70356000</v>
      </c>
      <c r="L98" s="10">
        <v>107.7527</v>
      </c>
      <c r="M98" s="10">
        <v>75810.504870000004</v>
      </c>
      <c r="N98" s="41">
        <v>0</v>
      </c>
      <c r="O98" s="41">
        <v>6.0430634245693974E-3</v>
      </c>
      <c r="P98" s="41">
        <v>1.7484608478810931E-3</v>
      </c>
    </row>
    <row r="99" spans="2:16" ht="15" x14ac:dyDescent="0.25">
      <c r="B99" s="11" t="s">
        <v>2229</v>
      </c>
      <c r="C99" s="3" t="s">
        <v>2230</v>
      </c>
      <c r="D99" s="3" t="s">
        <v>135</v>
      </c>
      <c r="E99" s="3" t="s">
        <v>72</v>
      </c>
      <c r="F99" s="3" t="s">
        <v>2231</v>
      </c>
      <c r="G99" s="10">
        <v>6.5799999999999992</v>
      </c>
      <c r="H99" s="3" t="s">
        <v>73</v>
      </c>
      <c r="I99" s="41">
        <v>4.8000000000000001E-2</v>
      </c>
      <c r="J99" s="41">
        <v>4.8499999999999995E-2</v>
      </c>
      <c r="K99" s="10">
        <v>59190000</v>
      </c>
      <c r="L99" s="10">
        <v>109.5861</v>
      </c>
      <c r="M99" s="10">
        <v>64863.986570000001</v>
      </c>
      <c r="N99" s="41">
        <v>0</v>
      </c>
      <c r="O99" s="41">
        <v>5.1704864053483202E-3</v>
      </c>
      <c r="P99" s="41">
        <v>1.4959950622886549E-3</v>
      </c>
    </row>
    <row r="100" spans="2:16" ht="15" x14ac:dyDescent="0.25">
      <c r="B100" s="11" t="s">
        <v>2232</v>
      </c>
      <c r="C100" s="3" t="s">
        <v>2233</v>
      </c>
      <c r="D100" s="3" t="s">
        <v>135</v>
      </c>
      <c r="E100" s="3" t="s">
        <v>72</v>
      </c>
      <c r="F100" s="3" t="s">
        <v>2234</v>
      </c>
      <c r="G100" s="10">
        <v>6.6700000000000008</v>
      </c>
      <c r="H100" s="3" t="s">
        <v>73</v>
      </c>
      <c r="I100" s="41">
        <v>4.8000000000000001E-2</v>
      </c>
      <c r="J100" s="41">
        <v>4.8500000000000008E-2</v>
      </c>
      <c r="K100" s="10">
        <v>48002000</v>
      </c>
      <c r="L100" s="10">
        <v>109.1579</v>
      </c>
      <c r="M100" s="10">
        <v>52397.989450000001</v>
      </c>
      <c r="N100" s="41">
        <v>0</v>
      </c>
      <c r="O100" s="41">
        <v>4.1767875587855607E-3</v>
      </c>
      <c r="P100" s="41">
        <v>1.2084846713277346E-3</v>
      </c>
    </row>
    <row r="101" spans="2:16" ht="15" x14ac:dyDescent="0.25">
      <c r="B101" s="11" t="s">
        <v>2235</v>
      </c>
      <c r="C101" s="3" t="s">
        <v>2236</v>
      </c>
      <c r="D101" s="3" t="s">
        <v>135</v>
      </c>
      <c r="E101" s="3" t="s">
        <v>72</v>
      </c>
      <c r="F101" s="3" t="s">
        <v>2237</v>
      </c>
      <c r="G101" s="10">
        <v>6.75</v>
      </c>
      <c r="H101" s="3" t="s">
        <v>73</v>
      </c>
      <c r="I101" s="41">
        <v>4.8000000000000001E-2</v>
      </c>
      <c r="J101" s="41">
        <v>4.8600000000000004E-2</v>
      </c>
      <c r="K101" s="10">
        <v>78380000</v>
      </c>
      <c r="L101" s="10">
        <v>109.45820000000001</v>
      </c>
      <c r="M101" s="10">
        <v>85793.32041</v>
      </c>
      <c r="N101" s="41">
        <v>0</v>
      </c>
      <c r="O101" s="41">
        <v>6.838821051661388E-3</v>
      </c>
      <c r="P101" s="41">
        <v>1.9787002078911612E-3</v>
      </c>
    </row>
    <row r="102" spans="2:16" ht="15" x14ac:dyDescent="0.25">
      <c r="B102" s="11" t="s">
        <v>2238</v>
      </c>
      <c r="C102" s="3" t="s">
        <v>2239</v>
      </c>
      <c r="D102" s="3" t="s">
        <v>135</v>
      </c>
      <c r="E102" s="3" t="s">
        <v>72</v>
      </c>
      <c r="F102" s="3" t="s">
        <v>2240</v>
      </c>
      <c r="G102" s="10">
        <v>6.83</v>
      </c>
      <c r="H102" s="3" t="s">
        <v>73</v>
      </c>
      <c r="I102" s="41">
        <v>4.8000000000000001E-2</v>
      </c>
      <c r="J102" s="41">
        <v>4.8600000000000004E-2</v>
      </c>
      <c r="K102" s="10">
        <v>104670000</v>
      </c>
      <c r="L102" s="10">
        <v>109.3411</v>
      </c>
      <c r="M102" s="10">
        <v>114447.32953</v>
      </c>
      <c r="N102" s="41">
        <v>0</v>
      </c>
      <c r="O102" s="41">
        <v>9.1229107668965217E-3</v>
      </c>
      <c r="P102" s="41">
        <v>2.6395639386770208E-3</v>
      </c>
    </row>
    <row r="103" spans="2:16" ht="15" x14ac:dyDescent="0.25">
      <c r="B103" s="11" t="s">
        <v>2241</v>
      </c>
      <c r="C103" s="3" t="s">
        <v>2242</v>
      </c>
      <c r="D103" s="3" t="s">
        <v>135</v>
      </c>
      <c r="E103" s="3" t="s">
        <v>72</v>
      </c>
      <c r="F103" s="3" t="s">
        <v>2243</v>
      </c>
      <c r="G103" s="10">
        <v>6.9100000000000019</v>
      </c>
      <c r="H103" s="3" t="s">
        <v>73</v>
      </c>
      <c r="I103" s="41">
        <v>4.8000000000000001E-2</v>
      </c>
      <c r="J103" s="41">
        <v>4.8599999999999997E-2</v>
      </c>
      <c r="K103" s="10">
        <v>46172000</v>
      </c>
      <c r="L103" s="10">
        <v>108.8044</v>
      </c>
      <c r="M103" s="10">
        <v>50237.186090000003</v>
      </c>
      <c r="N103" s="41">
        <v>0</v>
      </c>
      <c r="O103" s="41">
        <v>4.0045439920807311E-3</v>
      </c>
      <c r="P103" s="41">
        <v>1.158648832859061E-3</v>
      </c>
    </row>
    <row r="104" spans="2:16" ht="15" x14ac:dyDescent="0.25">
      <c r="B104" s="11" t="s">
        <v>2244</v>
      </c>
      <c r="C104" s="3" t="s">
        <v>2245</v>
      </c>
      <c r="D104" s="3" t="s">
        <v>135</v>
      </c>
      <c r="E104" s="3" t="s">
        <v>72</v>
      </c>
      <c r="F104" s="3" t="s">
        <v>2246</v>
      </c>
      <c r="G104" s="10">
        <v>6.9999999999999991</v>
      </c>
      <c r="H104" s="3" t="s">
        <v>73</v>
      </c>
      <c r="I104" s="41">
        <v>4.8000000000000001E-2</v>
      </c>
      <c r="J104" s="41">
        <v>4.8599999999999997E-2</v>
      </c>
      <c r="K104" s="10">
        <v>1717000</v>
      </c>
      <c r="L104" s="10">
        <v>107.44540000000001</v>
      </c>
      <c r="M104" s="10">
        <v>1844.8379399999999</v>
      </c>
      <c r="N104" s="41">
        <v>0</v>
      </c>
      <c r="O104" s="41">
        <v>1.4705709582846566E-4</v>
      </c>
      <c r="P104" s="41">
        <v>4.2548548044982951E-5</v>
      </c>
    </row>
    <row r="105" spans="2:16" ht="15" x14ac:dyDescent="0.25">
      <c r="B105" s="11" t="s">
        <v>2247</v>
      </c>
      <c r="C105" s="3" t="s">
        <v>2248</v>
      </c>
      <c r="D105" s="3" t="s">
        <v>135</v>
      </c>
      <c r="E105" s="3" t="s">
        <v>72</v>
      </c>
      <c r="F105" s="3" t="s">
        <v>2249</v>
      </c>
      <c r="G105" s="10">
        <v>6.9200000000000008</v>
      </c>
      <c r="H105" s="3" t="s">
        <v>73</v>
      </c>
      <c r="I105" s="41">
        <v>4.8000000000000001E-2</v>
      </c>
      <c r="J105" s="41">
        <v>4.8600000000000004E-2</v>
      </c>
      <c r="K105" s="10">
        <v>17006000</v>
      </c>
      <c r="L105" s="10">
        <v>109.1709</v>
      </c>
      <c r="M105" s="10">
        <v>18565.60902</v>
      </c>
      <c r="N105" s="41">
        <v>0</v>
      </c>
      <c r="O105" s="41">
        <v>1.479915653061627E-3</v>
      </c>
      <c r="P105" s="41">
        <v>4.281892139381299E-4</v>
      </c>
    </row>
    <row r="106" spans="2:16" ht="15" x14ac:dyDescent="0.25">
      <c r="B106" s="11" t="s">
        <v>2250</v>
      </c>
      <c r="C106" s="3" t="s">
        <v>2251</v>
      </c>
      <c r="D106" s="3" t="s">
        <v>135</v>
      </c>
      <c r="E106" s="3" t="s">
        <v>72</v>
      </c>
      <c r="F106" s="3" t="s">
        <v>2252</v>
      </c>
      <c r="G106" s="10">
        <v>7</v>
      </c>
      <c r="H106" s="3" t="s">
        <v>73</v>
      </c>
      <c r="I106" s="41">
        <v>4.8000000000000001E-2</v>
      </c>
      <c r="J106" s="41">
        <v>4.8600000000000004E-2</v>
      </c>
      <c r="K106" s="10">
        <v>100871000</v>
      </c>
      <c r="L106" s="10">
        <v>108.43640000000001</v>
      </c>
      <c r="M106" s="10">
        <v>109380.92955</v>
      </c>
      <c r="N106" s="41">
        <v>0</v>
      </c>
      <c r="O106" s="41">
        <v>8.7190541184560648E-3</v>
      </c>
      <c r="P106" s="41">
        <v>2.5227146706247108E-3</v>
      </c>
    </row>
    <row r="107" spans="2:16" ht="15" x14ac:dyDescent="0.25">
      <c r="B107" s="11" t="s">
        <v>2253</v>
      </c>
      <c r="C107" s="3" t="s">
        <v>2254</v>
      </c>
      <c r="D107" s="3" t="s">
        <v>135</v>
      </c>
      <c r="E107" s="3" t="s">
        <v>72</v>
      </c>
      <c r="F107" s="3" t="s">
        <v>2255</v>
      </c>
      <c r="G107" s="10">
        <v>7.080000000000001</v>
      </c>
      <c r="H107" s="3" t="s">
        <v>73</v>
      </c>
      <c r="I107" s="41">
        <v>4.8000000000000001E-2</v>
      </c>
      <c r="J107" s="41">
        <v>4.8500000000000001E-2</v>
      </c>
      <c r="K107" s="10">
        <v>48845000</v>
      </c>
      <c r="L107" s="10">
        <v>107.50360000000001</v>
      </c>
      <c r="M107" s="10">
        <v>52510.109710000004</v>
      </c>
      <c r="N107" s="41">
        <v>0</v>
      </c>
      <c r="O107" s="41">
        <v>4.1857249724529819E-3</v>
      </c>
      <c r="P107" s="41">
        <v>1.2110705647365757E-3</v>
      </c>
    </row>
    <row r="108" spans="2:16" ht="15" x14ac:dyDescent="0.25">
      <c r="B108" s="11" t="s">
        <v>2256</v>
      </c>
      <c r="C108" s="3" t="s">
        <v>2257</v>
      </c>
      <c r="D108" s="3" t="s">
        <v>135</v>
      </c>
      <c r="E108" s="3" t="s">
        <v>72</v>
      </c>
      <c r="F108" s="3" t="s">
        <v>2258</v>
      </c>
      <c r="G108" s="10">
        <v>7.1700000000000008</v>
      </c>
      <c r="H108" s="3" t="s">
        <v>73</v>
      </c>
      <c r="I108" s="41">
        <v>4.8000000000000001E-2</v>
      </c>
      <c r="J108" s="41">
        <v>4.8600000000000011E-2</v>
      </c>
      <c r="K108" s="10">
        <v>107170000</v>
      </c>
      <c r="L108" s="10">
        <v>106.57940000000001</v>
      </c>
      <c r="M108" s="10">
        <v>114221.12384</v>
      </c>
      <c r="N108" s="41">
        <v>0</v>
      </c>
      <c r="O108" s="41">
        <v>9.1048792904670651E-3</v>
      </c>
      <c r="P108" s="41">
        <v>2.6343468280244646E-3</v>
      </c>
    </row>
    <row r="109" spans="2:16" ht="15" x14ac:dyDescent="0.25">
      <c r="B109" s="11" t="s">
        <v>2259</v>
      </c>
      <c r="C109" s="3" t="s">
        <v>2260</v>
      </c>
      <c r="D109" s="3" t="s">
        <v>135</v>
      </c>
      <c r="E109" s="3" t="s">
        <v>72</v>
      </c>
      <c r="F109" s="3" t="s">
        <v>2261</v>
      </c>
      <c r="G109" s="10">
        <v>7.2500000000000009</v>
      </c>
      <c r="H109" s="3" t="s">
        <v>73</v>
      </c>
      <c r="I109" s="41">
        <v>4.8000000000000001E-2</v>
      </c>
      <c r="J109" s="41">
        <v>4.8500000000000008E-2</v>
      </c>
      <c r="K109" s="10">
        <v>106628000</v>
      </c>
      <c r="L109" s="10">
        <v>105.861</v>
      </c>
      <c r="M109" s="10">
        <v>112877.428</v>
      </c>
      <c r="N109" s="41">
        <v>0</v>
      </c>
      <c r="O109" s="41">
        <v>8.9977696069426742E-3</v>
      </c>
      <c r="P109" s="41">
        <v>2.6033564056320872E-3</v>
      </c>
    </row>
    <row r="110" spans="2:16" ht="15" x14ac:dyDescent="0.25">
      <c r="B110" s="11" t="s">
        <v>2262</v>
      </c>
      <c r="C110" s="3" t="s">
        <v>2263</v>
      </c>
      <c r="D110" s="3" t="s">
        <v>135</v>
      </c>
      <c r="E110" s="3" t="s">
        <v>72</v>
      </c>
      <c r="F110" s="3" t="s">
        <v>2264</v>
      </c>
      <c r="G110" s="10">
        <v>7.33</v>
      </c>
      <c r="H110" s="3" t="s">
        <v>73</v>
      </c>
      <c r="I110" s="41">
        <v>4.8000000000000001E-2</v>
      </c>
      <c r="J110" s="41">
        <v>4.8600000000000004E-2</v>
      </c>
      <c r="K110" s="10">
        <v>54040000</v>
      </c>
      <c r="L110" s="10">
        <v>105.14660000000001</v>
      </c>
      <c r="M110" s="10">
        <v>56821.24654</v>
      </c>
      <c r="N110" s="41">
        <v>0</v>
      </c>
      <c r="O110" s="41">
        <v>4.5293775221934415E-3</v>
      </c>
      <c r="P110" s="41">
        <v>1.3105007686382529E-3</v>
      </c>
    </row>
    <row r="111" spans="2:16" ht="15" x14ac:dyDescent="0.25">
      <c r="B111" s="11" t="s">
        <v>2265</v>
      </c>
      <c r="C111" s="3" t="s">
        <v>2266</v>
      </c>
      <c r="D111" s="3" t="s">
        <v>135</v>
      </c>
      <c r="E111" s="3" t="s">
        <v>72</v>
      </c>
      <c r="F111" s="3" t="s">
        <v>2267</v>
      </c>
      <c r="G111" s="10">
        <v>7.2500000000000009</v>
      </c>
      <c r="H111" s="3" t="s">
        <v>73</v>
      </c>
      <c r="I111" s="41">
        <v>4.8000000000000001E-2</v>
      </c>
      <c r="J111" s="41">
        <v>4.8600000000000004E-2</v>
      </c>
      <c r="K111" s="10">
        <v>88630000</v>
      </c>
      <c r="L111" s="10">
        <v>107.1418</v>
      </c>
      <c r="M111" s="10">
        <v>94959.781419999999</v>
      </c>
      <c r="N111" s="41">
        <v>0</v>
      </c>
      <c r="O111" s="41">
        <v>7.5695048184726147E-3</v>
      </c>
      <c r="P111" s="41">
        <v>2.1901115184621307E-3</v>
      </c>
    </row>
    <row r="112" spans="2:16" ht="15" x14ac:dyDescent="0.25">
      <c r="B112" s="11" t="s">
        <v>2268</v>
      </c>
      <c r="C112" s="3" t="s">
        <v>2269</v>
      </c>
      <c r="D112" s="3" t="s">
        <v>135</v>
      </c>
      <c r="E112" s="3" t="s">
        <v>72</v>
      </c>
      <c r="F112" s="3" t="s">
        <v>2270</v>
      </c>
      <c r="G112" s="10">
        <v>7.33</v>
      </c>
      <c r="H112" s="3" t="s">
        <v>73</v>
      </c>
      <c r="I112" s="41">
        <v>4.8000000000000001E-2</v>
      </c>
      <c r="J112" s="41">
        <v>4.8500000000000008E-2</v>
      </c>
      <c r="K112" s="10">
        <v>108940000</v>
      </c>
      <c r="L112" s="10">
        <v>106.3279</v>
      </c>
      <c r="M112" s="10">
        <v>115833.64708</v>
      </c>
      <c r="N112" s="41">
        <v>0</v>
      </c>
      <c r="O112" s="41">
        <v>9.2334179439112311E-3</v>
      </c>
      <c r="P112" s="41">
        <v>2.6715373698401818E-3</v>
      </c>
    </row>
    <row r="113" spans="2:16" ht="15" x14ac:dyDescent="0.25">
      <c r="B113" s="11" t="s">
        <v>2271</v>
      </c>
      <c r="C113" s="3" t="s">
        <v>2272</v>
      </c>
      <c r="D113" s="3" t="s">
        <v>135</v>
      </c>
      <c r="E113" s="3" t="s">
        <v>72</v>
      </c>
      <c r="F113" s="3" t="s">
        <v>2273</v>
      </c>
      <c r="G113" s="10">
        <v>7.410000000000001</v>
      </c>
      <c r="H113" s="3" t="s">
        <v>73</v>
      </c>
      <c r="I113" s="41">
        <v>4.8000000000000001E-2</v>
      </c>
      <c r="J113" s="41">
        <v>4.8600000000000011E-2</v>
      </c>
      <c r="K113" s="10">
        <v>23413000</v>
      </c>
      <c r="L113" s="10">
        <v>105.6936</v>
      </c>
      <c r="M113" s="10">
        <v>24746.05128</v>
      </c>
      <c r="N113" s="41">
        <v>0</v>
      </c>
      <c r="O113" s="41">
        <v>1.9725756694157566E-3</v>
      </c>
      <c r="P113" s="41">
        <v>5.7073227354088993E-4</v>
      </c>
    </row>
    <row r="114" spans="2:16" ht="15" x14ac:dyDescent="0.25">
      <c r="B114" s="11" t="s">
        <v>2274</v>
      </c>
      <c r="C114" s="3" t="s">
        <v>2275</v>
      </c>
      <c r="D114" s="3" t="s">
        <v>135</v>
      </c>
      <c r="E114" s="3" t="s">
        <v>72</v>
      </c>
      <c r="F114" s="3" t="s">
        <v>2276</v>
      </c>
      <c r="G114" s="10">
        <v>7.4899999999999993</v>
      </c>
      <c r="H114" s="3" t="s">
        <v>73</v>
      </c>
      <c r="I114" s="41">
        <v>4.8000000000000001E-2</v>
      </c>
      <c r="J114" s="41">
        <v>4.8600000000000004E-2</v>
      </c>
      <c r="K114" s="10">
        <v>75112000</v>
      </c>
      <c r="L114" s="10">
        <v>104.9688</v>
      </c>
      <c r="M114" s="10">
        <v>78844.146110000001</v>
      </c>
      <c r="N114" s="41">
        <v>0</v>
      </c>
      <c r="O114" s="41">
        <v>6.2848832944165369E-3</v>
      </c>
      <c r="P114" s="41">
        <v>1.8184274434571693E-3</v>
      </c>
    </row>
    <row r="115" spans="2:16" ht="15" x14ac:dyDescent="0.25">
      <c r="B115" s="11" t="s">
        <v>2277</v>
      </c>
      <c r="C115" s="3" t="s">
        <v>2278</v>
      </c>
      <c r="D115" s="3" t="s">
        <v>135</v>
      </c>
      <c r="E115" s="3" t="s">
        <v>72</v>
      </c>
      <c r="F115" s="3" t="s">
        <v>2279</v>
      </c>
      <c r="G115" s="10">
        <v>7.5799999999999992</v>
      </c>
      <c r="H115" s="3" t="s">
        <v>73</v>
      </c>
      <c r="I115" s="41">
        <v>4.8000000000000001E-2</v>
      </c>
      <c r="J115" s="41">
        <v>4.8599999999999997E-2</v>
      </c>
      <c r="K115" s="10">
        <v>57605000</v>
      </c>
      <c r="L115" s="10">
        <v>104.3498</v>
      </c>
      <c r="M115" s="10">
        <v>60110.710140000003</v>
      </c>
      <c r="N115" s="41">
        <v>0</v>
      </c>
      <c r="O115" s="41">
        <v>4.7915896945262861E-3</v>
      </c>
      <c r="P115" s="41">
        <v>1.3863675409937818E-3</v>
      </c>
    </row>
    <row r="116" spans="2:16" ht="15" x14ac:dyDescent="0.25">
      <c r="B116" s="11" t="s">
        <v>2280</v>
      </c>
      <c r="C116" s="3" t="s">
        <v>2281</v>
      </c>
      <c r="D116" s="3" t="s">
        <v>135</v>
      </c>
      <c r="E116" s="3" t="s">
        <v>72</v>
      </c>
      <c r="F116" s="3" t="s">
        <v>2282</v>
      </c>
      <c r="G116" s="10">
        <v>7.6599999999999993</v>
      </c>
      <c r="H116" s="3" t="s">
        <v>73</v>
      </c>
      <c r="I116" s="41">
        <v>4.8000000000000001E-2</v>
      </c>
      <c r="J116" s="41">
        <v>4.8599999999999997E-2</v>
      </c>
      <c r="K116" s="10">
        <v>10072000</v>
      </c>
      <c r="L116" s="10">
        <v>103.3308</v>
      </c>
      <c r="M116" s="10">
        <v>10407.478289999999</v>
      </c>
      <c r="N116" s="41">
        <v>0</v>
      </c>
      <c r="O116" s="41">
        <v>8.2960866049036576E-4</v>
      </c>
      <c r="P116" s="41">
        <v>2.4003359885865202E-4</v>
      </c>
    </row>
    <row r="117" spans="2:16" ht="15" x14ac:dyDescent="0.25">
      <c r="B117" s="11" t="s">
        <v>2283</v>
      </c>
      <c r="C117" s="3" t="s">
        <v>2284</v>
      </c>
      <c r="D117" s="3" t="s">
        <v>135</v>
      </c>
      <c r="E117" s="3" t="s">
        <v>72</v>
      </c>
      <c r="F117" s="3" t="s">
        <v>2285</v>
      </c>
      <c r="G117" s="10">
        <v>7.56</v>
      </c>
      <c r="H117" s="3" t="s">
        <v>73</v>
      </c>
      <c r="I117" s="41">
        <v>4.8000000000000001E-2</v>
      </c>
      <c r="J117" s="41">
        <v>4.8599999999999997E-2</v>
      </c>
      <c r="K117" s="10">
        <v>27444000</v>
      </c>
      <c r="L117" s="10">
        <v>104.88079999999999</v>
      </c>
      <c r="M117" s="10">
        <v>28783.478620000002</v>
      </c>
      <c r="N117" s="41">
        <v>0</v>
      </c>
      <c r="O117" s="41">
        <v>2.2944100844423942E-3</v>
      </c>
      <c r="P117" s="41">
        <v>6.6384975959720869E-4</v>
      </c>
    </row>
    <row r="118" spans="2:16" ht="15" x14ac:dyDescent="0.25">
      <c r="B118" s="11" t="s">
        <v>2286</v>
      </c>
      <c r="C118" s="3" t="s">
        <v>2287</v>
      </c>
      <c r="D118" s="3" t="s">
        <v>135</v>
      </c>
      <c r="E118" s="3" t="s">
        <v>72</v>
      </c>
      <c r="F118" s="3" t="s">
        <v>2288</v>
      </c>
      <c r="G118" s="10">
        <v>7.6500000000000012</v>
      </c>
      <c r="H118" s="3" t="s">
        <v>73</v>
      </c>
      <c r="I118" s="41">
        <v>4.8000000000000001E-2</v>
      </c>
      <c r="J118" s="41">
        <v>4.859999999999999E-2</v>
      </c>
      <c r="K118" s="10">
        <v>83478000</v>
      </c>
      <c r="L118" s="10">
        <v>104.0692</v>
      </c>
      <c r="M118" s="10">
        <v>86874.895000000004</v>
      </c>
      <c r="N118" s="41">
        <v>0</v>
      </c>
      <c r="O118" s="41">
        <v>6.925036330889256E-3</v>
      </c>
      <c r="P118" s="41">
        <v>2.0036451786167998E-3</v>
      </c>
    </row>
    <row r="119" spans="2:16" ht="15" x14ac:dyDescent="0.25">
      <c r="B119" s="11" t="s">
        <v>2289</v>
      </c>
      <c r="C119" s="3" t="s">
        <v>2290</v>
      </c>
      <c r="D119" s="3" t="s">
        <v>135</v>
      </c>
      <c r="E119" s="3" t="s">
        <v>72</v>
      </c>
      <c r="F119" s="3" t="s">
        <v>2288</v>
      </c>
      <c r="G119" s="10">
        <v>7.73</v>
      </c>
      <c r="H119" s="3" t="s">
        <v>73</v>
      </c>
      <c r="I119" s="41">
        <v>4.8000000000000001E-2</v>
      </c>
      <c r="J119" s="41">
        <v>4.8600000000000004E-2</v>
      </c>
      <c r="K119" s="10">
        <v>3547000</v>
      </c>
      <c r="L119" s="10">
        <v>103.961</v>
      </c>
      <c r="M119" s="10">
        <v>3687.4958300000003</v>
      </c>
      <c r="N119" s="41">
        <v>0</v>
      </c>
      <c r="O119" s="41">
        <v>2.9394041388772479E-4</v>
      </c>
      <c r="P119" s="41">
        <v>8.5046816355277959E-5</v>
      </c>
    </row>
    <row r="120" spans="2:16" ht="15" x14ac:dyDescent="0.25">
      <c r="B120" s="11" t="s">
        <v>2291</v>
      </c>
      <c r="C120" s="3" t="s">
        <v>2292</v>
      </c>
      <c r="D120" s="3" t="s">
        <v>135</v>
      </c>
      <c r="E120" s="3" t="s">
        <v>72</v>
      </c>
      <c r="F120" s="3" t="s">
        <v>2293</v>
      </c>
      <c r="G120" s="10">
        <v>7.8100000000000005</v>
      </c>
      <c r="H120" s="3" t="s">
        <v>73</v>
      </c>
      <c r="I120" s="41">
        <v>4.8000000000000001E-2</v>
      </c>
      <c r="J120" s="41">
        <v>4.8600000000000004E-2</v>
      </c>
      <c r="K120" s="10">
        <v>4257000</v>
      </c>
      <c r="L120" s="10">
        <v>103.0547</v>
      </c>
      <c r="M120" s="10">
        <v>4387.0381299999999</v>
      </c>
      <c r="N120" s="41">
        <v>0</v>
      </c>
      <c r="O120" s="41">
        <v>3.4970285069405217E-4</v>
      </c>
      <c r="P120" s="41">
        <v>1.0118075880934948E-4</v>
      </c>
    </row>
    <row r="121" spans="2:16" ht="15" x14ac:dyDescent="0.25">
      <c r="B121" s="11" t="s">
        <v>2294</v>
      </c>
      <c r="C121" s="3" t="s">
        <v>2295</v>
      </c>
      <c r="D121" s="3" t="s">
        <v>135</v>
      </c>
      <c r="E121" s="3" t="s">
        <v>72</v>
      </c>
      <c r="F121" s="3" t="s">
        <v>2296</v>
      </c>
      <c r="G121" s="10">
        <v>7.9</v>
      </c>
      <c r="H121" s="3" t="s">
        <v>73</v>
      </c>
      <c r="I121" s="41">
        <v>4.8000000000000001E-2</v>
      </c>
      <c r="J121" s="41">
        <v>4.8500000000000008E-2</v>
      </c>
      <c r="K121" s="10">
        <v>128793000</v>
      </c>
      <c r="L121" s="10">
        <v>102.8447</v>
      </c>
      <c r="M121" s="10">
        <v>132456.78239000001</v>
      </c>
      <c r="N121" s="41">
        <v>0</v>
      </c>
      <c r="O121" s="41">
        <v>1.0558493685931271E-2</v>
      </c>
      <c r="P121" s="41">
        <v>3.0549262063662712E-3</v>
      </c>
    </row>
    <row r="122" spans="2:16" ht="15" x14ac:dyDescent="0.25">
      <c r="B122" s="11" t="s">
        <v>2297</v>
      </c>
      <c r="C122" s="3" t="s">
        <v>2298</v>
      </c>
      <c r="D122" s="3" t="s">
        <v>135</v>
      </c>
      <c r="E122" s="3" t="s">
        <v>72</v>
      </c>
      <c r="F122" s="3" t="s">
        <v>2299</v>
      </c>
      <c r="G122" s="10">
        <v>7.98</v>
      </c>
      <c r="H122" s="3" t="s">
        <v>73</v>
      </c>
      <c r="I122" s="41">
        <v>4.8000000000000001E-2</v>
      </c>
      <c r="J122" s="41">
        <v>4.8600000000000004E-2</v>
      </c>
      <c r="K122" s="10">
        <v>7196000</v>
      </c>
      <c r="L122" s="10">
        <v>102.3382</v>
      </c>
      <c r="M122" s="10">
        <v>7364.2552500000002</v>
      </c>
      <c r="N122" s="41">
        <v>0</v>
      </c>
      <c r="O122" s="41">
        <v>5.8702499906551761E-4</v>
      </c>
      <c r="P122" s="41">
        <v>1.69846012772343E-4</v>
      </c>
    </row>
    <row r="123" spans="2:16" ht="15" x14ac:dyDescent="0.25">
      <c r="B123" s="11" t="s">
        <v>2300</v>
      </c>
      <c r="C123" s="3" t="s">
        <v>2301</v>
      </c>
      <c r="D123" s="3" t="s">
        <v>135</v>
      </c>
      <c r="E123" s="3" t="s">
        <v>72</v>
      </c>
      <c r="F123" s="3" t="s">
        <v>2302</v>
      </c>
      <c r="G123" s="10">
        <v>7.8699999999999992</v>
      </c>
      <c r="H123" s="3" t="s">
        <v>73</v>
      </c>
      <c r="I123" s="41">
        <v>4.8000000000000001E-2</v>
      </c>
      <c r="J123" s="41">
        <v>4.8600000000000004E-2</v>
      </c>
      <c r="K123" s="10">
        <v>93289000</v>
      </c>
      <c r="L123" s="10">
        <v>104.4774</v>
      </c>
      <c r="M123" s="10">
        <v>97465.900939999992</v>
      </c>
      <c r="N123" s="41">
        <v>0</v>
      </c>
      <c r="O123" s="41">
        <v>7.7692744840998449E-3</v>
      </c>
      <c r="P123" s="41">
        <v>2.2479115801863543E-3</v>
      </c>
    </row>
    <row r="124" spans="2:16" ht="15" x14ac:dyDescent="0.25">
      <c r="B124" s="11" t="s">
        <v>2303</v>
      </c>
      <c r="C124" s="3" t="s">
        <v>2304</v>
      </c>
      <c r="D124" s="3" t="s">
        <v>135</v>
      </c>
      <c r="E124" s="3" t="s">
        <v>72</v>
      </c>
      <c r="F124" s="3" t="s">
        <v>2305</v>
      </c>
      <c r="G124" s="10">
        <v>7.96</v>
      </c>
      <c r="H124" s="3" t="s">
        <v>73</v>
      </c>
      <c r="I124" s="41">
        <v>4.8000000000000001E-2</v>
      </c>
      <c r="J124" s="41">
        <v>4.8500000000000001E-2</v>
      </c>
      <c r="K124" s="10">
        <v>175879000</v>
      </c>
      <c r="L124" s="10">
        <v>104.0692</v>
      </c>
      <c r="M124" s="10">
        <v>183035.88559999998</v>
      </c>
      <c r="N124" s="41">
        <v>0</v>
      </c>
      <c r="O124" s="41">
        <v>1.4590292830126464E-2</v>
      </c>
      <c r="P124" s="41">
        <v>4.2214608684856096E-3</v>
      </c>
    </row>
    <row r="125" spans="2:16" ht="15" x14ac:dyDescent="0.25">
      <c r="B125" s="11" t="s">
        <v>2306</v>
      </c>
      <c r="C125" s="3" t="s">
        <v>2307</v>
      </c>
      <c r="D125" s="3" t="s">
        <v>135</v>
      </c>
      <c r="E125" s="3" t="s">
        <v>72</v>
      </c>
      <c r="F125" s="3" t="s">
        <v>2308</v>
      </c>
      <c r="G125" s="10">
        <v>8.0400000000000009</v>
      </c>
      <c r="H125" s="3" t="s">
        <v>73</v>
      </c>
      <c r="I125" s="41">
        <v>4.8000000000000001E-2</v>
      </c>
      <c r="J125" s="41">
        <v>4.859999999999999E-2</v>
      </c>
      <c r="K125" s="10">
        <v>90968000</v>
      </c>
      <c r="L125" s="10">
        <v>103.661</v>
      </c>
      <c r="M125" s="10">
        <v>94298.376640000002</v>
      </c>
      <c r="N125" s="41">
        <v>0</v>
      </c>
      <c r="O125" s="41">
        <v>7.5167824280636961E-3</v>
      </c>
      <c r="P125" s="41">
        <v>2.1748571633511279E-3</v>
      </c>
    </row>
    <row r="126" spans="2:16" ht="15" x14ac:dyDescent="0.25">
      <c r="B126" s="11" t="s">
        <v>2309</v>
      </c>
      <c r="C126" s="3" t="s">
        <v>2310</v>
      </c>
      <c r="D126" s="3" t="s">
        <v>135</v>
      </c>
      <c r="E126" s="3" t="s">
        <v>72</v>
      </c>
      <c r="F126" s="3" t="s">
        <v>2311</v>
      </c>
      <c r="G126" s="10">
        <v>8.120000000000001</v>
      </c>
      <c r="H126" s="3" t="s">
        <v>73</v>
      </c>
      <c r="I126" s="41">
        <v>4.8000000000000001E-2</v>
      </c>
      <c r="J126" s="41">
        <v>4.8600000000000004E-2</v>
      </c>
      <c r="K126" s="10">
        <v>147931000</v>
      </c>
      <c r="L126" s="10">
        <v>103.2529</v>
      </c>
      <c r="M126" s="10">
        <v>152743.00911000001</v>
      </c>
      <c r="N126" s="41">
        <v>0</v>
      </c>
      <c r="O126" s="41">
        <v>1.2175564498536644E-2</v>
      </c>
      <c r="P126" s="41">
        <v>3.5227990062108674E-3</v>
      </c>
    </row>
    <row r="127" spans="2:16" ht="15" x14ac:dyDescent="0.25">
      <c r="B127" s="11" t="s">
        <v>2312</v>
      </c>
      <c r="C127" s="3" t="s">
        <v>2313</v>
      </c>
      <c r="D127" s="3" t="s">
        <v>135</v>
      </c>
      <c r="E127" s="3" t="s">
        <v>72</v>
      </c>
      <c r="F127" s="3" t="s">
        <v>2314</v>
      </c>
      <c r="G127" s="10">
        <v>8.2100000000000009</v>
      </c>
      <c r="H127" s="3" t="s">
        <v>73</v>
      </c>
      <c r="I127" s="41">
        <v>4.8000000000000001E-2</v>
      </c>
      <c r="J127" s="41">
        <v>4.8600000000000004E-2</v>
      </c>
      <c r="K127" s="10">
        <v>88124000</v>
      </c>
      <c r="L127" s="10">
        <v>102.4507</v>
      </c>
      <c r="M127" s="10">
        <v>90283.619819999993</v>
      </c>
      <c r="N127" s="41">
        <v>0</v>
      </c>
      <c r="O127" s="41">
        <v>7.1967551424113171E-3</v>
      </c>
      <c r="P127" s="41">
        <v>2.0822625404084247E-3</v>
      </c>
    </row>
    <row r="128" spans="2:16" ht="15" x14ac:dyDescent="0.25">
      <c r="B128" s="11" t="s">
        <v>2315</v>
      </c>
      <c r="C128" s="3" t="s">
        <v>2316</v>
      </c>
      <c r="D128" s="3" t="s">
        <v>135</v>
      </c>
      <c r="E128" s="3" t="s">
        <v>72</v>
      </c>
      <c r="F128" s="3" t="s">
        <v>2317</v>
      </c>
      <c r="G128" s="10">
        <v>8.18</v>
      </c>
      <c r="H128" s="3" t="s">
        <v>73</v>
      </c>
      <c r="I128" s="41">
        <v>4.8000000000000001E-2</v>
      </c>
      <c r="J128" s="41">
        <v>4.8599999999999997E-2</v>
      </c>
      <c r="K128" s="10">
        <v>9091000</v>
      </c>
      <c r="L128" s="10">
        <v>103.1876</v>
      </c>
      <c r="M128" s="10">
        <v>9380.7810800000007</v>
      </c>
      <c r="N128" s="41">
        <v>0</v>
      </c>
      <c r="O128" s="41">
        <v>7.4776780784734814E-4</v>
      </c>
      <c r="P128" s="41">
        <v>2.1635429640060801E-4</v>
      </c>
    </row>
    <row r="129" spans="2:16" ht="15" x14ac:dyDescent="0.25">
      <c r="B129" s="11" t="s">
        <v>2318</v>
      </c>
      <c r="C129" s="3" t="s">
        <v>2319</v>
      </c>
      <c r="D129" s="3" t="s">
        <v>135</v>
      </c>
      <c r="E129" s="3" t="s">
        <v>72</v>
      </c>
      <c r="F129" s="3" t="s">
        <v>2320</v>
      </c>
      <c r="G129" s="10">
        <v>8.26</v>
      </c>
      <c r="H129" s="3" t="s">
        <v>73</v>
      </c>
      <c r="I129" s="41">
        <v>4.8000000000000001E-2</v>
      </c>
      <c r="J129" s="41">
        <v>4.8599999999999997E-2</v>
      </c>
      <c r="K129" s="10">
        <v>346252000</v>
      </c>
      <c r="L129" s="10">
        <v>103.07810000000001</v>
      </c>
      <c r="M129" s="10">
        <v>356910.14591000002</v>
      </c>
      <c r="N129" s="41">
        <v>0</v>
      </c>
      <c r="O129" s="41">
        <v>2.8450287361955779E-2</v>
      </c>
      <c r="P129" s="41">
        <v>8.2316219553645511E-3</v>
      </c>
    </row>
    <row r="130" spans="2:16" ht="15" x14ac:dyDescent="0.25">
      <c r="B130" s="11" t="s">
        <v>2321</v>
      </c>
      <c r="C130" s="3" t="s">
        <v>2322</v>
      </c>
      <c r="D130" s="3" t="s">
        <v>135</v>
      </c>
      <c r="E130" s="3" t="s">
        <v>72</v>
      </c>
      <c r="F130" s="3" t="s">
        <v>2323</v>
      </c>
      <c r="G130" s="10">
        <v>8.3400000000000016</v>
      </c>
      <c r="H130" s="3" t="s">
        <v>73</v>
      </c>
      <c r="I130" s="41">
        <v>4.8000000000000001E-2</v>
      </c>
      <c r="J130" s="41">
        <v>4.8600000000000004E-2</v>
      </c>
      <c r="K130" s="10">
        <v>120586000</v>
      </c>
      <c r="L130" s="10">
        <v>102.5761</v>
      </c>
      <c r="M130" s="10">
        <v>123692.45356000001</v>
      </c>
      <c r="N130" s="41">
        <v>0</v>
      </c>
      <c r="O130" s="41">
        <v>9.8598649789427891E-3</v>
      </c>
      <c r="P130" s="41">
        <v>2.8527894992768214E-3</v>
      </c>
    </row>
    <row r="131" spans="2:16" ht="15" x14ac:dyDescent="0.25">
      <c r="B131" s="11" t="s">
        <v>2324</v>
      </c>
      <c r="C131" s="3" t="s">
        <v>2325</v>
      </c>
      <c r="D131" s="3" t="s">
        <v>135</v>
      </c>
      <c r="E131" s="3" t="s">
        <v>72</v>
      </c>
      <c r="F131" s="3" t="s">
        <v>2326</v>
      </c>
      <c r="G131" s="10">
        <v>8.43</v>
      </c>
      <c r="H131" s="3" t="s">
        <v>73</v>
      </c>
      <c r="I131" s="41">
        <v>4.8000000000000001E-2</v>
      </c>
      <c r="J131" s="41">
        <v>4.8599999999999997E-2</v>
      </c>
      <c r="K131" s="10">
        <v>135013000</v>
      </c>
      <c r="L131" s="10">
        <v>101.1867</v>
      </c>
      <c r="M131" s="10">
        <v>136615.15427</v>
      </c>
      <c r="N131" s="41">
        <v>0</v>
      </c>
      <c r="O131" s="41">
        <v>1.088996892220463E-2</v>
      </c>
      <c r="P131" s="41">
        <v>3.1508331052264964E-3</v>
      </c>
    </row>
    <row r="132" spans="2:16" ht="15" x14ac:dyDescent="0.25">
      <c r="B132" s="11" t="s">
        <v>2327</v>
      </c>
      <c r="C132" s="3" t="s">
        <v>2328</v>
      </c>
      <c r="D132" s="3" t="s">
        <v>135</v>
      </c>
      <c r="E132" s="3" t="s">
        <v>72</v>
      </c>
      <c r="F132" s="3" t="s">
        <v>2329</v>
      </c>
      <c r="G132" s="10">
        <v>8.51</v>
      </c>
      <c r="H132" s="3" t="s">
        <v>73</v>
      </c>
      <c r="I132" s="41">
        <v>4.8000000000000001E-2</v>
      </c>
      <c r="J132" s="41">
        <v>4.8600000000000004E-2</v>
      </c>
      <c r="K132" s="10">
        <v>140128000</v>
      </c>
      <c r="L132" s="10">
        <v>100.7867</v>
      </c>
      <c r="M132" s="10">
        <v>141230.34027000002</v>
      </c>
      <c r="N132" s="41">
        <v>0</v>
      </c>
      <c r="O132" s="41">
        <v>1.1257858065826749E-2</v>
      </c>
      <c r="P132" s="41">
        <v>3.2572757682918134E-3</v>
      </c>
    </row>
    <row r="133" spans="2:16" ht="15" x14ac:dyDescent="0.25">
      <c r="B133" s="11" t="s">
        <v>2330</v>
      </c>
      <c r="C133" s="3" t="s">
        <v>2331</v>
      </c>
      <c r="D133" s="3" t="s">
        <v>135</v>
      </c>
      <c r="E133" s="3" t="s">
        <v>72</v>
      </c>
      <c r="F133" s="3" t="s">
        <v>2332</v>
      </c>
      <c r="G133" s="10">
        <v>8.59</v>
      </c>
      <c r="H133" s="3" t="s">
        <v>73</v>
      </c>
      <c r="I133" s="41">
        <v>4.8000000000000001E-2</v>
      </c>
      <c r="J133" s="41">
        <v>4.8600000000000004E-2</v>
      </c>
      <c r="K133" s="10">
        <v>151807000</v>
      </c>
      <c r="L133" s="10">
        <v>100.5038</v>
      </c>
      <c r="M133" s="10">
        <v>152571.85172000001</v>
      </c>
      <c r="N133" s="41">
        <v>0</v>
      </c>
      <c r="O133" s="41">
        <v>1.2161921073194372E-2</v>
      </c>
      <c r="P133" s="41">
        <v>3.518851505851205E-3</v>
      </c>
    </row>
    <row r="134" spans="2:16" ht="15" x14ac:dyDescent="0.25">
      <c r="B134" s="11" t="s">
        <v>2333</v>
      </c>
      <c r="C134" s="3" t="s">
        <v>2334</v>
      </c>
      <c r="D134" s="3" t="s">
        <v>135</v>
      </c>
      <c r="E134" s="3" t="s">
        <v>72</v>
      </c>
      <c r="F134" s="3" t="s">
        <v>2335</v>
      </c>
      <c r="G134" s="10">
        <v>8.48</v>
      </c>
      <c r="H134" s="3" t="s">
        <v>73</v>
      </c>
      <c r="I134" s="41">
        <v>4.8000000000000001E-2</v>
      </c>
      <c r="J134" s="41">
        <v>4.8600000000000004E-2</v>
      </c>
      <c r="K134" s="10">
        <v>134337000</v>
      </c>
      <c r="L134" s="10">
        <v>102.9919</v>
      </c>
      <c r="M134" s="10">
        <v>138356.28422999999</v>
      </c>
      <c r="N134" s="41">
        <v>0</v>
      </c>
      <c r="O134" s="41">
        <v>1.1028759170294134E-2</v>
      </c>
      <c r="P134" s="41">
        <v>3.1909897770670695E-3</v>
      </c>
    </row>
    <row r="135" spans="2:16" ht="15" x14ac:dyDescent="0.25">
      <c r="B135" s="11" t="s">
        <v>2336</v>
      </c>
      <c r="C135" s="3" t="s">
        <v>2337</v>
      </c>
      <c r="D135" s="3" t="s">
        <v>135</v>
      </c>
      <c r="E135" s="3" t="s">
        <v>72</v>
      </c>
      <c r="F135" s="3" t="s">
        <v>2338</v>
      </c>
      <c r="G135" s="10">
        <v>8.5599999999999987</v>
      </c>
      <c r="H135" s="3" t="s">
        <v>73</v>
      </c>
      <c r="I135" s="41">
        <v>4.8000000000000001E-2</v>
      </c>
      <c r="J135" s="41">
        <v>4.8499999999999995E-2</v>
      </c>
      <c r="K135" s="10">
        <v>155097000</v>
      </c>
      <c r="L135" s="10">
        <v>102.3955</v>
      </c>
      <c r="M135" s="10">
        <v>158812.28597</v>
      </c>
      <c r="N135" s="41">
        <v>0</v>
      </c>
      <c r="O135" s="41">
        <v>1.265936321573481E-2</v>
      </c>
      <c r="P135" s="41">
        <v>3.6627781948847587E-3</v>
      </c>
    </row>
    <row r="136" spans="2:16" ht="15" x14ac:dyDescent="0.25">
      <c r="B136" s="11" t="s">
        <v>2339</v>
      </c>
      <c r="C136" s="3" t="s">
        <v>2340</v>
      </c>
      <c r="D136" s="3" t="s">
        <v>135</v>
      </c>
      <c r="E136" s="3" t="s">
        <v>72</v>
      </c>
      <c r="F136" s="3" t="s">
        <v>2341</v>
      </c>
      <c r="G136" s="10">
        <v>8.64</v>
      </c>
      <c r="H136" s="3" t="s">
        <v>73</v>
      </c>
      <c r="I136" s="41">
        <v>4.8000000000000001E-2</v>
      </c>
      <c r="J136" s="41">
        <v>4.8600000000000004E-2</v>
      </c>
      <c r="K136" s="10">
        <v>119364000</v>
      </c>
      <c r="L136" s="10">
        <v>102.1722</v>
      </c>
      <c r="M136" s="10">
        <v>121956.76703</v>
      </c>
      <c r="N136" s="41">
        <v>0</v>
      </c>
      <c r="O136" s="41">
        <v>9.7215086415994734E-3</v>
      </c>
      <c r="P136" s="41">
        <v>2.8127583723623699E-3</v>
      </c>
    </row>
    <row r="137" spans="2:16" ht="15" x14ac:dyDescent="0.25">
      <c r="B137" s="11" t="s">
        <v>2342</v>
      </c>
      <c r="C137" s="3" t="s">
        <v>2343</v>
      </c>
      <c r="D137" s="3" t="s">
        <v>135</v>
      </c>
      <c r="E137" s="3" t="s">
        <v>72</v>
      </c>
      <c r="F137" s="3" t="s">
        <v>2344</v>
      </c>
      <c r="G137" s="10">
        <v>8.7199999999999989</v>
      </c>
      <c r="H137" s="3" t="s">
        <v>73</v>
      </c>
      <c r="I137" s="41">
        <v>4.8000000000000001E-2</v>
      </c>
      <c r="J137" s="41">
        <v>4.8599999999999997E-2</v>
      </c>
      <c r="K137" s="10">
        <v>144576000</v>
      </c>
      <c r="L137" s="10">
        <v>101.7698</v>
      </c>
      <c r="M137" s="10">
        <v>147134.77288999999</v>
      </c>
      <c r="N137" s="41">
        <v>0</v>
      </c>
      <c r="O137" s="41">
        <v>1.1728516596197202E-2</v>
      </c>
      <c r="P137" s="41">
        <v>3.393453060379829E-3</v>
      </c>
    </row>
    <row r="138" spans="2:16" ht="15" x14ac:dyDescent="0.25">
      <c r="B138" s="11" t="s">
        <v>2345</v>
      </c>
      <c r="C138" s="3" t="s">
        <v>2346</v>
      </c>
      <c r="D138" s="3" t="s">
        <v>135</v>
      </c>
      <c r="E138" s="3" t="s">
        <v>72</v>
      </c>
      <c r="F138" s="3" t="s">
        <v>2347</v>
      </c>
      <c r="G138" s="10">
        <v>8.81</v>
      </c>
      <c r="H138" s="3" t="s">
        <v>73</v>
      </c>
      <c r="I138" s="41">
        <v>4.8000000000000001E-2</v>
      </c>
      <c r="J138" s="41">
        <v>4.8599999999999997E-2</v>
      </c>
      <c r="K138" s="10">
        <v>104187000</v>
      </c>
      <c r="L138" s="10">
        <v>101.1658</v>
      </c>
      <c r="M138" s="10">
        <v>105401.57090999999</v>
      </c>
      <c r="N138" s="41">
        <v>0</v>
      </c>
      <c r="O138" s="41">
        <v>8.4018485188908729E-3</v>
      </c>
      <c r="P138" s="41">
        <v>2.4309364560666027E-3</v>
      </c>
    </row>
    <row r="139" spans="2:16" ht="15" x14ac:dyDescent="0.25">
      <c r="B139" s="11" t="s">
        <v>2348</v>
      </c>
      <c r="C139" s="3" t="s">
        <v>2349</v>
      </c>
      <c r="D139" s="3" t="s">
        <v>135</v>
      </c>
      <c r="E139" s="3" t="s">
        <v>72</v>
      </c>
      <c r="F139" s="3" t="s">
        <v>2350</v>
      </c>
      <c r="G139" s="10">
        <v>8.89</v>
      </c>
      <c r="H139" s="3" t="s">
        <v>73</v>
      </c>
      <c r="I139" s="41">
        <v>4.8000000000000001E-2</v>
      </c>
      <c r="J139" s="41">
        <v>4.8599999999999997E-2</v>
      </c>
      <c r="K139" s="10">
        <v>239360000</v>
      </c>
      <c r="L139" s="10">
        <v>100.3733</v>
      </c>
      <c r="M139" s="10">
        <v>240253.61066999999</v>
      </c>
      <c r="N139" s="41">
        <v>0</v>
      </c>
      <c r="O139" s="41">
        <v>1.915127474418326E-2</v>
      </c>
      <c r="P139" s="41">
        <v>5.5411058472556798E-3</v>
      </c>
    </row>
    <row r="140" spans="2:16" ht="15" x14ac:dyDescent="0.25">
      <c r="B140" s="11" t="s">
        <v>2351</v>
      </c>
      <c r="C140" s="3" t="s">
        <v>2352</v>
      </c>
      <c r="D140" s="3" t="s">
        <v>135</v>
      </c>
      <c r="E140" s="3" t="s">
        <v>72</v>
      </c>
      <c r="F140" s="3" t="s">
        <v>2353</v>
      </c>
      <c r="G140" s="10">
        <v>8.8500000000000014</v>
      </c>
      <c r="H140" s="3" t="s">
        <v>73</v>
      </c>
      <c r="I140" s="41">
        <v>4.8000000000000001E-2</v>
      </c>
      <c r="J140" s="41">
        <v>4.8500000000000008E-2</v>
      </c>
      <c r="K140" s="10">
        <v>179004000</v>
      </c>
      <c r="L140" s="10">
        <v>101.9867</v>
      </c>
      <c r="M140" s="10">
        <v>182560.21280000001</v>
      </c>
      <c r="N140" s="41">
        <v>0</v>
      </c>
      <c r="O140" s="41">
        <v>1.455237564563242E-2</v>
      </c>
      <c r="P140" s="41">
        <v>4.210490155803665E-3</v>
      </c>
    </row>
    <row r="141" spans="2:16" ht="15" x14ac:dyDescent="0.25">
      <c r="B141" s="11" t="s">
        <v>2354</v>
      </c>
      <c r="C141" s="3" t="s">
        <v>2355</v>
      </c>
      <c r="D141" s="3" t="s">
        <v>135</v>
      </c>
      <c r="E141" s="3" t="s">
        <v>72</v>
      </c>
      <c r="F141" s="3" t="s">
        <v>2356</v>
      </c>
      <c r="G141" s="10">
        <v>8.93</v>
      </c>
      <c r="H141" s="3" t="s">
        <v>73</v>
      </c>
      <c r="I141" s="41">
        <v>4.8000000000000001E-2</v>
      </c>
      <c r="J141" s="41">
        <v>4.8499999999999995E-2</v>
      </c>
      <c r="K141" s="10">
        <v>28180000</v>
      </c>
      <c r="L141" s="10">
        <v>101.58669999999999</v>
      </c>
      <c r="M141" s="10">
        <v>28627.122670000001</v>
      </c>
      <c r="N141" s="41">
        <v>0</v>
      </c>
      <c r="O141" s="41">
        <v>2.2819465225088725E-3</v>
      </c>
      <c r="P141" s="41">
        <v>6.6024363327768271E-4</v>
      </c>
    </row>
    <row r="142" spans="2:16" ht="15" x14ac:dyDescent="0.25">
      <c r="B142" s="11" t="s">
        <v>2357</v>
      </c>
      <c r="C142" s="3" t="s">
        <v>2358</v>
      </c>
      <c r="D142" s="3" t="s">
        <v>135</v>
      </c>
      <c r="E142" s="3" t="s">
        <v>72</v>
      </c>
      <c r="F142" s="3" t="s">
        <v>2359</v>
      </c>
      <c r="G142" s="10">
        <v>9.02</v>
      </c>
      <c r="H142" s="3" t="s">
        <v>73</v>
      </c>
      <c r="I142" s="41">
        <v>4.8000000000000001E-2</v>
      </c>
      <c r="J142" s="41">
        <v>4.8500000000000008E-2</v>
      </c>
      <c r="K142" s="10">
        <v>250362000</v>
      </c>
      <c r="L142" s="10">
        <v>101.1867</v>
      </c>
      <c r="M142" s="10">
        <v>253332.96240000002</v>
      </c>
      <c r="N142" s="41">
        <v>0</v>
      </c>
      <c r="O142" s="41">
        <v>2.0193865770218217E-2</v>
      </c>
      <c r="P142" s="41">
        <v>5.8427623848923338E-3</v>
      </c>
    </row>
    <row r="143" spans="2:16" ht="15" x14ac:dyDescent="0.25">
      <c r="B143" s="11" t="s">
        <v>2360</v>
      </c>
      <c r="C143" s="3" t="s">
        <v>2361</v>
      </c>
      <c r="D143" s="3" t="s">
        <v>135</v>
      </c>
      <c r="E143" s="3" t="s">
        <v>72</v>
      </c>
      <c r="F143" s="3" t="s">
        <v>2362</v>
      </c>
      <c r="G143" s="10">
        <v>9.1</v>
      </c>
      <c r="H143" s="3" t="s">
        <v>73</v>
      </c>
      <c r="I143" s="41">
        <v>4.8000000000000001E-2</v>
      </c>
      <c r="J143" s="41">
        <v>4.8499999999999995E-2</v>
      </c>
      <c r="K143" s="10">
        <v>173570000</v>
      </c>
      <c r="L143" s="10">
        <v>100.7867</v>
      </c>
      <c r="M143" s="10">
        <v>174935.41733000003</v>
      </c>
      <c r="N143" s="41">
        <v>0</v>
      </c>
      <c r="O143" s="41">
        <v>1.3944582270511222E-2</v>
      </c>
      <c r="P143" s="41">
        <v>4.0346351555598696E-3</v>
      </c>
    </row>
    <row r="144" spans="2:16" ht="15" x14ac:dyDescent="0.25">
      <c r="B144" s="11" t="s">
        <v>2363</v>
      </c>
      <c r="C144" s="3" t="s">
        <v>2364</v>
      </c>
      <c r="D144" s="3" t="s">
        <v>135</v>
      </c>
      <c r="E144" s="3" t="s">
        <v>72</v>
      </c>
      <c r="F144" s="3" t="s">
        <v>2365</v>
      </c>
      <c r="G144" s="10">
        <v>9.18</v>
      </c>
      <c r="H144" s="3" t="s">
        <v>73</v>
      </c>
      <c r="I144" s="41">
        <v>4.8000000000000001E-2</v>
      </c>
      <c r="J144" s="41">
        <v>4.8499999999999995E-2</v>
      </c>
      <c r="K144" s="10">
        <v>188176000</v>
      </c>
      <c r="L144" s="10">
        <v>100.3867</v>
      </c>
      <c r="M144" s="10">
        <v>188903.61387</v>
      </c>
      <c r="N144" s="41">
        <v>0</v>
      </c>
      <c r="O144" s="41">
        <v>1.5058025556013915E-2</v>
      </c>
      <c r="P144" s="41">
        <v>4.3567916272464575E-3</v>
      </c>
    </row>
    <row r="145" spans="2:16" ht="15" x14ac:dyDescent="0.25">
      <c r="B145" s="11" t="s">
        <v>2366</v>
      </c>
      <c r="C145" s="3" t="s">
        <v>2367</v>
      </c>
      <c r="D145" s="3" t="s">
        <v>135</v>
      </c>
      <c r="E145" s="3" t="s">
        <v>72</v>
      </c>
      <c r="F145" s="3" t="s">
        <v>2368</v>
      </c>
      <c r="G145" s="10">
        <v>9.0499999999999989</v>
      </c>
      <c r="H145" s="3" t="s">
        <v>73</v>
      </c>
      <c r="I145" s="41">
        <v>4.8000000000000001E-2</v>
      </c>
      <c r="J145" s="41">
        <v>4.8499999999999995E-2</v>
      </c>
      <c r="K145" s="10">
        <v>144685000</v>
      </c>
      <c r="L145" s="10">
        <v>102.3867</v>
      </c>
      <c r="M145" s="10">
        <v>148138.14867</v>
      </c>
      <c r="N145" s="41">
        <v>0</v>
      </c>
      <c r="O145" s="41">
        <v>1.1808498433643273E-2</v>
      </c>
      <c r="P145" s="41">
        <v>3.4165944874162343E-3</v>
      </c>
    </row>
    <row r="146" spans="2:16" ht="15" x14ac:dyDescent="0.25">
      <c r="B146" s="11" t="s">
        <v>2369</v>
      </c>
      <c r="C146" s="3" t="s">
        <v>2370</v>
      </c>
      <c r="D146" s="3" t="s">
        <v>135</v>
      </c>
      <c r="E146" s="3" t="s">
        <v>72</v>
      </c>
      <c r="F146" s="3" t="s">
        <v>2371</v>
      </c>
      <c r="G146" s="10">
        <v>9.14</v>
      </c>
      <c r="H146" s="3" t="s">
        <v>73</v>
      </c>
      <c r="I146" s="41">
        <v>4.8000000000000001E-2</v>
      </c>
      <c r="J146" s="41">
        <v>4.8500000000000008E-2</v>
      </c>
      <c r="K146" s="10">
        <v>118447000</v>
      </c>
      <c r="L146" s="10">
        <v>101.97329999999999</v>
      </c>
      <c r="M146" s="10">
        <v>120784.35412999999</v>
      </c>
      <c r="N146" s="41">
        <v>0</v>
      </c>
      <c r="O146" s="41">
        <v>9.6280523913524572E-3</v>
      </c>
      <c r="P146" s="41">
        <v>2.7857183459608055E-3</v>
      </c>
    </row>
    <row r="147" spans="2:16" ht="15" x14ac:dyDescent="0.25">
      <c r="B147" s="11" t="s">
        <v>2372</v>
      </c>
      <c r="C147" s="3" t="s">
        <v>2373</v>
      </c>
      <c r="D147" s="3" t="s">
        <v>135</v>
      </c>
      <c r="E147" s="3" t="s">
        <v>72</v>
      </c>
      <c r="F147" s="3" t="s">
        <v>2374</v>
      </c>
      <c r="G147" s="10">
        <v>9.2200000000000006</v>
      </c>
      <c r="H147" s="3" t="s">
        <v>73</v>
      </c>
      <c r="I147" s="41">
        <v>4.8000000000000001E-2</v>
      </c>
      <c r="J147" s="41">
        <v>4.8600000000000004E-2</v>
      </c>
      <c r="K147" s="10">
        <v>226507000</v>
      </c>
      <c r="L147" s="10">
        <v>101.5733</v>
      </c>
      <c r="M147" s="10">
        <v>230070.71012999999</v>
      </c>
      <c r="N147" s="41">
        <v>0</v>
      </c>
      <c r="O147" s="41">
        <v>1.8339567792556646E-2</v>
      </c>
      <c r="P147" s="41">
        <v>5.3062518129422523E-3</v>
      </c>
    </row>
    <row r="148" spans="2:16" ht="15" x14ac:dyDescent="0.25">
      <c r="B148" s="11" t="s">
        <v>2375</v>
      </c>
      <c r="C148" s="3" t="s">
        <v>2376</v>
      </c>
      <c r="D148" s="3" t="s">
        <v>135</v>
      </c>
      <c r="E148" s="3" t="s">
        <v>72</v>
      </c>
      <c r="F148" s="3" t="s">
        <v>2377</v>
      </c>
      <c r="G148" s="10">
        <v>9.3000000000000007</v>
      </c>
      <c r="H148" s="3" t="s">
        <v>73</v>
      </c>
      <c r="I148" s="41">
        <v>4.8000000000000001E-2</v>
      </c>
      <c r="J148" s="41">
        <v>4.8600000000000004E-2</v>
      </c>
      <c r="K148" s="10">
        <v>184799000</v>
      </c>
      <c r="L148" s="10">
        <v>101.1867</v>
      </c>
      <c r="M148" s="10">
        <v>186991.94813</v>
      </c>
      <c r="N148" s="41">
        <v>0</v>
      </c>
      <c r="O148" s="41">
        <v>1.4905641432821406E-2</v>
      </c>
      <c r="P148" s="41">
        <v>4.3127017915916589E-3</v>
      </c>
    </row>
    <row r="149" spans="2:16" ht="15" x14ac:dyDescent="0.25">
      <c r="B149" s="11" t="s">
        <v>2378</v>
      </c>
      <c r="C149" s="3" t="s">
        <v>2379</v>
      </c>
      <c r="D149" s="3" t="s">
        <v>135</v>
      </c>
      <c r="E149" s="3" t="s">
        <v>72</v>
      </c>
      <c r="F149" s="3" t="s">
        <v>2380</v>
      </c>
      <c r="G149" s="10">
        <v>9.3800000000000008</v>
      </c>
      <c r="H149" s="3" t="s">
        <v>73</v>
      </c>
      <c r="I149" s="41">
        <v>4.8000000000000001E-2</v>
      </c>
      <c r="J149" s="41">
        <v>4.8599999999999997E-2</v>
      </c>
      <c r="K149" s="10">
        <v>140205000</v>
      </c>
      <c r="L149" s="10">
        <v>100.7867</v>
      </c>
      <c r="M149" s="10">
        <v>141307.946</v>
      </c>
      <c r="N149" s="41">
        <v>0</v>
      </c>
      <c r="O149" s="41">
        <v>1.1264044231573886E-2</v>
      </c>
      <c r="P149" s="41">
        <v>3.2590656334392475E-3</v>
      </c>
    </row>
    <row r="150" spans="2:16" ht="15" x14ac:dyDescent="0.25">
      <c r="B150" s="11" t="s">
        <v>2381</v>
      </c>
      <c r="C150" s="3" t="s">
        <v>2382</v>
      </c>
      <c r="D150" s="3" t="s">
        <v>135</v>
      </c>
      <c r="E150" s="3" t="s">
        <v>72</v>
      </c>
      <c r="F150" s="3" t="s">
        <v>2383</v>
      </c>
      <c r="G150" s="10">
        <v>9.4600000000000009</v>
      </c>
      <c r="H150" s="3" t="s">
        <v>73</v>
      </c>
      <c r="I150" s="41">
        <v>4.8000000000000001E-2</v>
      </c>
      <c r="J150" s="41">
        <v>4.8600000000000004E-2</v>
      </c>
      <c r="K150" s="10">
        <v>194597000</v>
      </c>
      <c r="L150" s="10">
        <v>100.3867</v>
      </c>
      <c r="M150" s="10">
        <v>195349.44172999999</v>
      </c>
      <c r="N150" s="41">
        <v>0</v>
      </c>
      <c r="O150" s="41">
        <v>1.5571840186962914E-2</v>
      </c>
      <c r="P150" s="41">
        <v>4.5054554260790525E-3</v>
      </c>
    </row>
    <row r="151" spans="2:16" ht="15" x14ac:dyDescent="0.25">
      <c r="B151" s="11" t="s">
        <v>2384</v>
      </c>
      <c r="C151" s="3" t="s">
        <v>2385</v>
      </c>
      <c r="D151" s="3" t="s">
        <v>135</v>
      </c>
      <c r="E151" s="3" t="s">
        <v>72</v>
      </c>
      <c r="F151" s="3" t="s">
        <v>2386</v>
      </c>
      <c r="G151" s="10">
        <v>9.32</v>
      </c>
      <c r="H151" s="3" t="s">
        <v>73</v>
      </c>
      <c r="I151" s="41">
        <v>4.8000000000000001E-2</v>
      </c>
      <c r="J151" s="41">
        <v>4.8600000000000004E-2</v>
      </c>
      <c r="K151" s="10">
        <v>136080000</v>
      </c>
      <c r="L151" s="10">
        <v>102.3867</v>
      </c>
      <c r="M151" s="10">
        <v>139327.77600000001</v>
      </c>
      <c r="N151" s="41">
        <v>0</v>
      </c>
      <c r="O151" s="41">
        <v>1.110619944578926E-2</v>
      </c>
      <c r="P151" s="41">
        <v>3.2133958450229093E-3</v>
      </c>
    </row>
    <row r="152" spans="2:16" ht="15" x14ac:dyDescent="0.25">
      <c r="B152" s="11" t="s">
        <v>2387</v>
      </c>
      <c r="C152" s="3" t="s">
        <v>2388</v>
      </c>
      <c r="D152" s="3" t="s">
        <v>135</v>
      </c>
      <c r="E152" s="3" t="s">
        <v>72</v>
      </c>
      <c r="F152" s="3" t="s">
        <v>2389</v>
      </c>
      <c r="G152" s="10">
        <v>9.4100000000000019</v>
      </c>
      <c r="H152" s="3" t="s">
        <v>73</v>
      </c>
      <c r="I152" s="41">
        <v>4.8000000000000001E-2</v>
      </c>
      <c r="J152" s="41">
        <v>4.8500000000000015E-2</v>
      </c>
      <c r="K152" s="10">
        <v>144976000</v>
      </c>
      <c r="L152" s="10">
        <v>101.9867</v>
      </c>
      <c r="M152" s="10">
        <v>147856.18987</v>
      </c>
      <c r="N152" s="41">
        <v>0</v>
      </c>
      <c r="O152" s="41">
        <v>1.1786022723787003E-2</v>
      </c>
      <c r="P152" s="41">
        <v>3.4100915110363661E-3</v>
      </c>
    </row>
    <row r="153" spans="2:16" ht="15" x14ac:dyDescent="0.25">
      <c r="B153" s="11" t="s">
        <v>2390</v>
      </c>
      <c r="C153" s="3" t="s">
        <v>2391</v>
      </c>
      <c r="D153" s="3" t="s">
        <v>135</v>
      </c>
      <c r="E153" s="3" t="s">
        <v>72</v>
      </c>
      <c r="F153" s="3" t="s">
        <v>2392</v>
      </c>
      <c r="G153" s="10">
        <v>9.4899999999999984</v>
      </c>
      <c r="H153" s="3" t="s">
        <v>73</v>
      </c>
      <c r="I153" s="41">
        <v>4.8000000000000001E-2</v>
      </c>
      <c r="J153" s="41">
        <v>4.8499999999999995E-2</v>
      </c>
      <c r="K153" s="10">
        <v>223450000</v>
      </c>
      <c r="L153" s="10">
        <v>101.58669999999999</v>
      </c>
      <c r="M153" s="10">
        <v>226995.40667</v>
      </c>
      <c r="N153" s="41">
        <v>0</v>
      </c>
      <c r="O153" s="41">
        <v>1.8094426912800655E-2</v>
      </c>
      <c r="P153" s="41">
        <v>5.235324337859692E-3</v>
      </c>
    </row>
    <row r="154" spans="2:16" ht="15" x14ac:dyDescent="0.25">
      <c r="B154" s="11" t="s">
        <v>2393</v>
      </c>
      <c r="C154" s="3" t="s">
        <v>2394</v>
      </c>
      <c r="D154" s="3" t="s">
        <v>135</v>
      </c>
      <c r="E154" s="3" t="s">
        <v>72</v>
      </c>
      <c r="F154" s="3" t="s">
        <v>2395</v>
      </c>
      <c r="G154" s="10">
        <v>9.57</v>
      </c>
      <c r="H154" s="3" t="s">
        <v>73</v>
      </c>
      <c r="I154" s="41">
        <v>4.8000000000000001E-2</v>
      </c>
      <c r="J154" s="41">
        <v>4.8500000000000008E-2</v>
      </c>
      <c r="K154" s="10">
        <v>151712000</v>
      </c>
      <c r="L154" s="10">
        <v>101.1867</v>
      </c>
      <c r="M154" s="10">
        <v>153512.31573</v>
      </c>
      <c r="N154" s="41">
        <v>0</v>
      </c>
      <c r="O154" s="41">
        <v>1.2236888040776247E-2</v>
      </c>
      <c r="P154" s="41">
        <v>3.5405419629078623E-3</v>
      </c>
    </row>
    <row r="155" spans="2:16" ht="15" x14ac:dyDescent="0.25">
      <c r="B155" s="11" t="s">
        <v>2396</v>
      </c>
      <c r="C155" s="3" t="s">
        <v>2397</v>
      </c>
      <c r="D155" s="3" t="s">
        <v>135</v>
      </c>
      <c r="E155" s="3" t="s">
        <v>72</v>
      </c>
      <c r="F155" s="3" t="s">
        <v>2398</v>
      </c>
      <c r="G155" s="10">
        <v>9.66</v>
      </c>
      <c r="H155" s="3" t="s">
        <v>73</v>
      </c>
      <c r="I155" s="41">
        <v>4.8000000000000001E-2</v>
      </c>
      <c r="J155" s="41">
        <v>4.8499999999999995E-2</v>
      </c>
      <c r="K155" s="10">
        <v>126360000</v>
      </c>
      <c r="L155" s="10">
        <v>100.77330000000001</v>
      </c>
      <c r="M155" s="10">
        <v>127337.18399999999</v>
      </c>
      <c r="N155" s="41">
        <v>0</v>
      </c>
      <c r="O155" s="41">
        <v>1.0150396446213027E-2</v>
      </c>
      <c r="P155" s="41">
        <v>2.9368499930876499E-3</v>
      </c>
    </row>
    <row r="156" spans="2:16" ht="15" x14ac:dyDescent="0.25">
      <c r="B156" s="11" t="s">
        <v>2399</v>
      </c>
      <c r="C156" s="3" t="s">
        <v>2400</v>
      </c>
      <c r="D156" s="3" t="s">
        <v>135</v>
      </c>
      <c r="E156" s="3" t="s">
        <v>72</v>
      </c>
      <c r="F156" s="3" t="s">
        <v>2401</v>
      </c>
      <c r="G156" s="10">
        <v>9.74</v>
      </c>
      <c r="H156" s="3" t="s">
        <v>73</v>
      </c>
      <c r="I156" s="41">
        <v>4.8000000000000001E-2</v>
      </c>
      <c r="J156" s="41">
        <v>4.8600000000000004E-2</v>
      </c>
      <c r="K156" s="10">
        <v>217968000</v>
      </c>
      <c r="L156" s="10">
        <v>100.3867</v>
      </c>
      <c r="M156" s="10">
        <v>218810.80960000001</v>
      </c>
      <c r="N156" s="41">
        <v>0</v>
      </c>
      <c r="O156" s="41">
        <v>1.7442010215624335E-2</v>
      </c>
      <c r="P156" s="41">
        <v>5.0465583145082203E-3</v>
      </c>
    </row>
    <row r="157" spans="2:16" ht="15" x14ac:dyDescent="0.25">
      <c r="B157" s="11" t="s">
        <v>2402</v>
      </c>
      <c r="C157" s="3" t="s">
        <v>2403</v>
      </c>
      <c r="D157" s="3" t="s">
        <v>135</v>
      </c>
      <c r="E157" s="3" t="s">
        <v>72</v>
      </c>
      <c r="F157" s="3" t="s">
        <v>2404</v>
      </c>
      <c r="G157" s="10">
        <v>9.6</v>
      </c>
      <c r="H157" s="3" t="s">
        <v>73</v>
      </c>
      <c r="I157" s="41">
        <v>4.8000000000000001E-2</v>
      </c>
      <c r="J157" s="41">
        <v>4.8600000000000004E-2</v>
      </c>
      <c r="K157" s="10">
        <v>163577000</v>
      </c>
      <c r="L157" s="10">
        <v>102.3867</v>
      </c>
      <c r="M157" s="10">
        <v>167481.03772999998</v>
      </c>
      <c r="N157" s="41">
        <v>0</v>
      </c>
      <c r="O157" s="41">
        <v>1.3350373212137799E-2</v>
      </c>
      <c r="P157" s="41">
        <v>3.8627105535776799E-3</v>
      </c>
    </row>
    <row r="158" spans="2:16" ht="15" x14ac:dyDescent="0.25">
      <c r="B158" s="11" t="s">
        <v>2405</v>
      </c>
      <c r="C158" s="3" t="s">
        <v>2406</v>
      </c>
      <c r="D158" s="3" t="s">
        <v>135</v>
      </c>
      <c r="E158" s="3" t="s">
        <v>72</v>
      </c>
      <c r="F158" s="3" t="s">
        <v>2407</v>
      </c>
      <c r="G158" s="10">
        <v>9.68</v>
      </c>
      <c r="H158" s="3" t="s">
        <v>73</v>
      </c>
      <c r="I158" s="41">
        <v>4.8000000000000001E-2</v>
      </c>
      <c r="J158" s="41">
        <v>4.8499999999999995E-2</v>
      </c>
      <c r="K158" s="10">
        <v>198233000</v>
      </c>
      <c r="L158" s="10">
        <v>101.9867</v>
      </c>
      <c r="M158" s="10">
        <v>202171.22893000001</v>
      </c>
      <c r="N158" s="41">
        <v>0</v>
      </c>
      <c r="O158" s="41">
        <v>1.6115623568820184E-2</v>
      </c>
      <c r="P158" s="41">
        <v>4.6627901892788226E-3</v>
      </c>
    </row>
    <row r="159" spans="2:16" ht="15" x14ac:dyDescent="0.25">
      <c r="B159" s="11" t="s">
        <v>2408</v>
      </c>
      <c r="C159" s="3" t="s">
        <v>2409</v>
      </c>
      <c r="D159" s="3" t="s">
        <v>135</v>
      </c>
      <c r="E159" s="3" t="s">
        <v>72</v>
      </c>
      <c r="F159" s="3" t="s">
        <v>2410</v>
      </c>
      <c r="G159" s="10">
        <v>9.76</v>
      </c>
      <c r="H159" s="3" t="s">
        <v>73</v>
      </c>
      <c r="I159" s="41">
        <v>4.8000000000000001E-2</v>
      </c>
      <c r="J159" s="41">
        <v>4.8600000000000004E-2</v>
      </c>
      <c r="K159" s="10">
        <v>333464000</v>
      </c>
      <c r="L159" s="10">
        <v>101.58669999999999</v>
      </c>
      <c r="M159" s="10">
        <v>338754.96213</v>
      </c>
      <c r="N159" s="41">
        <v>0</v>
      </c>
      <c r="O159" s="41">
        <v>2.7003087831291926E-2</v>
      </c>
      <c r="P159" s="41">
        <v>7.8128986124736174E-3</v>
      </c>
    </row>
    <row r="160" spans="2:16" ht="15" x14ac:dyDescent="0.25">
      <c r="B160" s="11" t="s">
        <v>2411</v>
      </c>
      <c r="C160" s="3" t="s">
        <v>2412</v>
      </c>
      <c r="D160" s="3" t="s">
        <v>135</v>
      </c>
      <c r="E160" s="3" t="s">
        <v>72</v>
      </c>
      <c r="F160" s="3" t="s">
        <v>2413</v>
      </c>
      <c r="G160" s="10">
        <v>9.84</v>
      </c>
      <c r="H160" s="3" t="s">
        <v>73</v>
      </c>
      <c r="I160" s="41">
        <v>4.8000000000000001E-2</v>
      </c>
      <c r="J160" s="41">
        <v>4.8600000000000004E-2</v>
      </c>
      <c r="K160" s="10">
        <v>240787000</v>
      </c>
      <c r="L160" s="10">
        <v>101.5976</v>
      </c>
      <c r="M160" s="10">
        <v>244633.73506000001</v>
      </c>
      <c r="N160" s="41">
        <v>0</v>
      </c>
      <c r="O160" s="41">
        <v>1.9500426481685377E-2</v>
      </c>
      <c r="P160" s="41">
        <v>5.6421271505420366E-3</v>
      </c>
    </row>
    <row r="161" spans="2:16" ht="15" x14ac:dyDescent="0.25">
      <c r="B161" s="11" t="s">
        <v>2414</v>
      </c>
      <c r="C161" s="3" t="s">
        <v>2415</v>
      </c>
      <c r="D161" s="3" t="s">
        <v>135</v>
      </c>
      <c r="E161" s="3" t="s">
        <v>72</v>
      </c>
      <c r="F161" s="3" t="s">
        <v>2416</v>
      </c>
      <c r="G161" s="10">
        <v>9.93</v>
      </c>
      <c r="H161" s="3" t="s">
        <v>73</v>
      </c>
      <c r="I161" s="41">
        <v>4.8000000000000001E-2</v>
      </c>
      <c r="J161" s="41">
        <v>4.8600000000000004E-2</v>
      </c>
      <c r="K161" s="10">
        <v>265162000</v>
      </c>
      <c r="L161" s="10">
        <v>100.8887</v>
      </c>
      <c r="M161" s="10">
        <v>267518.42875999998</v>
      </c>
      <c r="N161" s="41">
        <v>0</v>
      </c>
      <c r="O161" s="41">
        <v>2.1324628229425876E-2</v>
      </c>
      <c r="P161" s="41">
        <v>6.1699298741726919E-3</v>
      </c>
    </row>
    <row r="162" spans="2:16" ht="15" x14ac:dyDescent="0.25">
      <c r="B162" s="11" t="s">
        <v>2417</v>
      </c>
      <c r="C162" s="3" t="s">
        <v>2418</v>
      </c>
      <c r="D162" s="3" t="s">
        <v>135</v>
      </c>
      <c r="E162" s="3" t="s">
        <v>72</v>
      </c>
      <c r="F162" s="3" t="s">
        <v>2419</v>
      </c>
      <c r="G162" s="10">
        <v>9.86</v>
      </c>
      <c r="H162" s="3" t="s">
        <v>73</v>
      </c>
      <c r="I162" s="41">
        <v>4.8000000000000001E-2</v>
      </c>
      <c r="J162" s="41">
        <v>4.8600000000000004E-2</v>
      </c>
      <c r="K162" s="10">
        <v>19510000</v>
      </c>
      <c r="L162" s="10">
        <v>102.3867</v>
      </c>
      <c r="M162" s="10">
        <v>19975.63867</v>
      </c>
      <c r="N162" s="41">
        <v>0</v>
      </c>
      <c r="O162" s="41">
        <v>1.5923129866512798E-3</v>
      </c>
      <c r="P162" s="41">
        <v>4.6070953076762631E-4</v>
      </c>
    </row>
    <row r="163" spans="2:16" ht="15" x14ac:dyDescent="0.25">
      <c r="B163" s="11" t="s">
        <v>2420</v>
      </c>
      <c r="C163" s="3" t="s">
        <v>2421</v>
      </c>
      <c r="D163" s="3" t="s">
        <v>135</v>
      </c>
      <c r="E163" s="3" t="s">
        <v>72</v>
      </c>
      <c r="F163" s="3" t="s">
        <v>2422</v>
      </c>
      <c r="G163" s="10">
        <v>9.9399999999999977</v>
      </c>
      <c r="H163" s="3" t="s">
        <v>73</v>
      </c>
      <c r="I163" s="41">
        <v>4.8000000000000001E-2</v>
      </c>
      <c r="J163" s="41">
        <v>4.8599999999999997E-2</v>
      </c>
      <c r="K163" s="10">
        <v>137675000</v>
      </c>
      <c r="L163" s="10">
        <v>101.97329999999999</v>
      </c>
      <c r="M163" s="10">
        <v>140391.78667</v>
      </c>
      <c r="N163" s="41">
        <v>0</v>
      </c>
      <c r="O163" s="41">
        <v>1.1191014656745241E-2</v>
      </c>
      <c r="P163" s="41">
        <v>3.2379357290589395E-3</v>
      </c>
    </row>
    <row r="164" spans="2:16" ht="15" x14ac:dyDescent="0.25">
      <c r="B164" s="11" t="s">
        <v>2423</v>
      </c>
      <c r="C164" s="3" t="s">
        <v>2424</v>
      </c>
      <c r="D164" s="3" t="s">
        <v>135</v>
      </c>
      <c r="E164" s="3" t="s">
        <v>72</v>
      </c>
      <c r="F164" s="3" t="s">
        <v>2425</v>
      </c>
      <c r="G164" s="10">
        <v>10.029999999999999</v>
      </c>
      <c r="H164" s="3" t="s">
        <v>73</v>
      </c>
      <c r="I164" s="41">
        <v>4.8000000000000001E-2</v>
      </c>
      <c r="J164" s="41">
        <v>4.8499999999999988E-2</v>
      </c>
      <c r="K164" s="10">
        <v>7192000</v>
      </c>
      <c r="L164" s="10">
        <v>101.58669999999999</v>
      </c>
      <c r="M164" s="10">
        <v>7306.1130700000003</v>
      </c>
      <c r="N164" s="41">
        <v>0</v>
      </c>
      <c r="O164" s="41">
        <v>5.8239032631158671E-4</v>
      </c>
      <c r="P164" s="41">
        <v>1.6850504656304547E-4</v>
      </c>
    </row>
    <row r="165" spans="2:16" ht="15" x14ac:dyDescent="0.25">
      <c r="B165" s="11" t="s">
        <v>2426</v>
      </c>
      <c r="C165" s="3" t="s">
        <v>2427</v>
      </c>
      <c r="D165" s="3" t="s">
        <v>135</v>
      </c>
      <c r="E165" s="3" t="s">
        <v>72</v>
      </c>
      <c r="F165" s="3" t="s">
        <v>2428</v>
      </c>
      <c r="G165" s="10">
        <v>10.110000000000001</v>
      </c>
      <c r="H165" s="3" t="s">
        <v>73</v>
      </c>
      <c r="I165" s="41">
        <v>4.8000000000000001E-2</v>
      </c>
      <c r="J165" s="41">
        <v>4.8600000000000004E-2</v>
      </c>
      <c r="K165" s="10">
        <v>99884000</v>
      </c>
      <c r="L165" s="10">
        <v>101.1867</v>
      </c>
      <c r="M165" s="10">
        <v>101069.29012999999</v>
      </c>
      <c r="N165" s="41">
        <v>0</v>
      </c>
      <c r="O165" s="41">
        <v>8.0565105268609171E-3</v>
      </c>
      <c r="P165" s="41">
        <v>2.3310185972046011E-3</v>
      </c>
    </row>
    <row r="166" spans="2:16" ht="15" x14ac:dyDescent="0.25">
      <c r="B166" s="11" t="s">
        <v>2429</v>
      </c>
      <c r="C166" s="3" t="s">
        <v>2430</v>
      </c>
      <c r="D166" s="3" t="s">
        <v>135</v>
      </c>
      <c r="E166" s="3" t="s">
        <v>72</v>
      </c>
      <c r="F166" s="3" t="s">
        <v>2431</v>
      </c>
      <c r="G166" s="10">
        <v>10.19</v>
      </c>
      <c r="H166" s="3" t="s">
        <v>73</v>
      </c>
      <c r="I166" s="41">
        <v>4.8000000000000001E-2</v>
      </c>
      <c r="J166" s="41">
        <v>4.8499999999999995E-2</v>
      </c>
      <c r="K166" s="10">
        <v>269425000</v>
      </c>
      <c r="L166" s="10">
        <v>100.7867</v>
      </c>
      <c r="M166" s="10">
        <v>271544.47667</v>
      </c>
      <c r="N166" s="41">
        <v>0</v>
      </c>
      <c r="O166" s="41">
        <v>2.164555555885345E-2</v>
      </c>
      <c r="P166" s="41">
        <v>6.262784909954338E-3</v>
      </c>
    </row>
    <row r="167" spans="2:16" ht="15" x14ac:dyDescent="0.25">
      <c r="B167" s="11" t="s">
        <v>2432</v>
      </c>
      <c r="C167" s="3" t="s">
        <v>2433</v>
      </c>
      <c r="D167" s="3" t="s">
        <v>135</v>
      </c>
      <c r="E167" s="3" t="s">
        <v>72</v>
      </c>
      <c r="F167" s="3" t="s">
        <v>2434</v>
      </c>
      <c r="G167" s="10">
        <v>10.27</v>
      </c>
      <c r="H167" s="3" t="s">
        <v>73</v>
      </c>
      <c r="I167" s="41">
        <v>4.8000000000000001E-2</v>
      </c>
      <c r="J167" s="41">
        <v>4.8599999999999997E-2</v>
      </c>
      <c r="K167" s="10">
        <v>143438000</v>
      </c>
      <c r="L167" s="10">
        <v>100.3867</v>
      </c>
      <c r="M167" s="10">
        <v>143992.62693</v>
      </c>
      <c r="N167" s="41">
        <v>0</v>
      </c>
      <c r="O167" s="41">
        <v>1.1478047517299821E-2</v>
      </c>
      <c r="P167" s="41">
        <v>3.3209839586529812E-3</v>
      </c>
    </row>
    <row r="168" spans="2:16" ht="15" x14ac:dyDescent="0.25">
      <c r="B168" s="11" t="s">
        <v>2435</v>
      </c>
      <c r="C168" s="3" t="s">
        <v>2436</v>
      </c>
      <c r="D168" s="3" t="s">
        <v>135</v>
      </c>
      <c r="E168" s="3" t="s">
        <v>72</v>
      </c>
      <c r="F168" s="3" t="s">
        <v>2437</v>
      </c>
      <c r="G168" s="10">
        <v>10.119999999999999</v>
      </c>
      <c r="H168" s="3" t="s">
        <v>73</v>
      </c>
      <c r="I168" s="41">
        <v>4.8000000000000001E-2</v>
      </c>
      <c r="J168" s="41">
        <v>4.8599999999999997E-2</v>
      </c>
      <c r="K168" s="10">
        <v>64181000</v>
      </c>
      <c r="L168" s="10">
        <v>102.3867</v>
      </c>
      <c r="M168" s="10">
        <v>65712.786529999998</v>
      </c>
      <c r="N168" s="41">
        <v>0</v>
      </c>
      <c r="O168" s="41">
        <v>5.2381465799091909E-3</v>
      </c>
      <c r="P168" s="41">
        <v>1.5155714191575078E-3</v>
      </c>
    </row>
    <row r="169" spans="2:16" ht="15" x14ac:dyDescent="0.25">
      <c r="B169" s="11" t="s">
        <v>2438</v>
      </c>
      <c r="C169" s="3" t="s">
        <v>2439</v>
      </c>
      <c r="D169" s="3" t="s">
        <v>135</v>
      </c>
      <c r="E169" s="3" t="s">
        <v>72</v>
      </c>
      <c r="F169" s="3" t="s">
        <v>2440</v>
      </c>
      <c r="G169" s="10">
        <v>10.280000000000001</v>
      </c>
      <c r="H169" s="3" t="s">
        <v>73</v>
      </c>
      <c r="I169" s="41">
        <v>4.8000000000000001E-2</v>
      </c>
      <c r="J169" s="41">
        <v>4.8600000000000004E-2</v>
      </c>
      <c r="K169" s="10">
        <v>31141000</v>
      </c>
      <c r="L169" s="10">
        <v>101.89570000000001</v>
      </c>
      <c r="M169" s="10">
        <v>31731.354520000001</v>
      </c>
      <c r="N169" s="41">
        <v>0</v>
      </c>
      <c r="O169" s="41">
        <v>2.5293933636331531E-3</v>
      </c>
      <c r="P169" s="41">
        <v>7.3183830029352438E-4</v>
      </c>
    </row>
    <row r="170" spans="2:16" ht="15" x14ac:dyDescent="0.25">
      <c r="B170" s="11" t="s">
        <v>2441</v>
      </c>
      <c r="C170" s="3" t="s">
        <v>2442</v>
      </c>
      <c r="D170" s="3" t="s">
        <v>135</v>
      </c>
      <c r="E170" s="3" t="s">
        <v>72</v>
      </c>
      <c r="F170" s="3" t="s">
        <v>2443</v>
      </c>
      <c r="G170" s="10">
        <v>10.36</v>
      </c>
      <c r="H170" s="3" t="s">
        <v>73</v>
      </c>
      <c r="I170" s="41">
        <v>4.8000000000000001E-2</v>
      </c>
      <c r="J170" s="41">
        <v>4.8600000000000004E-2</v>
      </c>
      <c r="K170" s="10">
        <v>373638000</v>
      </c>
      <c r="L170" s="10">
        <v>101.8044</v>
      </c>
      <c r="M170" s="10">
        <v>380379.75750000001</v>
      </c>
      <c r="N170" s="41">
        <v>0</v>
      </c>
      <c r="O170" s="41">
        <v>3.0321114520165404E-2</v>
      </c>
      <c r="P170" s="41">
        <v>8.7729149734028754E-3</v>
      </c>
    </row>
    <row r="171" spans="2:16" ht="15" x14ac:dyDescent="0.25">
      <c r="B171" s="11" t="s">
        <v>2444</v>
      </c>
      <c r="C171" s="3" t="s">
        <v>2445</v>
      </c>
      <c r="D171" s="3" t="s">
        <v>135</v>
      </c>
      <c r="E171" s="3" t="s">
        <v>72</v>
      </c>
      <c r="F171" s="3" t="s">
        <v>2446</v>
      </c>
      <c r="G171" s="10">
        <v>10.450000000000001</v>
      </c>
      <c r="H171" s="3" t="s">
        <v>73</v>
      </c>
      <c r="I171" s="41">
        <v>4.8000000000000001E-2</v>
      </c>
      <c r="J171" s="41">
        <v>4.8600000000000004E-2</v>
      </c>
      <c r="K171" s="10">
        <v>314928000</v>
      </c>
      <c r="L171" s="10">
        <v>101.6086</v>
      </c>
      <c r="M171" s="10">
        <v>319994.06026</v>
      </c>
      <c r="N171" s="41">
        <v>0</v>
      </c>
      <c r="O171" s="41">
        <v>2.5507604849125464E-2</v>
      </c>
      <c r="P171" s="41">
        <v>7.3802052483167057E-3</v>
      </c>
    </row>
    <row r="172" spans="2:16" ht="15" x14ac:dyDescent="0.25">
      <c r="B172" s="11" t="s">
        <v>2447</v>
      </c>
      <c r="C172" s="3" t="s">
        <v>2448</v>
      </c>
      <c r="D172" s="3" t="s">
        <v>135</v>
      </c>
      <c r="E172" s="3" t="s">
        <v>72</v>
      </c>
      <c r="F172" s="3" t="s">
        <v>2449</v>
      </c>
      <c r="G172" s="10">
        <v>10.620000000000003</v>
      </c>
      <c r="H172" s="3" t="s">
        <v>73</v>
      </c>
      <c r="I172" s="41">
        <v>4.8000000000000001E-2</v>
      </c>
      <c r="J172" s="41">
        <v>4.8600000000000004E-2</v>
      </c>
      <c r="K172" s="10">
        <v>145281000</v>
      </c>
      <c r="L172" s="10">
        <v>101.1733</v>
      </c>
      <c r="M172" s="10">
        <v>146985.63039999999</v>
      </c>
      <c r="N172" s="41">
        <v>0</v>
      </c>
      <c r="O172" s="41">
        <v>1.1716628038959473E-2</v>
      </c>
      <c r="P172" s="41">
        <v>3.3900133021963473E-3</v>
      </c>
    </row>
    <row r="173" spans="2:16" ht="15" x14ac:dyDescent="0.25">
      <c r="B173" s="11" t="s">
        <v>2450</v>
      </c>
      <c r="C173" s="3" t="s">
        <v>2451</v>
      </c>
      <c r="D173" s="3" t="s">
        <v>135</v>
      </c>
      <c r="E173" s="3" t="s">
        <v>72</v>
      </c>
      <c r="F173" s="3" t="s">
        <v>2452</v>
      </c>
      <c r="G173" s="10">
        <v>10.700000000000001</v>
      </c>
      <c r="H173" s="3" t="s">
        <v>73</v>
      </c>
      <c r="I173" s="41">
        <v>4.8000000000000001E-2</v>
      </c>
      <c r="J173" s="41">
        <v>4.8499999999999995E-2</v>
      </c>
      <c r="K173" s="10">
        <v>179966000</v>
      </c>
      <c r="L173" s="10">
        <v>100.7867</v>
      </c>
      <c r="M173" s="10">
        <v>181381.73253000001</v>
      </c>
      <c r="N173" s="41">
        <v>0</v>
      </c>
      <c r="O173" s="41">
        <v>1.445843574866925E-2</v>
      </c>
      <c r="P173" s="41">
        <v>4.1833101941924243E-3</v>
      </c>
    </row>
    <row r="174" spans="2:16" ht="15" x14ac:dyDescent="0.25">
      <c r="B174" s="11" t="s">
        <v>2453</v>
      </c>
      <c r="C174" s="3" t="s">
        <v>2454</v>
      </c>
      <c r="D174" s="3" t="s">
        <v>135</v>
      </c>
      <c r="E174" s="3" t="s">
        <v>72</v>
      </c>
      <c r="F174" s="3" t="s">
        <v>2455</v>
      </c>
      <c r="G174" s="10">
        <v>10.78</v>
      </c>
      <c r="H174" s="3" t="s">
        <v>73</v>
      </c>
      <c r="I174" s="41">
        <v>4.8000000000000001E-2</v>
      </c>
      <c r="J174" s="41">
        <v>4.8600000000000004E-2</v>
      </c>
      <c r="K174" s="10">
        <v>169822000</v>
      </c>
      <c r="L174" s="10">
        <v>100.3867</v>
      </c>
      <c r="M174" s="10">
        <v>170478.64507</v>
      </c>
      <c r="N174" s="41">
        <v>0</v>
      </c>
      <c r="O174" s="41">
        <v>1.3589320720911655E-2</v>
      </c>
      <c r="P174" s="41">
        <v>3.9318460787967592E-3</v>
      </c>
    </row>
    <row r="175" spans="2:16" ht="15" x14ac:dyDescent="0.25">
      <c r="B175" s="11" t="s">
        <v>2456</v>
      </c>
      <c r="C175" s="3" t="s">
        <v>2457</v>
      </c>
      <c r="D175" s="3" t="s">
        <v>135</v>
      </c>
      <c r="E175" s="3" t="s">
        <v>72</v>
      </c>
      <c r="F175" s="3" t="s">
        <v>2458</v>
      </c>
      <c r="G175" s="10">
        <v>10.01</v>
      </c>
      <c r="H175" s="3" t="s">
        <v>73</v>
      </c>
      <c r="I175" s="41">
        <v>4.8000000000000001E-2</v>
      </c>
      <c r="J175" s="41">
        <v>4.8599999999999997E-2</v>
      </c>
      <c r="K175" s="10">
        <v>69338000</v>
      </c>
      <c r="L175" s="10">
        <v>100.3867</v>
      </c>
      <c r="M175" s="10">
        <v>69606.106930000009</v>
      </c>
      <c r="N175" s="41">
        <v>0</v>
      </c>
      <c r="O175" s="41">
        <v>5.5484938352099583E-3</v>
      </c>
      <c r="P175" s="41">
        <v>1.6053652847877393E-3</v>
      </c>
    </row>
    <row r="176" spans="2:16" x14ac:dyDescent="0.2">
      <c r="B176" s="44"/>
      <c r="C176" s="45"/>
      <c r="D176" s="45"/>
      <c r="E176" s="45"/>
      <c r="F176" s="45"/>
      <c r="G176" s="14"/>
      <c r="H176" s="45"/>
      <c r="I176" s="14"/>
      <c r="J176" s="14"/>
      <c r="K176" s="14"/>
      <c r="L176" s="14"/>
      <c r="M176" s="14"/>
      <c r="N176" s="14"/>
      <c r="O176" s="14"/>
      <c r="P176" s="14"/>
    </row>
    <row r="177" spans="2:16" ht="15" x14ac:dyDescent="0.25">
      <c r="B177" s="9" t="s">
        <v>2459</v>
      </c>
      <c r="C177" s="37"/>
      <c r="D177" s="37"/>
      <c r="E177" s="37"/>
      <c r="F177" s="37"/>
      <c r="G177" s="10">
        <v>0</v>
      </c>
      <c r="H177" s="37"/>
      <c r="I177" s="41"/>
      <c r="J177" s="41">
        <v>0</v>
      </c>
      <c r="K177" s="10"/>
      <c r="L177" s="10"/>
      <c r="M177" s="10">
        <v>0</v>
      </c>
      <c r="N177" s="41"/>
      <c r="O177" s="41">
        <v>0</v>
      </c>
      <c r="P177" s="41">
        <v>0</v>
      </c>
    </row>
    <row r="178" spans="2:16" ht="15" x14ac:dyDescent="0.25">
      <c r="B178" s="11"/>
      <c r="C178" s="3"/>
      <c r="D178" s="3"/>
      <c r="E178" s="3"/>
      <c r="F178" s="3" t="s">
        <v>89</v>
      </c>
      <c r="G178" s="10">
        <v>0</v>
      </c>
      <c r="H178" s="3" t="s">
        <v>89</v>
      </c>
      <c r="I178" s="41">
        <v>0</v>
      </c>
      <c r="J178" s="41">
        <v>0</v>
      </c>
      <c r="K178" s="10">
        <v>0</v>
      </c>
      <c r="L178" s="10">
        <v>0</v>
      </c>
      <c r="M178" s="10">
        <v>0</v>
      </c>
      <c r="N178" s="41">
        <v>0</v>
      </c>
      <c r="O178" s="41">
        <v>0</v>
      </c>
      <c r="P178" s="41">
        <v>0</v>
      </c>
    </row>
    <row r="179" spans="2:16" x14ac:dyDescent="0.2">
      <c r="B179" s="44"/>
      <c r="C179" s="45"/>
      <c r="D179" s="45"/>
      <c r="E179" s="45"/>
      <c r="F179" s="45"/>
      <c r="G179" s="14"/>
      <c r="H179" s="45"/>
      <c r="I179" s="14"/>
      <c r="J179" s="14"/>
      <c r="K179" s="14"/>
      <c r="L179" s="14"/>
      <c r="M179" s="14"/>
      <c r="N179" s="14"/>
      <c r="O179" s="14"/>
      <c r="P179" s="14"/>
    </row>
    <row r="180" spans="2:16" ht="15" x14ac:dyDescent="0.25">
      <c r="B180" s="9" t="s">
        <v>2460</v>
      </c>
      <c r="C180" s="37"/>
      <c r="D180" s="37"/>
      <c r="E180" s="37"/>
      <c r="F180" s="37"/>
      <c r="G180" s="10">
        <v>0</v>
      </c>
      <c r="H180" s="37"/>
      <c r="I180" s="41"/>
      <c r="J180" s="41">
        <v>0</v>
      </c>
      <c r="K180" s="10"/>
      <c r="L180" s="10"/>
      <c r="M180" s="10">
        <v>0</v>
      </c>
      <c r="N180" s="41"/>
      <c r="O180" s="41">
        <v>0</v>
      </c>
      <c r="P180" s="41">
        <v>0</v>
      </c>
    </row>
    <row r="181" spans="2:16" ht="15" x14ac:dyDescent="0.25">
      <c r="B181" s="11"/>
      <c r="C181" s="3"/>
      <c r="D181" s="3"/>
      <c r="E181" s="3"/>
      <c r="F181" s="3" t="s">
        <v>89</v>
      </c>
      <c r="G181" s="10">
        <v>0</v>
      </c>
      <c r="H181" s="3" t="s">
        <v>89</v>
      </c>
      <c r="I181" s="41">
        <v>0</v>
      </c>
      <c r="J181" s="41">
        <v>0</v>
      </c>
      <c r="K181" s="10">
        <v>0</v>
      </c>
      <c r="L181" s="10">
        <v>0</v>
      </c>
      <c r="M181" s="10">
        <v>0</v>
      </c>
      <c r="N181" s="41">
        <v>0</v>
      </c>
      <c r="O181" s="41">
        <v>0</v>
      </c>
      <c r="P181" s="41">
        <v>0</v>
      </c>
    </row>
    <row r="182" spans="2:16" x14ac:dyDescent="0.2">
      <c r="B182" s="44"/>
      <c r="C182" s="45"/>
      <c r="D182" s="45"/>
      <c r="E182" s="45"/>
      <c r="F182" s="45"/>
      <c r="G182" s="14"/>
      <c r="H182" s="45"/>
      <c r="I182" s="14"/>
      <c r="J182" s="14"/>
      <c r="K182" s="14"/>
      <c r="L182" s="14"/>
      <c r="M182" s="14"/>
      <c r="N182" s="14"/>
      <c r="O182" s="14"/>
      <c r="P182" s="14"/>
    </row>
    <row r="183" spans="2:16" ht="15" x14ac:dyDescent="0.25">
      <c r="B183" s="9" t="s">
        <v>218</v>
      </c>
      <c r="C183" s="37"/>
      <c r="D183" s="37"/>
      <c r="E183" s="37"/>
      <c r="F183" s="37"/>
      <c r="G183" s="10">
        <v>0</v>
      </c>
      <c r="H183" s="37"/>
      <c r="I183" s="41"/>
      <c r="J183" s="41">
        <v>0</v>
      </c>
      <c r="K183" s="10"/>
      <c r="L183" s="10"/>
      <c r="M183" s="10">
        <v>0</v>
      </c>
      <c r="N183" s="41"/>
      <c r="O183" s="41">
        <v>0</v>
      </c>
      <c r="P183" s="41">
        <v>0</v>
      </c>
    </row>
    <row r="184" spans="2:16" ht="15" x14ac:dyDescent="0.25">
      <c r="B184" s="11"/>
      <c r="C184" s="3"/>
      <c r="D184" s="3"/>
      <c r="E184" s="3"/>
      <c r="F184" s="3" t="s">
        <v>89</v>
      </c>
      <c r="G184" s="10">
        <v>0</v>
      </c>
      <c r="H184" s="3" t="s">
        <v>89</v>
      </c>
      <c r="I184" s="41">
        <v>0</v>
      </c>
      <c r="J184" s="41">
        <v>0</v>
      </c>
      <c r="K184" s="10">
        <v>0</v>
      </c>
      <c r="L184" s="10">
        <v>0</v>
      </c>
      <c r="M184" s="10">
        <v>0</v>
      </c>
      <c r="N184" s="41">
        <v>0</v>
      </c>
      <c r="O184" s="41">
        <v>0</v>
      </c>
      <c r="P184" s="41">
        <v>0</v>
      </c>
    </row>
    <row r="185" spans="2:16" x14ac:dyDescent="0.2">
      <c r="B185" s="44"/>
      <c r="C185" s="45"/>
      <c r="D185" s="45"/>
      <c r="E185" s="45"/>
      <c r="F185" s="45"/>
      <c r="G185" s="14"/>
      <c r="H185" s="45"/>
      <c r="I185" s="14"/>
      <c r="J185" s="14"/>
      <c r="K185" s="14"/>
      <c r="L185" s="14"/>
      <c r="M185" s="14"/>
      <c r="N185" s="14"/>
      <c r="O185" s="14"/>
      <c r="P185" s="14"/>
    </row>
    <row r="186" spans="2:16" ht="15" x14ac:dyDescent="0.25">
      <c r="B186" s="15" t="s">
        <v>108</v>
      </c>
      <c r="C186" s="37"/>
      <c r="D186" s="37"/>
      <c r="E186" s="37"/>
      <c r="F186" s="37"/>
      <c r="G186" s="10">
        <v>0</v>
      </c>
      <c r="H186" s="37"/>
      <c r="I186" s="41"/>
      <c r="J186" s="41">
        <v>0</v>
      </c>
      <c r="K186" s="10"/>
      <c r="L186" s="10"/>
      <c r="M186" s="10">
        <v>0</v>
      </c>
      <c r="N186" s="41"/>
      <c r="O186" s="41">
        <v>0</v>
      </c>
      <c r="P186" s="41">
        <v>0</v>
      </c>
    </row>
    <row r="187" spans="2:16" ht="15" x14ac:dyDescent="0.25">
      <c r="B187" s="9" t="s">
        <v>214</v>
      </c>
      <c r="C187" s="37"/>
      <c r="D187" s="37"/>
      <c r="E187" s="37"/>
      <c r="F187" s="37"/>
      <c r="G187" s="10">
        <v>0</v>
      </c>
      <c r="H187" s="37"/>
      <c r="I187" s="41"/>
      <c r="J187" s="41">
        <v>0</v>
      </c>
      <c r="K187" s="10"/>
      <c r="L187" s="10"/>
      <c r="M187" s="10">
        <v>0</v>
      </c>
      <c r="N187" s="41"/>
      <c r="O187" s="41">
        <v>0</v>
      </c>
      <c r="P187" s="41">
        <v>0</v>
      </c>
    </row>
    <row r="188" spans="2:16" ht="15" x14ac:dyDescent="0.25">
      <c r="B188" s="11"/>
      <c r="C188" s="3"/>
      <c r="D188" s="3"/>
      <c r="E188" s="3"/>
      <c r="F188" s="3" t="s">
        <v>89</v>
      </c>
      <c r="G188" s="10">
        <v>0</v>
      </c>
      <c r="H188" s="3" t="s">
        <v>89</v>
      </c>
      <c r="I188" s="41">
        <v>0</v>
      </c>
      <c r="J188" s="41">
        <v>0</v>
      </c>
      <c r="K188" s="10">
        <v>0</v>
      </c>
      <c r="L188" s="10">
        <v>0</v>
      </c>
      <c r="M188" s="10">
        <v>0</v>
      </c>
      <c r="N188" s="41">
        <v>0</v>
      </c>
      <c r="O188" s="41">
        <v>0</v>
      </c>
      <c r="P188" s="41">
        <v>0</v>
      </c>
    </row>
    <row r="189" spans="2:16" x14ac:dyDescent="0.2">
      <c r="B189" s="44"/>
      <c r="C189" s="45"/>
      <c r="D189" s="45"/>
      <c r="E189" s="45"/>
      <c r="F189" s="45"/>
      <c r="G189" s="14"/>
      <c r="H189" s="45"/>
      <c r="I189" s="14"/>
      <c r="J189" s="14"/>
      <c r="K189" s="14"/>
      <c r="L189" s="14"/>
      <c r="M189" s="14"/>
      <c r="N189" s="14"/>
      <c r="O189" s="14"/>
      <c r="P189" s="14"/>
    </row>
    <row r="190" spans="2:16" ht="15" x14ac:dyDescent="0.25">
      <c r="B190" s="9" t="s">
        <v>2461</v>
      </c>
      <c r="C190" s="37"/>
      <c r="D190" s="37"/>
      <c r="E190" s="37"/>
      <c r="F190" s="37"/>
      <c r="G190" s="10">
        <v>0</v>
      </c>
      <c r="H190" s="37"/>
      <c r="I190" s="41"/>
      <c r="J190" s="41">
        <v>0</v>
      </c>
      <c r="K190" s="10"/>
      <c r="L190" s="10"/>
      <c r="M190" s="10">
        <v>0</v>
      </c>
      <c r="N190" s="41"/>
      <c r="O190" s="41">
        <v>0</v>
      </c>
      <c r="P190" s="41">
        <v>0</v>
      </c>
    </row>
    <row r="191" spans="2:16" ht="15" x14ac:dyDescent="0.25">
      <c r="B191" s="11"/>
      <c r="C191" s="3"/>
      <c r="D191" s="3"/>
      <c r="E191" s="3"/>
      <c r="F191" s="3" t="s">
        <v>89</v>
      </c>
      <c r="G191" s="10">
        <v>0</v>
      </c>
      <c r="H191" s="3" t="s">
        <v>89</v>
      </c>
      <c r="I191" s="41">
        <v>0</v>
      </c>
      <c r="J191" s="41">
        <v>0</v>
      </c>
      <c r="K191" s="10">
        <v>0</v>
      </c>
      <c r="L191" s="10">
        <v>0</v>
      </c>
      <c r="M191" s="10">
        <v>0</v>
      </c>
      <c r="N191" s="41">
        <v>0</v>
      </c>
      <c r="O191" s="41">
        <v>0</v>
      </c>
      <c r="P191" s="41">
        <v>0</v>
      </c>
    </row>
    <row r="192" spans="2:16" x14ac:dyDescent="0.2">
      <c r="B192" s="44"/>
      <c r="C192" s="45"/>
      <c r="D192" s="45"/>
      <c r="E192" s="45"/>
      <c r="F192" s="45"/>
      <c r="G192" s="14"/>
      <c r="H192" s="45"/>
      <c r="I192" s="14"/>
      <c r="J192" s="14"/>
      <c r="K192" s="14"/>
      <c r="L192" s="14"/>
      <c r="M192" s="14"/>
      <c r="N192" s="14"/>
      <c r="O192" s="14"/>
      <c r="P192" s="14"/>
    </row>
    <row r="193" spans="2:16" x14ac:dyDescent="0.2">
      <c r="B193" s="33"/>
      <c r="C193" s="48"/>
      <c r="D193" s="48"/>
      <c r="E193" s="48"/>
      <c r="F193" s="48"/>
      <c r="G193" s="49"/>
      <c r="H193" s="48"/>
      <c r="I193" s="49"/>
      <c r="J193" s="49"/>
      <c r="K193" s="49"/>
      <c r="L193" s="49"/>
      <c r="M193" s="49"/>
      <c r="N193" s="49"/>
      <c r="O193" s="49"/>
      <c r="P193" s="49"/>
    </row>
    <row r="195" spans="2:16" x14ac:dyDescent="0.2">
      <c r="B195" s="35" t="s">
        <v>58</v>
      </c>
    </row>
    <row r="197" spans="2:16" x14ac:dyDescent="0.2">
      <c r="B197" s="36" t="s">
        <v>59</v>
      </c>
    </row>
  </sheetData>
  <hyperlinks>
    <hyperlink ref="B197" r:id="rId1"/>
  </hyperlinks>
  <pageMargins left="0.7" right="0.7" top="0.75" bottom="0.75" header="0.3" footer="0.3"/>
  <pageSetup paperSize="9" fitToHeight="0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0.25" bestFit="1" customWidth="1"/>
    <col min="5" max="5" width="16.25" customWidth="1"/>
    <col min="6" max="6" width="19.875" customWidth="1"/>
    <col min="7" max="19" width="16.25" customWidth="1"/>
  </cols>
  <sheetData>
    <row r="1" spans="2:19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2:19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2:19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2:19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2:19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L5" s="26"/>
      <c r="M5" s="26"/>
      <c r="N5" s="26"/>
      <c r="O5" s="26"/>
      <c r="P5" s="26"/>
      <c r="Q5" s="26"/>
      <c r="R5" s="26"/>
      <c r="S5" s="26"/>
    </row>
    <row r="6" spans="2:19" ht="15" x14ac:dyDescent="0.2">
      <c r="B6" s="50" t="s">
        <v>2462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2:19" ht="15" x14ac:dyDescent="0.2">
      <c r="B7" s="50" t="s">
        <v>249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2:19" ht="30" x14ac:dyDescent="0.2">
      <c r="B8" s="50" t="s">
        <v>1950</v>
      </c>
      <c r="C8" s="27" t="s">
        <v>60</v>
      </c>
      <c r="D8" s="27" t="s">
        <v>242</v>
      </c>
      <c r="E8" s="27" t="s">
        <v>61</v>
      </c>
      <c r="F8" s="27" t="s">
        <v>243</v>
      </c>
      <c r="G8" s="27" t="s">
        <v>112</v>
      </c>
      <c r="H8" s="27" t="s">
        <v>62</v>
      </c>
      <c r="I8" s="27" t="s">
        <v>126</v>
      </c>
      <c r="J8" s="27" t="s">
        <v>232</v>
      </c>
      <c r="K8" s="27" t="s">
        <v>63</v>
      </c>
      <c r="L8" s="27" t="s">
        <v>113</v>
      </c>
      <c r="M8" s="27" t="s">
        <v>114</v>
      </c>
      <c r="N8" s="27" t="s">
        <v>127</v>
      </c>
      <c r="O8" s="27" t="s">
        <v>128</v>
      </c>
      <c r="P8" s="27" t="s">
        <v>0</v>
      </c>
      <c r="Q8" s="27" t="s">
        <v>129</v>
      </c>
      <c r="R8" s="27" t="s">
        <v>115</v>
      </c>
      <c r="S8" s="27" t="s">
        <v>116</v>
      </c>
    </row>
    <row r="9" spans="2:19" ht="15" x14ac:dyDescent="0.2">
      <c r="B9" s="50"/>
      <c r="C9" s="53"/>
      <c r="D9" s="53"/>
      <c r="E9" s="53"/>
      <c r="F9" s="53"/>
      <c r="G9" s="53"/>
      <c r="H9" s="53"/>
      <c r="I9" s="53" t="s">
        <v>233</v>
      </c>
      <c r="J9" s="53" t="s">
        <v>234</v>
      </c>
      <c r="K9" s="53"/>
      <c r="L9" s="53" t="s">
        <v>41</v>
      </c>
      <c r="M9" s="53" t="s">
        <v>41</v>
      </c>
      <c r="N9" s="53" t="s">
        <v>235</v>
      </c>
      <c r="O9" s="53" t="s">
        <v>236</v>
      </c>
      <c r="P9" s="53" t="s">
        <v>40</v>
      </c>
      <c r="Q9" s="53" t="s">
        <v>41</v>
      </c>
      <c r="R9" s="53" t="s">
        <v>41</v>
      </c>
      <c r="S9" s="53" t="s">
        <v>41</v>
      </c>
    </row>
    <row r="10" spans="2:19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  <c r="M10" s="53" t="s">
        <v>237</v>
      </c>
      <c r="N10" s="53" t="s">
        <v>238</v>
      </c>
      <c r="O10" s="53" t="s">
        <v>239</v>
      </c>
      <c r="P10" s="53" t="s">
        <v>240</v>
      </c>
      <c r="Q10" s="53" t="s">
        <v>241</v>
      </c>
      <c r="R10" s="53" t="s">
        <v>251</v>
      </c>
      <c r="S10" s="53" t="s">
        <v>252</v>
      </c>
    </row>
    <row r="11" spans="2:19" ht="15" x14ac:dyDescent="0.25">
      <c r="B11" s="16" t="s">
        <v>248</v>
      </c>
      <c r="C11" s="46"/>
      <c r="D11" s="46"/>
      <c r="E11" s="46"/>
      <c r="F11" s="46"/>
      <c r="G11" s="46"/>
      <c r="H11" s="46"/>
      <c r="I11" s="46"/>
      <c r="J11" s="17">
        <v>0</v>
      </c>
      <c r="K11" s="46"/>
      <c r="L11" s="47"/>
      <c r="M11" s="47">
        <v>0</v>
      </c>
      <c r="N11" s="17"/>
      <c r="O11" s="17"/>
      <c r="P11" s="17">
        <v>0</v>
      </c>
      <c r="Q11" s="47"/>
      <c r="R11" s="47">
        <v>0</v>
      </c>
      <c r="S11" s="47">
        <v>0</v>
      </c>
    </row>
    <row r="12" spans="2:19" ht="15" x14ac:dyDescent="0.25">
      <c r="B12" s="6" t="s">
        <v>65</v>
      </c>
      <c r="C12" s="38"/>
      <c r="D12" s="38"/>
      <c r="E12" s="38"/>
      <c r="F12" s="38"/>
      <c r="G12" s="38"/>
      <c r="H12" s="38"/>
      <c r="I12" s="38"/>
      <c r="J12" s="40">
        <v>0</v>
      </c>
      <c r="K12" s="38"/>
      <c r="L12" s="39"/>
      <c r="M12" s="39">
        <v>0</v>
      </c>
      <c r="N12" s="40"/>
      <c r="O12" s="40"/>
      <c r="P12" s="40">
        <v>0</v>
      </c>
      <c r="Q12" s="39"/>
      <c r="R12" s="39">
        <v>0</v>
      </c>
      <c r="S12" s="39">
        <v>0</v>
      </c>
    </row>
    <row r="13" spans="2:19" ht="15" x14ac:dyDescent="0.25">
      <c r="B13" s="9" t="s">
        <v>2463</v>
      </c>
      <c r="C13" s="37"/>
      <c r="D13" s="37"/>
      <c r="E13" s="37"/>
      <c r="F13" s="37"/>
      <c r="G13" s="37"/>
      <c r="H13" s="37"/>
      <c r="I13" s="37"/>
      <c r="J13" s="10">
        <v>0</v>
      </c>
      <c r="K13" s="37"/>
      <c r="L13" s="41"/>
      <c r="M13" s="41">
        <v>0</v>
      </c>
      <c r="N13" s="10"/>
      <c r="O13" s="10"/>
      <c r="P13" s="10">
        <v>0</v>
      </c>
      <c r="Q13" s="41"/>
      <c r="R13" s="41">
        <v>0</v>
      </c>
      <c r="S13" s="41">
        <v>0</v>
      </c>
    </row>
    <row r="14" spans="2:19" ht="15" x14ac:dyDescent="0.25">
      <c r="B14" s="11"/>
      <c r="C14" s="3"/>
      <c r="D14" s="3" t="s">
        <v>89</v>
      </c>
      <c r="E14" s="3" t="s">
        <v>89</v>
      </c>
      <c r="F14" s="3" t="s">
        <v>89</v>
      </c>
      <c r="G14" s="3"/>
      <c r="H14" s="3"/>
      <c r="I14" s="3" t="s">
        <v>89</v>
      </c>
      <c r="J14" s="10">
        <v>0</v>
      </c>
      <c r="K14" s="3" t="s">
        <v>89</v>
      </c>
      <c r="L14" s="41">
        <v>0</v>
      </c>
      <c r="M14" s="41">
        <v>0</v>
      </c>
      <c r="N14" s="10">
        <v>0</v>
      </c>
      <c r="O14" s="10">
        <v>0</v>
      </c>
      <c r="P14" s="10">
        <v>0</v>
      </c>
      <c r="Q14" s="41">
        <v>0</v>
      </c>
      <c r="R14" s="41">
        <v>0</v>
      </c>
      <c r="S14" s="41">
        <v>0</v>
      </c>
    </row>
    <row r="15" spans="2:19" x14ac:dyDescent="0.2">
      <c r="B15" s="44"/>
      <c r="C15" s="45"/>
      <c r="D15" s="45"/>
      <c r="E15" s="45"/>
      <c r="F15" s="45"/>
      <c r="G15" s="45"/>
      <c r="H15" s="45"/>
      <c r="I15" s="45"/>
      <c r="J15" s="14"/>
      <c r="K15" s="45"/>
      <c r="L15" s="14"/>
      <c r="M15" s="14"/>
      <c r="N15" s="14"/>
      <c r="O15" s="14"/>
      <c r="P15" s="14"/>
      <c r="Q15" s="14"/>
      <c r="R15" s="14"/>
      <c r="S15" s="14"/>
    </row>
    <row r="16" spans="2:19" ht="15" x14ac:dyDescent="0.25">
      <c r="B16" s="9" t="s">
        <v>2464</v>
      </c>
      <c r="C16" s="37"/>
      <c r="D16" s="37"/>
      <c r="E16" s="37"/>
      <c r="F16" s="37"/>
      <c r="G16" s="37"/>
      <c r="H16" s="37"/>
      <c r="I16" s="37"/>
      <c r="J16" s="10">
        <v>0</v>
      </c>
      <c r="K16" s="37"/>
      <c r="L16" s="41"/>
      <c r="M16" s="41">
        <v>0</v>
      </c>
      <c r="N16" s="10"/>
      <c r="O16" s="10"/>
      <c r="P16" s="10">
        <v>0</v>
      </c>
      <c r="Q16" s="41"/>
      <c r="R16" s="41">
        <v>0</v>
      </c>
      <c r="S16" s="41">
        <v>0</v>
      </c>
    </row>
    <row r="17" spans="2:19" ht="15" x14ac:dyDescent="0.25">
      <c r="B17" s="11"/>
      <c r="C17" s="3"/>
      <c r="D17" s="3" t="s">
        <v>89</v>
      </c>
      <c r="E17" s="3" t="s">
        <v>89</v>
      </c>
      <c r="F17" s="3" t="s">
        <v>89</v>
      </c>
      <c r="G17" s="3"/>
      <c r="H17" s="3"/>
      <c r="I17" s="3" t="s">
        <v>89</v>
      </c>
      <c r="J17" s="10">
        <v>0</v>
      </c>
      <c r="K17" s="3" t="s">
        <v>89</v>
      </c>
      <c r="L17" s="41">
        <v>0</v>
      </c>
      <c r="M17" s="41">
        <v>0</v>
      </c>
      <c r="N17" s="10">
        <v>0</v>
      </c>
      <c r="O17" s="10">
        <v>0</v>
      </c>
      <c r="P17" s="10">
        <v>0</v>
      </c>
      <c r="Q17" s="41">
        <v>0</v>
      </c>
      <c r="R17" s="41">
        <v>0</v>
      </c>
      <c r="S17" s="41">
        <v>0</v>
      </c>
    </row>
    <row r="18" spans="2:19" x14ac:dyDescent="0.2">
      <c r="B18" s="44"/>
      <c r="C18" s="45"/>
      <c r="D18" s="45"/>
      <c r="E18" s="45"/>
      <c r="F18" s="45"/>
      <c r="G18" s="45"/>
      <c r="H18" s="45"/>
      <c r="I18" s="45"/>
      <c r="J18" s="14"/>
      <c r="K18" s="45"/>
      <c r="L18" s="14"/>
      <c r="M18" s="14"/>
      <c r="N18" s="14"/>
      <c r="O18" s="14"/>
      <c r="P18" s="14"/>
      <c r="Q18" s="14"/>
      <c r="R18" s="14"/>
      <c r="S18" s="14"/>
    </row>
    <row r="19" spans="2:19" ht="15" x14ac:dyDescent="0.25">
      <c r="B19" s="9" t="s">
        <v>245</v>
      </c>
      <c r="C19" s="37"/>
      <c r="D19" s="37"/>
      <c r="E19" s="37"/>
      <c r="F19" s="37"/>
      <c r="G19" s="37"/>
      <c r="H19" s="37"/>
      <c r="I19" s="37"/>
      <c r="J19" s="10">
        <v>0</v>
      </c>
      <c r="K19" s="37"/>
      <c r="L19" s="41"/>
      <c r="M19" s="41">
        <v>0</v>
      </c>
      <c r="N19" s="10"/>
      <c r="O19" s="10"/>
      <c r="P19" s="10">
        <v>0</v>
      </c>
      <c r="Q19" s="41"/>
      <c r="R19" s="41">
        <v>0</v>
      </c>
      <c r="S19" s="41">
        <v>0</v>
      </c>
    </row>
    <row r="20" spans="2:19" ht="15" x14ac:dyDescent="0.25">
      <c r="B20" s="11"/>
      <c r="C20" s="3"/>
      <c r="D20" s="3" t="s">
        <v>89</v>
      </c>
      <c r="E20" s="3" t="s">
        <v>89</v>
      </c>
      <c r="F20" s="3" t="s">
        <v>89</v>
      </c>
      <c r="G20" s="3"/>
      <c r="H20" s="3"/>
      <c r="I20" s="3" t="s">
        <v>89</v>
      </c>
      <c r="J20" s="10">
        <v>0</v>
      </c>
      <c r="K20" s="3" t="s">
        <v>89</v>
      </c>
      <c r="L20" s="41">
        <v>0</v>
      </c>
      <c r="M20" s="41">
        <v>0</v>
      </c>
      <c r="N20" s="10">
        <v>0</v>
      </c>
      <c r="O20" s="10">
        <v>0</v>
      </c>
      <c r="P20" s="10">
        <v>0</v>
      </c>
      <c r="Q20" s="41">
        <v>0</v>
      </c>
      <c r="R20" s="41">
        <v>0</v>
      </c>
      <c r="S20" s="41">
        <v>0</v>
      </c>
    </row>
    <row r="21" spans="2:19" x14ac:dyDescent="0.2">
      <c r="B21" s="44"/>
      <c r="C21" s="45"/>
      <c r="D21" s="45"/>
      <c r="E21" s="45"/>
      <c r="F21" s="45"/>
      <c r="G21" s="45"/>
      <c r="H21" s="45"/>
      <c r="I21" s="45"/>
      <c r="J21" s="14"/>
      <c r="K21" s="45"/>
      <c r="L21" s="14"/>
      <c r="M21" s="14"/>
      <c r="N21" s="14"/>
      <c r="O21" s="14"/>
      <c r="P21" s="14"/>
      <c r="Q21" s="14"/>
      <c r="R21" s="14"/>
      <c r="S21" s="14"/>
    </row>
    <row r="22" spans="2:19" ht="15" x14ac:dyDescent="0.25">
      <c r="B22" s="9" t="s">
        <v>1785</v>
      </c>
      <c r="C22" s="37"/>
      <c r="D22" s="37"/>
      <c r="E22" s="37"/>
      <c r="F22" s="37"/>
      <c r="G22" s="37"/>
      <c r="H22" s="37"/>
      <c r="I22" s="37"/>
      <c r="J22" s="10">
        <v>0</v>
      </c>
      <c r="K22" s="37"/>
      <c r="L22" s="41"/>
      <c r="M22" s="41">
        <v>0</v>
      </c>
      <c r="N22" s="10"/>
      <c r="O22" s="10"/>
      <c r="P22" s="10">
        <v>0</v>
      </c>
      <c r="Q22" s="41"/>
      <c r="R22" s="41">
        <v>0</v>
      </c>
      <c r="S22" s="41">
        <v>0</v>
      </c>
    </row>
    <row r="23" spans="2:19" ht="15" x14ac:dyDescent="0.25">
      <c r="B23" s="11"/>
      <c r="C23" s="3"/>
      <c r="D23" s="3" t="s">
        <v>89</v>
      </c>
      <c r="E23" s="3" t="s">
        <v>89</v>
      </c>
      <c r="F23" s="3" t="s">
        <v>89</v>
      </c>
      <c r="G23" s="3"/>
      <c r="H23" s="3"/>
      <c r="I23" s="3" t="s">
        <v>89</v>
      </c>
      <c r="J23" s="10">
        <v>0</v>
      </c>
      <c r="K23" s="3" t="s">
        <v>89</v>
      </c>
      <c r="L23" s="41">
        <v>0</v>
      </c>
      <c r="M23" s="41">
        <v>0</v>
      </c>
      <c r="N23" s="10">
        <v>0</v>
      </c>
      <c r="O23" s="10">
        <v>0</v>
      </c>
      <c r="P23" s="10">
        <v>0</v>
      </c>
      <c r="Q23" s="41">
        <v>0</v>
      </c>
      <c r="R23" s="41">
        <v>0</v>
      </c>
      <c r="S23" s="41">
        <v>0</v>
      </c>
    </row>
    <row r="24" spans="2:19" x14ac:dyDescent="0.2">
      <c r="B24" s="44"/>
      <c r="C24" s="45"/>
      <c r="D24" s="45"/>
      <c r="E24" s="45"/>
      <c r="F24" s="45"/>
      <c r="G24" s="45"/>
      <c r="H24" s="45"/>
      <c r="I24" s="45"/>
      <c r="J24" s="14"/>
      <c r="K24" s="45"/>
      <c r="L24" s="14"/>
      <c r="M24" s="14"/>
      <c r="N24" s="14"/>
      <c r="O24" s="14"/>
      <c r="P24" s="14"/>
      <c r="Q24" s="14"/>
      <c r="R24" s="14"/>
      <c r="S24" s="14"/>
    </row>
    <row r="25" spans="2:19" ht="15" x14ac:dyDescent="0.25">
      <c r="B25" s="15" t="s">
        <v>108</v>
      </c>
      <c r="C25" s="37"/>
      <c r="D25" s="37"/>
      <c r="E25" s="37"/>
      <c r="F25" s="37"/>
      <c r="G25" s="37"/>
      <c r="H25" s="37"/>
      <c r="I25" s="37"/>
      <c r="J25" s="10">
        <v>0</v>
      </c>
      <c r="K25" s="37"/>
      <c r="L25" s="41"/>
      <c r="M25" s="41">
        <v>0</v>
      </c>
      <c r="N25" s="10"/>
      <c r="O25" s="10"/>
      <c r="P25" s="10">
        <v>0</v>
      </c>
      <c r="Q25" s="41"/>
      <c r="R25" s="41">
        <v>0</v>
      </c>
      <c r="S25" s="41">
        <v>0</v>
      </c>
    </row>
    <row r="26" spans="2:19" ht="15" x14ac:dyDescent="0.25">
      <c r="B26" s="9" t="s">
        <v>2465</v>
      </c>
      <c r="C26" s="37"/>
      <c r="D26" s="37"/>
      <c r="E26" s="37"/>
      <c r="F26" s="37"/>
      <c r="G26" s="37"/>
      <c r="H26" s="37"/>
      <c r="I26" s="37"/>
      <c r="J26" s="10">
        <v>0</v>
      </c>
      <c r="K26" s="37"/>
      <c r="L26" s="41"/>
      <c r="M26" s="41">
        <v>0</v>
      </c>
      <c r="N26" s="10"/>
      <c r="O26" s="10"/>
      <c r="P26" s="10">
        <v>0</v>
      </c>
      <c r="Q26" s="41"/>
      <c r="R26" s="41">
        <v>0</v>
      </c>
      <c r="S26" s="41">
        <v>0</v>
      </c>
    </row>
    <row r="27" spans="2:19" ht="15" x14ac:dyDescent="0.25">
      <c r="B27" s="11"/>
      <c r="C27" s="3"/>
      <c r="D27" s="3" t="s">
        <v>89</v>
      </c>
      <c r="E27" s="3" t="s">
        <v>89</v>
      </c>
      <c r="F27" s="3" t="s">
        <v>89</v>
      </c>
      <c r="G27" s="3"/>
      <c r="H27" s="3"/>
      <c r="I27" s="3" t="s">
        <v>89</v>
      </c>
      <c r="J27" s="10">
        <v>0</v>
      </c>
      <c r="K27" s="3" t="s">
        <v>89</v>
      </c>
      <c r="L27" s="41">
        <v>0</v>
      </c>
      <c r="M27" s="41">
        <v>0</v>
      </c>
      <c r="N27" s="10">
        <v>0</v>
      </c>
      <c r="O27" s="10">
        <v>0</v>
      </c>
      <c r="P27" s="10">
        <v>0</v>
      </c>
      <c r="Q27" s="41">
        <v>0</v>
      </c>
      <c r="R27" s="41">
        <v>0</v>
      </c>
      <c r="S27" s="41">
        <v>0</v>
      </c>
    </row>
    <row r="28" spans="2:19" x14ac:dyDescent="0.2">
      <c r="B28" s="44"/>
      <c r="C28" s="45"/>
      <c r="D28" s="45"/>
      <c r="E28" s="45"/>
      <c r="F28" s="45"/>
      <c r="G28" s="45"/>
      <c r="H28" s="45"/>
      <c r="I28" s="45"/>
      <c r="J28" s="14"/>
      <c r="K28" s="45"/>
      <c r="L28" s="14"/>
      <c r="M28" s="14"/>
      <c r="N28" s="14"/>
      <c r="O28" s="14"/>
      <c r="P28" s="14"/>
      <c r="Q28" s="14"/>
      <c r="R28" s="14"/>
      <c r="S28" s="14"/>
    </row>
    <row r="29" spans="2:19" ht="15" x14ac:dyDescent="0.25">
      <c r="B29" s="9" t="s">
        <v>2466</v>
      </c>
      <c r="C29" s="37"/>
      <c r="D29" s="37"/>
      <c r="E29" s="37"/>
      <c r="F29" s="37"/>
      <c r="G29" s="37"/>
      <c r="H29" s="37"/>
      <c r="I29" s="37"/>
      <c r="J29" s="10">
        <v>0</v>
      </c>
      <c r="K29" s="37"/>
      <c r="L29" s="41"/>
      <c r="M29" s="41">
        <v>0</v>
      </c>
      <c r="N29" s="10"/>
      <c r="O29" s="10"/>
      <c r="P29" s="10">
        <v>0</v>
      </c>
      <c r="Q29" s="41"/>
      <c r="R29" s="41">
        <v>0</v>
      </c>
      <c r="S29" s="41">
        <v>0</v>
      </c>
    </row>
    <row r="30" spans="2:19" ht="15" x14ac:dyDescent="0.25">
      <c r="B30" s="11"/>
      <c r="C30" s="3"/>
      <c r="D30" s="3" t="s">
        <v>89</v>
      </c>
      <c r="E30" s="3" t="s">
        <v>89</v>
      </c>
      <c r="F30" s="3" t="s">
        <v>89</v>
      </c>
      <c r="G30" s="3"/>
      <c r="H30" s="3"/>
      <c r="I30" s="3" t="s">
        <v>89</v>
      </c>
      <c r="J30" s="10">
        <v>0</v>
      </c>
      <c r="K30" s="3" t="s">
        <v>89</v>
      </c>
      <c r="L30" s="41">
        <v>0</v>
      </c>
      <c r="M30" s="41">
        <v>0</v>
      </c>
      <c r="N30" s="10">
        <v>0</v>
      </c>
      <c r="O30" s="10">
        <v>0</v>
      </c>
      <c r="P30" s="10">
        <v>0</v>
      </c>
      <c r="Q30" s="41">
        <v>0</v>
      </c>
      <c r="R30" s="41">
        <v>0</v>
      </c>
      <c r="S30" s="41">
        <v>0</v>
      </c>
    </row>
    <row r="31" spans="2:19" x14ac:dyDescent="0.2">
      <c r="B31" s="44"/>
      <c r="C31" s="45"/>
      <c r="D31" s="45"/>
      <c r="E31" s="45"/>
      <c r="F31" s="45"/>
      <c r="G31" s="45"/>
      <c r="H31" s="45"/>
      <c r="I31" s="45"/>
      <c r="J31" s="14"/>
      <c r="K31" s="45"/>
      <c r="L31" s="14"/>
      <c r="M31" s="14"/>
      <c r="N31" s="14"/>
      <c r="O31" s="14"/>
      <c r="P31" s="14"/>
      <c r="Q31" s="14"/>
      <c r="R31" s="14"/>
      <c r="S31" s="14"/>
    </row>
    <row r="32" spans="2:19" x14ac:dyDescent="0.2">
      <c r="B32" s="33"/>
      <c r="C32" s="48"/>
      <c r="D32" s="48"/>
      <c r="E32" s="48"/>
      <c r="F32" s="48"/>
      <c r="G32" s="48"/>
      <c r="H32" s="48"/>
      <c r="I32" s="48"/>
      <c r="J32" s="49"/>
      <c r="K32" s="48"/>
      <c r="L32" s="49"/>
      <c r="M32" s="49"/>
      <c r="N32" s="49"/>
      <c r="O32" s="49"/>
      <c r="P32" s="49"/>
      <c r="Q32" s="49"/>
      <c r="R32" s="49"/>
      <c r="S32" s="49"/>
    </row>
    <row r="34" spans="2:2" x14ac:dyDescent="0.2">
      <c r="B34" s="35" t="s">
        <v>58</v>
      </c>
    </row>
    <row r="36" spans="2:2" x14ac:dyDescent="0.2">
      <c r="B36" s="36" t="s">
        <v>59</v>
      </c>
    </row>
  </sheetData>
  <hyperlinks>
    <hyperlink ref="B36" r:id="rId1"/>
  </hyperlinks>
  <pageMargins left="0.7" right="0.7" top="0.75" bottom="0.75" header="0.3" footer="0.3"/>
  <pageSetup paperSize="9" fitToHeight="0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7"/>
  <sheetViews>
    <sheetView showGridLines="0" rightToLeft="1" zoomScale="80" zoomScaleNormal="80" workbookViewId="0">
      <pane ySplit="10" topLeftCell="A11" activePane="bottomLeft" state="frozen"/>
      <selection pane="bottomLeft" activeCell="A11" sqref="A11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0.25" bestFit="1" customWidth="1"/>
    <col min="5" max="5" width="16.25" customWidth="1"/>
    <col min="6" max="6" width="18.75" bestFit="1" customWidth="1"/>
    <col min="7" max="19" width="16.25" customWidth="1"/>
  </cols>
  <sheetData>
    <row r="1" spans="2:19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2:19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2:19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2:19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2:19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L5" s="26"/>
      <c r="M5" s="26"/>
      <c r="N5" s="26"/>
      <c r="O5" s="26"/>
      <c r="P5" s="26"/>
      <c r="Q5" s="26"/>
      <c r="R5" s="26"/>
      <c r="S5" s="26"/>
    </row>
    <row r="6" spans="2:19" ht="15" x14ac:dyDescent="0.2">
      <c r="B6" s="50" t="s">
        <v>2462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2:19" ht="15" x14ac:dyDescent="0.2">
      <c r="B7" s="50" t="s">
        <v>1146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</row>
    <row r="8" spans="2:19" ht="30" x14ac:dyDescent="0.2">
      <c r="B8" s="50" t="s">
        <v>1950</v>
      </c>
      <c r="C8" s="27" t="s">
        <v>60</v>
      </c>
      <c r="D8" s="27" t="s">
        <v>242</v>
      </c>
      <c r="E8" s="27" t="s">
        <v>61</v>
      </c>
      <c r="F8" s="27" t="s">
        <v>243</v>
      </c>
      <c r="G8" s="27" t="s">
        <v>112</v>
      </c>
      <c r="H8" s="27" t="s">
        <v>62</v>
      </c>
      <c r="I8" s="27" t="s">
        <v>126</v>
      </c>
      <c r="J8" s="27" t="s">
        <v>232</v>
      </c>
      <c r="K8" s="27" t="s">
        <v>63</v>
      </c>
      <c r="L8" s="27" t="s">
        <v>113</v>
      </c>
      <c r="M8" s="27" t="s">
        <v>114</v>
      </c>
      <c r="N8" s="27" t="s">
        <v>127</v>
      </c>
      <c r="O8" s="27" t="s">
        <v>128</v>
      </c>
      <c r="P8" s="27" t="s">
        <v>0</v>
      </c>
      <c r="Q8" s="27" t="s">
        <v>129</v>
      </c>
      <c r="R8" s="27" t="s">
        <v>115</v>
      </c>
      <c r="S8" s="27" t="s">
        <v>116</v>
      </c>
    </row>
    <row r="9" spans="2:19" ht="15" x14ac:dyDescent="0.2">
      <c r="B9" s="50"/>
      <c r="C9" s="53"/>
      <c r="D9" s="53"/>
      <c r="E9" s="53"/>
      <c r="F9" s="53"/>
      <c r="G9" s="53"/>
      <c r="H9" s="53"/>
      <c r="I9" s="53" t="s">
        <v>233</v>
      </c>
      <c r="J9" s="53" t="s">
        <v>234</v>
      </c>
      <c r="K9" s="53"/>
      <c r="L9" s="53" t="s">
        <v>41</v>
      </c>
      <c r="M9" s="53" t="s">
        <v>41</v>
      </c>
      <c r="N9" s="53" t="s">
        <v>235</v>
      </c>
      <c r="O9" s="53" t="s">
        <v>236</v>
      </c>
      <c r="P9" s="53" t="s">
        <v>40</v>
      </c>
      <c r="Q9" s="53" t="s">
        <v>41</v>
      </c>
      <c r="R9" s="53" t="s">
        <v>41</v>
      </c>
      <c r="S9" s="53" t="s">
        <v>41</v>
      </c>
    </row>
    <row r="10" spans="2:19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  <c r="M10" s="53" t="s">
        <v>237</v>
      </c>
      <c r="N10" s="53" t="s">
        <v>238</v>
      </c>
      <c r="O10" s="53" t="s">
        <v>239</v>
      </c>
      <c r="P10" s="53" t="s">
        <v>240</v>
      </c>
      <c r="Q10" s="53" t="s">
        <v>241</v>
      </c>
      <c r="R10" s="53" t="s">
        <v>251</v>
      </c>
      <c r="S10" s="53" t="s">
        <v>252</v>
      </c>
    </row>
    <row r="11" spans="2:19" ht="15" x14ac:dyDescent="0.25">
      <c r="B11" s="16" t="s">
        <v>1145</v>
      </c>
      <c r="C11" s="46"/>
      <c r="D11" s="46"/>
      <c r="E11" s="46"/>
      <c r="F11" s="46"/>
      <c r="G11" s="46"/>
      <c r="H11" s="46"/>
      <c r="I11" s="46"/>
      <c r="J11" s="17">
        <v>5.0301511836509221</v>
      </c>
      <c r="K11" s="46"/>
      <c r="L11" s="47"/>
      <c r="M11" s="47">
        <v>2.3506783342552184E-2</v>
      </c>
      <c r="N11" s="17"/>
      <c r="O11" s="17"/>
      <c r="P11" s="17">
        <v>844721.91273904662</v>
      </c>
      <c r="Q11" s="47"/>
      <c r="R11" s="47">
        <v>0.99999999999999911</v>
      </c>
      <c r="S11" s="47">
        <v>1.948230254242668E-2</v>
      </c>
    </row>
    <row r="12" spans="2:19" ht="15" x14ac:dyDescent="0.25">
      <c r="B12" s="6" t="s">
        <v>65</v>
      </c>
      <c r="C12" s="38"/>
      <c r="D12" s="38"/>
      <c r="E12" s="38"/>
      <c r="F12" s="38"/>
      <c r="G12" s="38"/>
      <c r="H12" s="38"/>
      <c r="I12" s="38"/>
      <c r="J12" s="40">
        <v>5.0301511836509221</v>
      </c>
      <c r="K12" s="38"/>
      <c r="L12" s="39"/>
      <c r="M12" s="39">
        <v>2.3506783342552184E-2</v>
      </c>
      <c r="N12" s="40"/>
      <c r="O12" s="40"/>
      <c r="P12" s="40">
        <v>826100.98242904665</v>
      </c>
      <c r="Q12" s="39"/>
      <c r="R12" s="39">
        <v>0.97795614150742038</v>
      </c>
      <c r="S12" s="39">
        <v>1.9052837422071818E-2</v>
      </c>
    </row>
    <row r="13" spans="2:19" ht="15" x14ac:dyDescent="0.25">
      <c r="B13" s="9" t="s">
        <v>130</v>
      </c>
      <c r="C13" s="37"/>
      <c r="D13" s="37"/>
      <c r="E13" s="37"/>
      <c r="F13" s="37"/>
      <c r="G13" s="37"/>
      <c r="H13" s="37"/>
      <c r="I13" s="37"/>
      <c r="J13" s="10">
        <v>5.2932955102262191</v>
      </c>
      <c r="K13" s="37"/>
      <c r="L13" s="41"/>
      <c r="M13" s="41">
        <v>2.2497377954277413E-2</v>
      </c>
      <c r="N13" s="10"/>
      <c r="O13" s="10"/>
      <c r="P13" s="10">
        <v>714649.05755994609</v>
      </c>
      <c r="Q13" s="41"/>
      <c r="R13" s="41">
        <v>0.84601695159376766</v>
      </c>
      <c r="S13" s="41">
        <v>1.6482358206971342E-2</v>
      </c>
    </row>
    <row r="14" spans="2:19" ht="15" x14ac:dyDescent="0.25">
      <c r="B14" s="11" t="s">
        <v>2467</v>
      </c>
      <c r="C14" s="3" t="s">
        <v>2468</v>
      </c>
      <c r="D14" s="3"/>
      <c r="E14" s="3" t="s">
        <v>2469</v>
      </c>
      <c r="F14" s="3" t="s">
        <v>218</v>
      </c>
      <c r="G14" s="3" t="s">
        <v>71</v>
      </c>
      <c r="H14" s="3" t="s">
        <v>72</v>
      </c>
      <c r="I14" s="3" t="s">
        <v>2470</v>
      </c>
      <c r="J14" s="10">
        <v>11.999999999999984</v>
      </c>
      <c r="K14" s="3" t="s">
        <v>73</v>
      </c>
      <c r="L14" s="41">
        <v>4.0999999999999995E-2</v>
      </c>
      <c r="M14" s="41">
        <v>2.5500000000000068E-2</v>
      </c>
      <c r="N14" s="10">
        <v>79897351.115288988</v>
      </c>
      <c r="O14" s="10">
        <v>123.91</v>
      </c>
      <c r="P14" s="10">
        <v>99000.807774986984</v>
      </c>
      <c r="Q14" s="41">
        <v>2.3044181308035868E-2</v>
      </c>
      <c r="R14" s="41">
        <v>0.11719928923587725</v>
      </c>
      <c r="S14" s="41">
        <v>2.2833120106507325E-3</v>
      </c>
    </row>
    <row r="15" spans="2:19" ht="15" x14ac:dyDescent="0.25">
      <c r="B15" s="11" t="s">
        <v>2471</v>
      </c>
      <c r="C15" s="3" t="s">
        <v>2472</v>
      </c>
      <c r="D15" s="3"/>
      <c r="E15" s="3" t="s">
        <v>2469</v>
      </c>
      <c r="F15" s="3" t="s">
        <v>218</v>
      </c>
      <c r="G15" s="3" t="s">
        <v>71</v>
      </c>
      <c r="H15" s="3" t="s">
        <v>72</v>
      </c>
      <c r="I15" s="3" t="s">
        <v>2470</v>
      </c>
      <c r="J15" s="10">
        <v>2.4400000000000284</v>
      </c>
      <c r="K15" s="3" t="s">
        <v>73</v>
      </c>
      <c r="L15" s="41">
        <v>3.3000000000000002E-2</v>
      </c>
      <c r="M15" s="41">
        <v>1.0699999999999474E-2</v>
      </c>
      <c r="N15" s="10">
        <v>6377058.5506049991</v>
      </c>
      <c r="O15" s="10">
        <v>109.68</v>
      </c>
      <c r="P15" s="10">
        <v>6994.3578183089994</v>
      </c>
      <c r="Q15" s="41">
        <v>2.5771307711539394E-2</v>
      </c>
      <c r="R15" s="41">
        <v>8.2800714801271082E-3</v>
      </c>
      <c r="S15" s="41">
        <v>1.613148576487551E-4</v>
      </c>
    </row>
    <row r="16" spans="2:19" ht="15" x14ac:dyDescent="0.25">
      <c r="B16" s="11" t="s">
        <v>2473</v>
      </c>
      <c r="C16" s="3" t="s">
        <v>2474</v>
      </c>
      <c r="D16" s="3"/>
      <c r="E16" s="3" t="s">
        <v>2469</v>
      </c>
      <c r="F16" s="3" t="s">
        <v>218</v>
      </c>
      <c r="G16" s="3" t="s">
        <v>71</v>
      </c>
      <c r="H16" s="3" t="s">
        <v>72</v>
      </c>
      <c r="I16" s="3" t="s">
        <v>2475</v>
      </c>
      <c r="J16" s="10">
        <v>1.4800000000001523</v>
      </c>
      <c r="K16" s="3" t="s">
        <v>73</v>
      </c>
      <c r="L16" s="41">
        <v>4.9000000000000002E-2</v>
      </c>
      <c r="M16" s="41">
        <v>1.060000000000128E-2</v>
      </c>
      <c r="N16" s="10">
        <v>2819308.2321380004</v>
      </c>
      <c r="O16" s="10">
        <v>125.79</v>
      </c>
      <c r="P16" s="10">
        <v>3546.4078242779997</v>
      </c>
      <c r="Q16" s="41">
        <v>9.8696356050645556E-3</v>
      </c>
      <c r="R16" s="41">
        <v>4.198313990433398E-3</v>
      </c>
      <c r="S16" s="41">
        <v>8.1792823329726152E-5</v>
      </c>
    </row>
    <row r="17" spans="2:19" ht="15" x14ac:dyDescent="0.25">
      <c r="B17" s="11" t="s">
        <v>2476</v>
      </c>
      <c r="C17" s="3" t="s">
        <v>2477</v>
      </c>
      <c r="D17" s="3"/>
      <c r="E17" s="3" t="s">
        <v>2469</v>
      </c>
      <c r="F17" s="3" t="s">
        <v>218</v>
      </c>
      <c r="G17" s="3" t="s">
        <v>71</v>
      </c>
      <c r="H17" s="3" t="s">
        <v>72</v>
      </c>
      <c r="I17" s="3" t="s">
        <v>2478</v>
      </c>
      <c r="J17" s="10">
        <v>9.7300000000000111</v>
      </c>
      <c r="K17" s="3" t="s">
        <v>73</v>
      </c>
      <c r="L17" s="41">
        <v>4.9000000000000002E-2</v>
      </c>
      <c r="M17" s="41">
        <v>2.1300000000000204E-2</v>
      </c>
      <c r="N17" s="10">
        <v>31213122.223675005</v>
      </c>
      <c r="O17" s="10">
        <v>153.52000000000001</v>
      </c>
      <c r="P17" s="10">
        <v>47918.385236566995</v>
      </c>
      <c r="Q17" s="41">
        <v>1.589994803416029E-2</v>
      </c>
      <c r="R17" s="41">
        <v>5.6726816854069287E-2</v>
      </c>
      <c r="S17" s="41">
        <v>1.1051690082198075E-3</v>
      </c>
    </row>
    <row r="18" spans="2:19" ht="15" x14ac:dyDescent="0.25">
      <c r="B18" s="11" t="s">
        <v>2479</v>
      </c>
      <c r="C18" s="3" t="s">
        <v>2480</v>
      </c>
      <c r="D18" s="3"/>
      <c r="E18" s="3" t="s">
        <v>2481</v>
      </c>
      <c r="F18" s="3" t="s">
        <v>579</v>
      </c>
      <c r="G18" s="3" t="s">
        <v>80</v>
      </c>
      <c r="H18" s="3" t="s">
        <v>88</v>
      </c>
      <c r="I18" s="3" t="s">
        <v>2482</v>
      </c>
      <c r="J18" s="10">
        <v>4.0000000000013678</v>
      </c>
      <c r="K18" s="3" t="s">
        <v>73</v>
      </c>
      <c r="L18" s="41">
        <v>4.9000000000000002E-2</v>
      </c>
      <c r="M18" s="41">
        <v>1.0900000000012294E-2</v>
      </c>
      <c r="N18" s="10">
        <v>556364.68212599994</v>
      </c>
      <c r="O18" s="10">
        <v>139.54</v>
      </c>
      <c r="P18" s="10">
        <v>776.35127612999997</v>
      </c>
      <c r="Q18" s="41">
        <v>1.5242292554708482E-3</v>
      </c>
      <c r="R18" s="41">
        <v>9.1906136732341657E-4</v>
      </c>
      <c r="S18" s="41">
        <v>1.790543161325115E-5</v>
      </c>
    </row>
    <row r="19" spans="2:19" ht="15" x14ac:dyDescent="0.25">
      <c r="B19" s="11" t="s">
        <v>2483</v>
      </c>
      <c r="C19" s="3" t="s">
        <v>2484</v>
      </c>
      <c r="D19" s="3"/>
      <c r="E19" s="3" t="s">
        <v>297</v>
      </c>
      <c r="F19" s="3" t="s">
        <v>298</v>
      </c>
      <c r="G19" s="3" t="s">
        <v>80</v>
      </c>
      <c r="H19" s="3" t="s">
        <v>88</v>
      </c>
      <c r="I19" s="3" t="s">
        <v>2485</v>
      </c>
      <c r="J19" s="10">
        <v>0.24000000000087524</v>
      </c>
      <c r="K19" s="3" t="s">
        <v>73</v>
      </c>
      <c r="L19" s="41">
        <v>4.8000000000000001E-2</v>
      </c>
      <c r="M19" s="41">
        <v>6.7799999999994087E-2</v>
      </c>
      <c r="N19" s="10">
        <v>2574372.2976599997</v>
      </c>
      <c r="O19" s="10">
        <v>120.83</v>
      </c>
      <c r="P19" s="10">
        <v>3110.6140495360005</v>
      </c>
      <c r="Q19" s="41">
        <v>6.3252390605896798E-3</v>
      </c>
      <c r="R19" s="41">
        <v>3.6824119306313511E-3</v>
      </c>
      <c r="S19" s="41">
        <v>7.1741863318401552E-5</v>
      </c>
    </row>
    <row r="20" spans="2:19" ht="15" x14ac:dyDescent="0.25">
      <c r="B20" s="11" t="s">
        <v>2486</v>
      </c>
      <c r="C20" s="3" t="s">
        <v>2487</v>
      </c>
      <c r="D20" s="3"/>
      <c r="E20" s="3" t="s">
        <v>2488</v>
      </c>
      <c r="F20" s="3" t="s">
        <v>1151</v>
      </c>
      <c r="G20" s="3" t="s">
        <v>80</v>
      </c>
      <c r="H20" s="3" t="s">
        <v>136</v>
      </c>
      <c r="I20" s="3" t="s">
        <v>2489</v>
      </c>
      <c r="J20" s="10">
        <v>0.72999999999990717</v>
      </c>
      <c r="K20" s="3" t="s">
        <v>73</v>
      </c>
      <c r="L20" s="41">
        <v>4.7E-2</v>
      </c>
      <c r="M20" s="41">
        <v>1.130000000000468E-2</v>
      </c>
      <c r="N20" s="10">
        <v>4567447.0782129988</v>
      </c>
      <c r="O20" s="10">
        <v>122.1</v>
      </c>
      <c r="P20" s="10">
        <v>5576.8528832760012</v>
      </c>
      <c r="Q20" s="41">
        <v>2.5162003189774657E-2</v>
      </c>
      <c r="R20" s="41">
        <v>6.6019985976128156E-3</v>
      </c>
      <c r="S20" s="41">
        <v>1.2862213406336962E-4</v>
      </c>
    </row>
    <row r="21" spans="2:19" ht="15" x14ac:dyDescent="0.25">
      <c r="B21" s="11" t="s">
        <v>2490</v>
      </c>
      <c r="C21" s="3" t="s">
        <v>2491</v>
      </c>
      <c r="D21" s="3"/>
      <c r="E21" s="3" t="s">
        <v>256</v>
      </c>
      <c r="F21" s="3" t="s">
        <v>257</v>
      </c>
      <c r="G21" s="3" t="s">
        <v>80</v>
      </c>
      <c r="H21" s="3" t="s">
        <v>72</v>
      </c>
      <c r="I21" s="3" t="s">
        <v>2492</v>
      </c>
      <c r="J21" s="10">
        <v>4.4699999999994597</v>
      </c>
      <c r="K21" s="3" t="s">
        <v>73</v>
      </c>
      <c r="L21" s="41">
        <v>6.6181000000000004E-2</v>
      </c>
      <c r="M21" s="41">
        <v>1.2900000000006972E-2</v>
      </c>
      <c r="N21" s="10">
        <v>1524948.7838409999</v>
      </c>
      <c r="O21" s="10">
        <v>159.34</v>
      </c>
      <c r="P21" s="10">
        <v>2429.8533921720013</v>
      </c>
      <c r="Q21" s="41">
        <v>0</v>
      </c>
      <c r="R21" s="41">
        <v>2.8765127973217823E-3</v>
      </c>
      <c r="S21" s="41">
        <v>5.6041092584585073E-5</v>
      </c>
    </row>
    <row r="22" spans="2:19" ht="15" x14ac:dyDescent="0.25">
      <c r="B22" s="11" t="s">
        <v>2493</v>
      </c>
      <c r="C22" s="3" t="s">
        <v>2494</v>
      </c>
      <c r="D22" s="3"/>
      <c r="E22" s="3" t="s">
        <v>275</v>
      </c>
      <c r="F22" s="3" t="s">
        <v>257</v>
      </c>
      <c r="G22" s="3" t="s">
        <v>80</v>
      </c>
      <c r="H22" s="3" t="s">
        <v>72</v>
      </c>
      <c r="I22" s="3" t="s">
        <v>2495</v>
      </c>
      <c r="J22" s="10">
        <v>5.4</v>
      </c>
      <c r="K22" s="3" t="s">
        <v>73</v>
      </c>
      <c r="L22" s="41">
        <v>6.6000000000000003E-2</v>
      </c>
      <c r="M22" s="41">
        <v>1.2800000000000001E-2</v>
      </c>
      <c r="N22" s="10">
        <v>412500</v>
      </c>
      <c r="O22" s="10">
        <v>157.41999999999999</v>
      </c>
      <c r="P22" s="10">
        <v>649.35749999999996</v>
      </c>
      <c r="Q22" s="41">
        <v>0</v>
      </c>
      <c r="R22" s="41">
        <v>7.6872339903487374E-4</v>
      </c>
      <c r="S22" s="41">
        <v>1.497650183144001E-5</v>
      </c>
    </row>
    <row r="23" spans="2:19" ht="15" x14ac:dyDescent="0.25">
      <c r="B23" s="11" t="s">
        <v>2496</v>
      </c>
      <c r="C23" s="3" t="s">
        <v>2497</v>
      </c>
      <c r="D23" s="3"/>
      <c r="E23" s="3" t="s">
        <v>256</v>
      </c>
      <c r="F23" s="3" t="s">
        <v>257</v>
      </c>
      <c r="G23" s="3" t="s">
        <v>80</v>
      </c>
      <c r="H23" s="3" t="s">
        <v>72</v>
      </c>
      <c r="I23" s="3" t="s">
        <v>2498</v>
      </c>
      <c r="J23" s="10">
        <v>0.49999999999975925</v>
      </c>
      <c r="K23" s="3" t="s">
        <v>73</v>
      </c>
      <c r="L23" s="41">
        <v>6.9000000000000006E-2</v>
      </c>
      <c r="M23" s="41">
        <v>1.5999999999998266E-2</v>
      </c>
      <c r="N23" s="10">
        <v>1524948.7838409999</v>
      </c>
      <c r="O23" s="10">
        <v>131.76</v>
      </c>
      <c r="P23" s="10">
        <v>2009.2725175889998</v>
      </c>
      <c r="Q23" s="41">
        <v>0</v>
      </c>
      <c r="R23" s="41">
        <v>2.3786200964928785E-3</v>
      </c>
      <c r="S23" s="41">
        <v>4.6340996353370427E-5</v>
      </c>
    </row>
    <row r="24" spans="2:19" ht="15" x14ac:dyDescent="0.25">
      <c r="B24" s="11" t="s">
        <v>2499</v>
      </c>
      <c r="C24" s="3" t="s">
        <v>2500</v>
      </c>
      <c r="D24" s="3"/>
      <c r="E24" s="3" t="s">
        <v>256</v>
      </c>
      <c r="F24" s="3" t="s">
        <v>257</v>
      </c>
      <c r="G24" s="3" t="s">
        <v>80</v>
      </c>
      <c r="H24" s="3" t="s">
        <v>72</v>
      </c>
      <c r="I24" s="3" t="s">
        <v>2498</v>
      </c>
      <c r="J24" s="10">
        <v>0.5000000000019158</v>
      </c>
      <c r="K24" s="3" t="s">
        <v>73</v>
      </c>
      <c r="L24" s="41">
        <v>6.9000000000000006E-2</v>
      </c>
      <c r="M24" s="41">
        <v>1.6000000000006565E-2</v>
      </c>
      <c r="N24" s="10">
        <v>415895.12286400009</v>
      </c>
      <c r="O24" s="10">
        <v>131.76</v>
      </c>
      <c r="P24" s="10">
        <v>547.98341388800009</v>
      </c>
      <c r="Q24" s="41">
        <v>0</v>
      </c>
      <c r="R24" s="41">
        <v>6.4871457177089278E-4</v>
      </c>
      <c r="S24" s="41">
        <v>1.2638453550921307E-5</v>
      </c>
    </row>
    <row r="25" spans="2:19" ht="15" x14ac:dyDescent="0.25">
      <c r="B25" s="11" t="s">
        <v>2501</v>
      </c>
      <c r="C25" s="3" t="s">
        <v>2502</v>
      </c>
      <c r="D25" s="3"/>
      <c r="E25" s="3" t="s">
        <v>256</v>
      </c>
      <c r="F25" s="3" t="s">
        <v>257</v>
      </c>
      <c r="G25" s="3" t="s">
        <v>80</v>
      </c>
      <c r="H25" s="3" t="s">
        <v>72</v>
      </c>
      <c r="I25" s="3" t="s">
        <v>2503</v>
      </c>
      <c r="J25" s="10">
        <v>1.1500000000335697</v>
      </c>
      <c r="K25" s="3" t="s">
        <v>73</v>
      </c>
      <c r="L25" s="41">
        <v>5.0999999999999997E-2</v>
      </c>
      <c r="M25" s="41">
        <v>1.1199999999947929E-2</v>
      </c>
      <c r="N25" s="10">
        <v>41589.512286999998</v>
      </c>
      <c r="O25" s="10">
        <v>150.05000000000001</v>
      </c>
      <c r="P25" s="10">
        <v>62.405063185999992</v>
      </c>
      <c r="Q25" s="41">
        <v>0</v>
      </c>
      <c r="R25" s="41">
        <v>7.3876458328929736E-5</v>
      </c>
      <c r="S25" s="41">
        <v>1.4392835119271872E-6</v>
      </c>
    </row>
    <row r="26" spans="2:19" ht="15" x14ac:dyDescent="0.25">
      <c r="B26" s="11" t="s">
        <v>2504</v>
      </c>
      <c r="C26" s="3" t="s">
        <v>2505</v>
      </c>
      <c r="D26" s="3"/>
      <c r="E26" s="3" t="s">
        <v>275</v>
      </c>
      <c r="F26" s="3" t="s">
        <v>257</v>
      </c>
      <c r="G26" s="3" t="s">
        <v>80</v>
      </c>
      <c r="H26" s="3" t="s">
        <v>72</v>
      </c>
      <c r="I26" s="3" t="s">
        <v>2506</v>
      </c>
      <c r="J26" s="10">
        <v>0.92999999999999994</v>
      </c>
      <c r="K26" s="3" t="s">
        <v>73</v>
      </c>
      <c r="L26" s="41">
        <v>6.5000000000000002E-2</v>
      </c>
      <c r="M26" s="41">
        <v>1.3400000000000002E-2</v>
      </c>
      <c r="N26" s="10">
        <v>130614.99</v>
      </c>
      <c r="O26" s="10">
        <v>126.15</v>
      </c>
      <c r="P26" s="10">
        <v>164.77081000000001</v>
      </c>
      <c r="Q26" s="41">
        <v>0</v>
      </c>
      <c r="R26" s="41">
        <v>1.9505923489746308E-4</v>
      </c>
      <c r="S26" s="41">
        <v>3.8002030279666502E-6</v>
      </c>
    </row>
    <row r="27" spans="2:19" ht="15" x14ac:dyDescent="0.25">
      <c r="B27" s="11" t="s">
        <v>2504</v>
      </c>
      <c r="C27" s="3" t="s">
        <v>2507</v>
      </c>
      <c r="D27" s="3"/>
      <c r="E27" s="3" t="s">
        <v>275</v>
      </c>
      <c r="F27" s="3" t="s">
        <v>257</v>
      </c>
      <c r="G27" s="3" t="s">
        <v>80</v>
      </c>
      <c r="H27" s="3" t="s">
        <v>72</v>
      </c>
      <c r="I27" s="3" t="s">
        <v>2508</v>
      </c>
      <c r="J27" s="10">
        <v>5.38</v>
      </c>
      <c r="K27" s="3" t="s">
        <v>73</v>
      </c>
      <c r="L27" s="41">
        <v>6.6000000000000003E-2</v>
      </c>
      <c r="M27" s="41">
        <v>1.5599999999999998E-2</v>
      </c>
      <c r="N27" s="10">
        <v>962500</v>
      </c>
      <c r="O27" s="10">
        <v>155.16999999999999</v>
      </c>
      <c r="P27" s="10">
        <v>1493.51125</v>
      </c>
      <c r="Q27" s="41">
        <v>0</v>
      </c>
      <c r="R27" s="41">
        <v>1.7680507957432126E-3</v>
      </c>
      <c r="S27" s="41">
        <v>3.4445700513047525E-5</v>
      </c>
    </row>
    <row r="28" spans="2:19" ht="15" x14ac:dyDescent="0.25">
      <c r="B28" s="11" t="s">
        <v>2509</v>
      </c>
      <c r="C28" s="3" t="s">
        <v>2510</v>
      </c>
      <c r="D28" s="3"/>
      <c r="E28" s="3" t="s">
        <v>2511</v>
      </c>
      <c r="F28" s="3" t="s">
        <v>444</v>
      </c>
      <c r="G28" s="3" t="s">
        <v>312</v>
      </c>
      <c r="H28" s="3" t="s">
        <v>88</v>
      </c>
      <c r="I28" s="3" t="s">
        <v>2512</v>
      </c>
      <c r="J28" s="10">
        <v>1.4699999999970745</v>
      </c>
      <c r="K28" s="3" t="s">
        <v>73</v>
      </c>
      <c r="L28" s="41">
        <v>4.9000000000000002E-2</v>
      </c>
      <c r="M28" s="41">
        <v>1.5299999999986108E-2</v>
      </c>
      <c r="N28" s="10">
        <v>343806.63490100013</v>
      </c>
      <c r="O28" s="10">
        <v>125.49</v>
      </c>
      <c r="P28" s="10">
        <v>431.44294614000006</v>
      </c>
      <c r="Q28" s="41">
        <v>2.8141691097761474E-3</v>
      </c>
      <c r="R28" s="41">
        <v>5.1075145516354373E-4</v>
      </c>
      <c r="S28" s="41">
        <v>9.9506143734808407E-6</v>
      </c>
    </row>
    <row r="29" spans="2:19" ht="15" x14ac:dyDescent="0.25">
      <c r="B29" s="11" t="s">
        <v>2513</v>
      </c>
      <c r="C29" s="3" t="s">
        <v>2514</v>
      </c>
      <c r="D29" s="3"/>
      <c r="E29" s="3" t="s">
        <v>2515</v>
      </c>
      <c r="F29" s="3" t="s">
        <v>579</v>
      </c>
      <c r="G29" s="3" t="s">
        <v>312</v>
      </c>
      <c r="H29" s="3" t="s">
        <v>88</v>
      </c>
      <c r="I29" s="3" t="s">
        <v>2516</v>
      </c>
      <c r="J29" s="10">
        <v>1.7000000000001798</v>
      </c>
      <c r="K29" s="3" t="s">
        <v>73</v>
      </c>
      <c r="L29" s="41">
        <v>4.9500000000000002E-2</v>
      </c>
      <c r="M29" s="41">
        <v>1.4899999999994879E-2</v>
      </c>
      <c r="N29" s="10">
        <v>892739.11314300017</v>
      </c>
      <c r="O29" s="10">
        <v>130.86000000000001</v>
      </c>
      <c r="P29" s="10">
        <v>1168.2384038639998</v>
      </c>
      <c r="Q29" s="41">
        <v>2.7328698723679875E-2</v>
      </c>
      <c r="R29" s="41">
        <v>1.3829857924200608E-3</v>
      </c>
      <c r="S29" s="41">
        <v>2.6943747619805344E-5</v>
      </c>
    </row>
    <row r="30" spans="2:19" ht="15" x14ac:dyDescent="0.25">
      <c r="B30" s="11" t="s">
        <v>2517</v>
      </c>
      <c r="C30" s="3" t="s">
        <v>2518</v>
      </c>
      <c r="D30" s="3"/>
      <c r="E30" s="3" t="s">
        <v>2519</v>
      </c>
      <c r="F30" s="3" t="s">
        <v>316</v>
      </c>
      <c r="G30" s="3" t="s">
        <v>312</v>
      </c>
      <c r="H30" s="3" t="s">
        <v>72</v>
      </c>
      <c r="I30" s="3" t="s">
        <v>2520</v>
      </c>
      <c r="J30" s="10">
        <v>1.8100000000000394</v>
      </c>
      <c r="K30" s="3" t="s">
        <v>73</v>
      </c>
      <c r="L30" s="41">
        <v>5.3499999999999999E-2</v>
      </c>
      <c r="M30" s="41">
        <v>1.4199999999999663E-2</v>
      </c>
      <c r="N30" s="10">
        <v>11756314.686903</v>
      </c>
      <c r="O30" s="10">
        <v>113.47</v>
      </c>
      <c r="P30" s="10">
        <v>13339.890276460996</v>
      </c>
      <c r="Q30" s="41">
        <v>1.9561040644835978E-2</v>
      </c>
      <c r="R30" s="41">
        <v>1.5792049519830539E-2</v>
      </c>
      <c r="S30" s="41">
        <v>3.0766548651032274E-4</v>
      </c>
    </row>
    <row r="31" spans="2:19" ht="15" x14ac:dyDescent="0.25">
      <c r="B31" s="11" t="s">
        <v>2521</v>
      </c>
      <c r="C31" s="3" t="s">
        <v>2522</v>
      </c>
      <c r="D31" s="3"/>
      <c r="E31" s="3" t="s">
        <v>2519</v>
      </c>
      <c r="F31" s="3" t="s">
        <v>316</v>
      </c>
      <c r="G31" s="3" t="s">
        <v>312</v>
      </c>
      <c r="H31" s="3" t="s">
        <v>72</v>
      </c>
      <c r="I31" s="3" t="s">
        <v>2523</v>
      </c>
      <c r="J31" s="10">
        <v>0.48999999999999377</v>
      </c>
      <c r="K31" s="3" t="s">
        <v>73</v>
      </c>
      <c r="L31" s="41">
        <v>7.400000000000001E-2</v>
      </c>
      <c r="M31" s="41">
        <v>-3.4000000000004842E-3</v>
      </c>
      <c r="N31" s="10">
        <v>9729726.7363159973</v>
      </c>
      <c r="O31" s="10">
        <v>127.18</v>
      </c>
      <c r="P31" s="10">
        <v>12374.266463551994</v>
      </c>
      <c r="Q31" s="41">
        <v>6.3819976174973037E-2</v>
      </c>
      <c r="R31" s="41">
        <v>1.4648923245554162E-2</v>
      </c>
      <c r="S31" s="41">
        <v>2.8539475459067332E-4</v>
      </c>
    </row>
    <row r="32" spans="2:19" ht="15" x14ac:dyDescent="0.25">
      <c r="B32" s="11" t="s">
        <v>2524</v>
      </c>
      <c r="C32" s="3" t="s">
        <v>2525</v>
      </c>
      <c r="D32" s="3"/>
      <c r="E32" s="3" t="s">
        <v>2526</v>
      </c>
      <c r="F32" s="3" t="s">
        <v>407</v>
      </c>
      <c r="G32" s="3" t="s">
        <v>312</v>
      </c>
      <c r="H32" s="3" t="s">
        <v>72</v>
      </c>
      <c r="I32" s="3" t="s">
        <v>2527</v>
      </c>
      <c r="J32" s="10">
        <v>1.2099999999994884</v>
      </c>
      <c r="K32" s="3" t="s">
        <v>73</v>
      </c>
      <c r="L32" s="41">
        <v>5.5500000000000001E-2</v>
      </c>
      <c r="M32" s="41">
        <v>9.8000000000044944E-3</v>
      </c>
      <c r="N32" s="10">
        <v>1104695.3942380003</v>
      </c>
      <c r="O32" s="10">
        <v>135.96</v>
      </c>
      <c r="P32" s="10">
        <v>1501.9438576770003</v>
      </c>
      <c r="Q32" s="41">
        <v>1.8411589903966668E-2</v>
      </c>
      <c r="R32" s="41">
        <v>1.7780334983934342E-3</v>
      </c>
      <c r="S32" s="41">
        <v>3.4640186546270226E-5</v>
      </c>
    </row>
    <row r="33" spans="2:19" ht="15" x14ac:dyDescent="0.25">
      <c r="B33" s="11" t="s">
        <v>2528</v>
      </c>
      <c r="C33" s="3" t="s">
        <v>2529</v>
      </c>
      <c r="D33" s="3"/>
      <c r="E33" s="3" t="s">
        <v>346</v>
      </c>
      <c r="F33" s="3" t="s">
        <v>347</v>
      </c>
      <c r="G33" s="3" t="s">
        <v>312</v>
      </c>
      <c r="H33" s="3" t="s">
        <v>88</v>
      </c>
      <c r="I33" s="3" t="s">
        <v>2530</v>
      </c>
      <c r="J33" s="10">
        <v>7.8000000000000211</v>
      </c>
      <c r="K33" s="3" t="s">
        <v>73</v>
      </c>
      <c r="L33" s="41">
        <v>0.06</v>
      </c>
      <c r="M33" s="41">
        <v>3.0800000000000462E-2</v>
      </c>
      <c r="N33" s="10">
        <v>18453821.128383994</v>
      </c>
      <c r="O33" s="10">
        <v>125.66</v>
      </c>
      <c r="P33" s="10">
        <v>23189.071629925998</v>
      </c>
      <c r="Q33" s="41">
        <v>2.4079267839609172E-2</v>
      </c>
      <c r="R33" s="41">
        <v>2.7451722608609088E-2</v>
      </c>
      <c r="S33" s="41">
        <v>5.3482276517169706E-4</v>
      </c>
    </row>
    <row r="34" spans="2:19" ht="15" x14ac:dyDescent="0.25">
      <c r="B34" s="11" t="s">
        <v>2531</v>
      </c>
      <c r="C34" s="3" t="s">
        <v>2532</v>
      </c>
      <c r="D34" s="3"/>
      <c r="E34" s="3" t="s">
        <v>346</v>
      </c>
      <c r="F34" s="3" t="s">
        <v>347</v>
      </c>
      <c r="G34" s="3" t="s">
        <v>312</v>
      </c>
      <c r="H34" s="3" t="s">
        <v>88</v>
      </c>
      <c r="I34" s="3" t="s">
        <v>2533</v>
      </c>
      <c r="J34" s="10">
        <v>4.189999999999988</v>
      </c>
      <c r="K34" s="3" t="s">
        <v>73</v>
      </c>
      <c r="L34" s="41">
        <v>0.06</v>
      </c>
      <c r="M34" s="41">
        <v>2.8399999999999797E-2</v>
      </c>
      <c r="N34" s="10">
        <v>45235318.499318011</v>
      </c>
      <c r="O34" s="10">
        <v>121.82</v>
      </c>
      <c r="P34" s="10">
        <v>55105.664994870996</v>
      </c>
      <c r="Q34" s="41">
        <v>1.2223288066998078E-2</v>
      </c>
      <c r="R34" s="41">
        <v>6.523527348330356E-2</v>
      </c>
      <c r="S34" s="41">
        <v>1.2709333344396655E-3</v>
      </c>
    </row>
    <row r="35" spans="2:19" ht="15" x14ac:dyDescent="0.25">
      <c r="B35" s="11" t="s">
        <v>2534</v>
      </c>
      <c r="C35" s="3" t="s">
        <v>2535</v>
      </c>
      <c r="D35" s="3"/>
      <c r="E35" s="3" t="s">
        <v>346</v>
      </c>
      <c r="F35" s="3" t="s">
        <v>347</v>
      </c>
      <c r="G35" s="3" t="s">
        <v>312</v>
      </c>
      <c r="H35" s="3" t="s">
        <v>72</v>
      </c>
      <c r="I35" s="3" t="s">
        <v>2536</v>
      </c>
      <c r="J35" s="10">
        <v>2.8200000000000069</v>
      </c>
      <c r="K35" s="3" t="s">
        <v>73</v>
      </c>
      <c r="L35" s="41">
        <v>6.8499999999999991E-2</v>
      </c>
      <c r="M35" s="41">
        <v>8.699999999999963E-3</v>
      </c>
      <c r="N35" s="10">
        <v>57281937.612677999</v>
      </c>
      <c r="O35" s="10">
        <v>134.56</v>
      </c>
      <c r="P35" s="10">
        <v>77078.575251617978</v>
      </c>
      <c r="Q35" s="41">
        <v>0.11341812532333963</v>
      </c>
      <c r="R35" s="41">
        <v>9.1247278055907682E-2</v>
      </c>
      <c r="S35" s="41">
        <v>1.7777070772581256E-3</v>
      </c>
    </row>
    <row r="36" spans="2:19" ht="15" x14ac:dyDescent="0.25">
      <c r="B36" s="11" t="s">
        <v>2537</v>
      </c>
      <c r="C36" s="3" t="s">
        <v>2538</v>
      </c>
      <c r="D36" s="3"/>
      <c r="E36" s="3" t="s">
        <v>346</v>
      </c>
      <c r="F36" s="3" t="s">
        <v>347</v>
      </c>
      <c r="G36" s="3" t="s">
        <v>312</v>
      </c>
      <c r="H36" s="3" t="s">
        <v>72</v>
      </c>
      <c r="I36" s="3" t="s">
        <v>2539</v>
      </c>
      <c r="J36" s="10">
        <v>1.0299999999999649</v>
      </c>
      <c r="K36" s="3" t="s">
        <v>73</v>
      </c>
      <c r="L36" s="41">
        <v>6.5000000000000002E-2</v>
      </c>
      <c r="M36" s="41">
        <v>1.4100000000000024E-2</v>
      </c>
      <c r="N36" s="10">
        <v>31095092.01959601</v>
      </c>
      <c r="O36" s="10">
        <v>132.96</v>
      </c>
      <c r="P36" s="10">
        <v>41344.034349256013</v>
      </c>
      <c r="Q36" s="41">
        <v>3.7397596818653164E-2</v>
      </c>
      <c r="R36" s="41">
        <v>4.8943958627989455E-2</v>
      </c>
      <c r="S36" s="41">
        <v>9.5354100961450572E-4</v>
      </c>
    </row>
    <row r="37" spans="2:19" ht="15" x14ac:dyDescent="0.25">
      <c r="B37" s="11" t="s">
        <v>2540</v>
      </c>
      <c r="C37" s="3" t="s">
        <v>2541</v>
      </c>
      <c r="D37" s="3"/>
      <c r="E37" s="3" t="s">
        <v>2542</v>
      </c>
      <c r="F37" s="3" t="s">
        <v>579</v>
      </c>
      <c r="G37" s="3" t="s">
        <v>312</v>
      </c>
      <c r="H37" s="3" t="s">
        <v>72</v>
      </c>
      <c r="I37" s="3" t="s">
        <v>2543</v>
      </c>
      <c r="J37" s="10">
        <v>8.5099999999999785</v>
      </c>
      <c r="K37" s="3" t="s">
        <v>73</v>
      </c>
      <c r="L37" s="41">
        <v>4.8000000000000001E-2</v>
      </c>
      <c r="M37" s="41">
        <v>1.9399999999999643E-2</v>
      </c>
      <c r="N37" s="10">
        <v>12492542.636323003</v>
      </c>
      <c r="O37" s="10">
        <v>128.82</v>
      </c>
      <c r="P37" s="10">
        <v>16092.893424944999</v>
      </c>
      <c r="Q37" s="41">
        <v>1.4915403815134154E-2</v>
      </c>
      <c r="R37" s="41">
        <v>1.9051113960999438E-2</v>
      </c>
      <c r="S37" s="41">
        <v>3.7115956595843997E-4</v>
      </c>
    </row>
    <row r="38" spans="2:19" ht="15" x14ac:dyDescent="0.25">
      <c r="B38" s="11" t="s">
        <v>2544</v>
      </c>
      <c r="C38" s="3" t="s">
        <v>2545</v>
      </c>
      <c r="D38" s="3"/>
      <c r="E38" s="3" t="s">
        <v>2542</v>
      </c>
      <c r="F38" s="3" t="s">
        <v>579</v>
      </c>
      <c r="G38" s="3" t="s">
        <v>312</v>
      </c>
      <c r="H38" s="3" t="s">
        <v>72</v>
      </c>
      <c r="I38" s="3" t="s">
        <v>2546</v>
      </c>
      <c r="J38" s="10">
        <v>11.230000000000461</v>
      </c>
      <c r="K38" s="3" t="s">
        <v>73</v>
      </c>
      <c r="L38" s="41">
        <v>2.6499999999999999E-2</v>
      </c>
      <c r="M38" s="41">
        <v>1.8299999999998304E-2</v>
      </c>
      <c r="N38" s="10">
        <v>3046570.4066980006</v>
      </c>
      <c r="O38" s="10">
        <v>109.51</v>
      </c>
      <c r="P38" s="10">
        <v>3336.2992523759995</v>
      </c>
      <c r="Q38" s="41">
        <v>2.5938590065643172E-3</v>
      </c>
      <c r="R38" s="41">
        <v>3.9495829361853628E-3</v>
      </c>
      <c r="S38" s="41">
        <v>7.6946969679169173E-5</v>
      </c>
    </row>
    <row r="39" spans="2:19" ht="15" x14ac:dyDescent="0.25">
      <c r="B39" s="11" t="s">
        <v>2547</v>
      </c>
      <c r="C39" s="3" t="s">
        <v>2548</v>
      </c>
      <c r="D39" s="3"/>
      <c r="E39" s="3" t="s">
        <v>2542</v>
      </c>
      <c r="F39" s="3" t="s">
        <v>579</v>
      </c>
      <c r="G39" s="3" t="s">
        <v>312</v>
      </c>
      <c r="H39" s="3" t="s">
        <v>72</v>
      </c>
      <c r="I39" s="3" t="s">
        <v>2549</v>
      </c>
      <c r="J39" s="10">
        <v>5.3399999999998924</v>
      </c>
      <c r="K39" s="3" t="s">
        <v>73</v>
      </c>
      <c r="L39" s="41">
        <v>5.5999999999999994E-2</v>
      </c>
      <c r="M39" s="41">
        <v>1.3299999999999874E-2</v>
      </c>
      <c r="N39" s="10">
        <v>3860215.3927029995</v>
      </c>
      <c r="O39" s="10">
        <v>148.36000000000001</v>
      </c>
      <c r="P39" s="10">
        <v>5727.0155539169982</v>
      </c>
      <c r="Q39" s="41">
        <v>4.0962920741666672E-3</v>
      </c>
      <c r="R39" s="41">
        <v>6.7797644024018599E-3</v>
      </c>
      <c r="S39" s="41">
        <v>1.3208542125396774E-4</v>
      </c>
    </row>
    <row r="40" spans="2:19" ht="15" x14ac:dyDescent="0.25">
      <c r="B40" s="11" t="s">
        <v>2550</v>
      </c>
      <c r="C40" s="3">
        <v>1131994</v>
      </c>
      <c r="D40" s="3"/>
      <c r="E40" s="3" t="s">
        <v>2542</v>
      </c>
      <c r="F40" s="3" t="s">
        <v>579</v>
      </c>
      <c r="G40" s="3" t="s">
        <v>312</v>
      </c>
      <c r="H40" s="3" t="s">
        <v>72</v>
      </c>
      <c r="I40" s="3" t="s">
        <v>2546</v>
      </c>
      <c r="J40" s="10">
        <v>10.870000000000038</v>
      </c>
      <c r="K40" s="3" t="s">
        <v>73</v>
      </c>
      <c r="L40" s="41">
        <v>2.9500000000000002E-2</v>
      </c>
      <c r="M40" s="41">
        <v>2.2500000000000214E-2</v>
      </c>
      <c r="N40" s="10">
        <v>36942854.710503995</v>
      </c>
      <c r="O40" s="10">
        <v>109.51</v>
      </c>
      <c r="P40" s="10">
        <v>40456.120193470008</v>
      </c>
      <c r="Q40" s="41">
        <v>3.1453255177810391E-2</v>
      </c>
      <c r="R40" s="41">
        <v>4.7892826720085102E-2</v>
      </c>
      <c r="S40" s="41">
        <v>9.3306253977271493E-4</v>
      </c>
    </row>
    <row r="41" spans="2:19" ht="15" x14ac:dyDescent="0.25">
      <c r="B41" s="11" t="s">
        <v>2551</v>
      </c>
      <c r="C41" s="3" t="s">
        <v>2552</v>
      </c>
      <c r="D41" s="3"/>
      <c r="E41" s="3" t="s">
        <v>2553</v>
      </c>
      <c r="F41" s="3" t="s">
        <v>218</v>
      </c>
      <c r="G41" s="3" t="s">
        <v>87</v>
      </c>
      <c r="H41" s="3" t="s">
        <v>72</v>
      </c>
      <c r="I41" s="3" t="s">
        <v>2554</v>
      </c>
      <c r="J41" s="10">
        <v>4.0000000000002132</v>
      </c>
      <c r="K41" s="3" t="s">
        <v>73</v>
      </c>
      <c r="L41" s="41">
        <v>7.7499999999999999E-2</v>
      </c>
      <c r="M41" s="41">
        <v>1.2699999999987084E-2</v>
      </c>
      <c r="N41" s="10">
        <v>548222.24027600011</v>
      </c>
      <c r="O41" s="10">
        <v>156.97</v>
      </c>
      <c r="P41" s="10">
        <v>860.54444987000011</v>
      </c>
      <c r="Q41" s="41">
        <v>1.8713594635198692E-2</v>
      </c>
      <c r="R41" s="41">
        <v>1.0187310603552927E-3</v>
      </c>
      <c r="S41" s="41">
        <v>1.9847226727208963E-5</v>
      </c>
    </row>
    <row r="42" spans="2:19" ht="15" x14ac:dyDescent="0.25">
      <c r="B42" s="11" t="s">
        <v>2555</v>
      </c>
      <c r="C42" s="3" t="s">
        <v>2556</v>
      </c>
      <c r="D42" s="3"/>
      <c r="E42" s="3" t="s">
        <v>2557</v>
      </c>
      <c r="F42" s="3" t="s">
        <v>298</v>
      </c>
      <c r="G42" s="3" t="s">
        <v>87</v>
      </c>
      <c r="H42" s="3" t="s">
        <v>72</v>
      </c>
      <c r="I42" s="3" t="s">
        <v>2558</v>
      </c>
      <c r="J42" s="10">
        <v>2.9600000000000319</v>
      </c>
      <c r="K42" s="3" t="s">
        <v>73</v>
      </c>
      <c r="L42" s="41">
        <v>5.2999999999999999E-2</v>
      </c>
      <c r="M42" s="41">
        <v>9.3000000000007885E-3</v>
      </c>
      <c r="N42" s="10">
        <v>5237130.1083530001</v>
      </c>
      <c r="O42" s="10">
        <v>137.31</v>
      </c>
      <c r="P42" s="10">
        <v>7191.1033527389991</v>
      </c>
      <c r="Q42" s="41">
        <v>2.5780236726264574E-2</v>
      </c>
      <c r="R42" s="41">
        <v>8.5129830827065222E-3</v>
      </c>
      <c r="S42" s="41">
        <v>1.658525119558487E-4</v>
      </c>
    </row>
    <row r="43" spans="2:19" ht="15" x14ac:dyDescent="0.25">
      <c r="B43" s="11" t="s">
        <v>2559</v>
      </c>
      <c r="C43" s="3" t="s">
        <v>2560</v>
      </c>
      <c r="D43" s="3"/>
      <c r="E43" s="3" t="s">
        <v>2553</v>
      </c>
      <c r="F43" s="3" t="s">
        <v>218</v>
      </c>
      <c r="G43" s="3" t="s">
        <v>87</v>
      </c>
      <c r="H43" s="3" t="s">
        <v>72</v>
      </c>
      <c r="I43" s="3" t="s">
        <v>2561</v>
      </c>
      <c r="J43" s="10">
        <v>4.0100000000000042</v>
      </c>
      <c r="K43" s="3" t="s">
        <v>73</v>
      </c>
      <c r="L43" s="41">
        <v>7.7499999999999999E-2</v>
      </c>
      <c r="M43" s="41">
        <v>1.2100000000000026E-2</v>
      </c>
      <c r="N43" s="10">
        <v>26884002.793820001</v>
      </c>
      <c r="O43" s="10">
        <v>158.38</v>
      </c>
      <c r="P43" s="10">
        <v>42578.883619036016</v>
      </c>
      <c r="Q43" s="41">
        <v>0</v>
      </c>
      <c r="R43" s="41">
        <v>5.0405799798625063E-2</v>
      </c>
      <c r="S43" s="41">
        <v>9.8202104156980405E-4</v>
      </c>
    </row>
    <row r="44" spans="2:19" ht="15" x14ac:dyDescent="0.25">
      <c r="B44" s="11" t="s">
        <v>2562</v>
      </c>
      <c r="C44" s="3" t="s">
        <v>2563</v>
      </c>
      <c r="D44" s="3"/>
      <c r="E44" s="3" t="s">
        <v>755</v>
      </c>
      <c r="F44" s="3" t="s">
        <v>407</v>
      </c>
      <c r="G44" s="3" t="s">
        <v>87</v>
      </c>
      <c r="H44" s="3" t="s">
        <v>88</v>
      </c>
      <c r="I44" s="3" t="s">
        <v>2564</v>
      </c>
      <c r="J44" s="10">
        <v>1.9500000000000541</v>
      </c>
      <c r="K44" s="3" t="s">
        <v>73</v>
      </c>
      <c r="L44" s="41">
        <v>3.5000000000000003E-2</v>
      </c>
      <c r="M44" s="41">
        <v>1.5200000000000099E-2</v>
      </c>
      <c r="N44" s="10">
        <v>17696892.004771002</v>
      </c>
      <c r="O44" s="10">
        <v>106</v>
      </c>
      <c r="P44" s="10">
        <v>18758.705525053003</v>
      </c>
      <c r="Q44" s="41">
        <v>3.5393784009541997E-2</v>
      </c>
      <c r="R44" s="41">
        <v>2.2206959760552564E-2</v>
      </c>
      <c r="S44" s="41">
        <v>4.3264270860258048E-4</v>
      </c>
    </row>
    <row r="45" spans="2:19" ht="15" x14ac:dyDescent="0.25">
      <c r="B45" s="11" t="s">
        <v>2565</v>
      </c>
      <c r="C45" s="3" t="s">
        <v>2566</v>
      </c>
      <c r="D45" s="3"/>
      <c r="E45" s="3" t="s">
        <v>755</v>
      </c>
      <c r="F45" s="3" t="s">
        <v>407</v>
      </c>
      <c r="G45" s="3" t="s">
        <v>87</v>
      </c>
      <c r="H45" s="3" t="s">
        <v>88</v>
      </c>
      <c r="I45" s="3" t="s">
        <v>2567</v>
      </c>
      <c r="J45" s="10">
        <v>1.9700000000000204</v>
      </c>
      <c r="K45" s="3" t="s">
        <v>73</v>
      </c>
      <c r="L45" s="41">
        <v>2.35E-2</v>
      </c>
      <c r="M45" s="41">
        <v>2.6099999999999807E-2</v>
      </c>
      <c r="N45" s="10">
        <v>16688762.226939999</v>
      </c>
      <c r="O45" s="10">
        <v>100.12</v>
      </c>
      <c r="P45" s="10">
        <v>16708.788741613997</v>
      </c>
      <c r="Q45" s="41">
        <v>5.1404447251675624E-2</v>
      </c>
      <c r="R45" s="41">
        <v>1.9780224106457758E-2</v>
      </c>
      <c r="S45" s="41">
        <v>3.8536431039901169E-4</v>
      </c>
    </row>
    <row r="46" spans="2:19" ht="15" x14ac:dyDescent="0.25">
      <c r="B46" s="11" t="s">
        <v>2568</v>
      </c>
      <c r="C46" s="3" t="s">
        <v>2569</v>
      </c>
      <c r="D46" s="3"/>
      <c r="E46" s="3" t="s">
        <v>440</v>
      </c>
      <c r="F46" s="3" t="s">
        <v>407</v>
      </c>
      <c r="G46" s="3" t="s">
        <v>87</v>
      </c>
      <c r="H46" s="3" t="s">
        <v>88</v>
      </c>
      <c r="I46" s="3" t="s">
        <v>2249</v>
      </c>
      <c r="J46" s="10">
        <v>3.2700000000000169</v>
      </c>
      <c r="K46" s="3" t="s">
        <v>73</v>
      </c>
      <c r="L46" s="41">
        <v>4.4999999999999998E-2</v>
      </c>
      <c r="M46" s="41">
        <v>1.7399999999999905E-2</v>
      </c>
      <c r="N46" s="10">
        <v>11367800.024997</v>
      </c>
      <c r="O46" s="10">
        <v>118.9</v>
      </c>
      <c r="P46" s="10">
        <v>13516.314229721002</v>
      </c>
      <c r="Q46" s="41">
        <v>4.5471200099987993E-2</v>
      </c>
      <c r="R46" s="41">
        <v>1.6000903996788458E-2</v>
      </c>
      <c r="S46" s="41">
        <v>3.1173445261775716E-4</v>
      </c>
    </row>
    <row r="47" spans="2:19" ht="15" x14ac:dyDescent="0.25">
      <c r="B47" s="11" t="s">
        <v>2570</v>
      </c>
      <c r="C47" s="3" t="s">
        <v>2571</v>
      </c>
      <c r="D47" s="3"/>
      <c r="E47" s="3" t="s">
        <v>284</v>
      </c>
      <c r="F47" s="3" t="s">
        <v>257</v>
      </c>
      <c r="G47" s="3" t="s">
        <v>87</v>
      </c>
      <c r="H47" s="3" t="s">
        <v>88</v>
      </c>
      <c r="I47" s="3" t="s">
        <v>2572</v>
      </c>
      <c r="J47" s="10">
        <v>1.26</v>
      </c>
      <c r="K47" s="3" t="s">
        <v>73</v>
      </c>
      <c r="L47" s="41">
        <v>5.4000000000000006E-2</v>
      </c>
      <c r="M47" s="41">
        <v>1.0700000000000001E-2</v>
      </c>
      <c r="N47" s="10">
        <v>300000</v>
      </c>
      <c r="O47" s="10">
        <v>135.22999999999999</v>
      </c>
      <c r="P47" s="10">
        <v>405.69</v>
      </c>
      <c r="Q47" s="41">
        <v>0</v>
      </c>
      <c r="R47" s="41">
        <v>4.8026456267072907E-4</v>
      </c>
      <c r="S47" s="41">
        <v>9.356659510357389E-6</v>
      </c>
    </row>
    <row r="48" spans="2:19" ht="15" x14ac:dyDescent="0.25">
      <c r="B48" s="11" t="s">
        <v>2573</v>
      </c>
      <c r="C48" s="3" t="s">
        <v>2574</v>
      </c>
      <c r="D48" s="3"/>
      <c r="E48" s="3" t="s">
        <v>332</v>
      </c>
      <c r="F48" s="3" t="s">
        <v>257</v>
      </c>
      <c r="G48" s="3" t="s">
        <v>87</v>
      </c>
      <c r="H48" s="3" t="s">
        <v>72</v>
      </c>
      <c r="I48" s="3" t="s">
        <v>2575</v>
      </c>
      <c r="J48" s="10">
        <v>1.41</v>
      </c>
      <c r="K48" s="3" t="s">
        <v>73</v>
      </c>
      <c r="L48" s="41">
        <v>5.5500000000000001E-2</v>
      </c>
      <c r="M48" s="41">
        <v>1.26E-2</v>
      </c>
      <c r="N48" s="10">
        <v>400000</v>
      </c>
      <c r="O48" s="10">
        <v>131</v>
      </c>
      <c r="P48" s="10">
        <v>524</v>
      </c>
      <c r="Q48" s="41">
        <v>0</v>
      </c>
      <c r="R48" s="41">
        <v>6.2032248968291561E-4</v>
      </c>
      <c r="S48" s="41">
        <v>1.2085310417873923E-5</v>
      </c>
    </row>
    <row r="49" spans="2:19" ht="15" x14ac:dyDescent="0.25">
      <c r="B49" s="11" t="s">
        <v>2576</v>
      </c>
      <c r="C49" s="3" t="s">
        <v>2577</v>
      </c>
      <c r="D49" s="3"/>
      <c r="E49" s="3" t="s">
        <v>332</v>
      </c>
      <c r="F49" s="3" t="s">
        <v>257</v>
      </c>
      <c r="G49" s="3" t="s">
        <v>87</v>
      </c>
      <c r="H49" s="3" t="s">
        <v>72</v>
      </c>
      <c r="I49" s="3" t="s">
        <v>2578</v>
      </c>
      <c r="J49" s="10">
        <v>1.44</v>
      </c>
      <c r="K49" s="3" t="s">
        <v>73</v>
      </c>
      <c r="L49" s="41">
        <v>5.45E-2</v>
      </c>
      <c r="M49" s="41">
        <v>2.4199999999999999E-2</v>
      </c>
      <c r="N49" s="10">
        <v>140000</v>
      </c>
      <c r="O49" s="10">
        <v>128.88</v>
      </c>
      <c r="P49" s="10">
        <v>180.43199999999999</v>
      </c>
      <c r="Q49" s="41">
        <v>0</v>
      </c>
      <c r="R49" s="41">
        <v>2.1359928904287752E-4</v>
      </c>
      <c r="S49" s="41">
        <v>4.1614059719805866E-6</v>
      </c>
    </row>
    <row r="50" spans="2:19" ht="15" x14ac:dyDescent="0.25">
      <c r="B50" s="11" t="s">
        <v>2579</v>
      </c>
      <c r="C50" s="3" t="s">
        <v>2580</v>
      </c>
      <c r="D50" s="3"/>
      <c r="E50" s="3" t="s">
        <v>332</v>
      </c>
      <c r="F50" s="3" t="s">
        <v>257</v>
      </c>
      <c r="G50" s="3" t="s">
        <v>87</v>
      </c>
      <c r="H50" s="3" t="s">
        <v>72</v>
      </c>
      <c r="I50" s="3" t="s">
        <v>2099</v>
      </c>
      <c r="J50" s="10">
        <v>1.23</v>
      </c>
      <c r="K50" s="3" t="s">
        <v>73</v>
      </c>
      <c r="L50" s="41">
        <v>5.7999999999999996E-2</v>
      </c>
      <c r="M50" s="41">
        <v>2.5300000000000003E-2</v>
      </c>
      <c r="N50" s="10">
        <v>200000</v>
      </c>
      <c r="O50" s="10">
        <v>129.08000000000001</v>
      </c>
      <c r="P50" s="10">
        <v>258.16000000000003</v>
      </c>
      <c r="Q50" s="41">
        <v>0</v>
      </c>
      <c r="R50" s="41">
        <v>3.0561537010790366E-4</v>
      </c>
      <c r="S50" s="41">
        <v>5.9540911020578858E-6</v>
      </c>
    </row>
    <row r="51" spans="2:19" ht="15" x14ac:dyDescent="0.25">
      <c r="B51" s="11" t="s">
        <v>2581</v>
      </c>
      <c r="C51" s="3" t="s">
        <v>2582</v>
      </c>
      <c r="D51" s="3"/>
      <c r="E51" s="3" t="s">
        <v>284</v>
      </c>
      <c r="F51" s="3" t="s">
        <v>257</v>
      </c>
      <c r="G51" s="3" t="s">
        <v>87</v>
      </c>
      <c r="H51" s="3" t="s">
        <v>88</v>
      </c>
      <c r="I51" s="3" t="s">
        <v>2583</v>
      </c>
      <c r="J51" s="10">
        <v>1.32</v>
      </c>
      <c r="K51" s="3" t="s">
        <v>73</v>
      </c>
      <c r="L51" s="41">
        <v>5.5E-2</v>
      </c>
      <c r="M51" s="41">
        <v>2.2599999999999999E-2</v>
      </c>
      <c r="N51" s="10">
        <v>900000</v>
      </c>
      <c r="O51" s="10">
        <v>133.31</v>
      </c>
      <c r="P51" s="10">
        <v>1199.79</v>
      </c>
      <c r="Q51" s="41">
        <v>0</v>
      </c>
      <c r="R51" s="41">
        <v>1.4203372517111934E-3</v>
      </c>
      <c r="S51" s="41">
        <v>2.7671440050116324E-5</v>
      </c>
    </row>
    <row r="52" spans="2:19" ht="15" x14ac:dyDescent="0.25">
      <c r="B52" s="11" t="s">
        <v>2584</v>
      </c>
      <c r="C52" s="3" t="s">
        <v>2585</v>
      </c>
      <c r="D52" s="3"/>
      <c r="E52" s="3" t="s">
        <v>284</v>
      </c>
      <c r="F52" s="3" t="s">
        <v>257</v>
      </c>
      <c r="G52" s="3" t="s">
        <v>87</v>
      </c>
      <c r="H52" s="3" t="s">
        <v>88</v>
      </c>
      <c r="I52" s="3" t="s">
        <v>2586</v>
      </c>
      <c r="J52" s="10">
        <v>1.1200000000000001</v>
      </c>
      <c r="K52" s="3" t="s">
        <v>73</v>
      </c>
      <c r="L52" s="41">
        <v>5.5E-2</v>
      </c>
      <c r="M52" s="41">
        <v>1.1000000000000003E-2</v>
      </c>
      <c r="N52" s="10">
        <v>600000</v>
      </c>
      <c r="O52" s="10">
        <v>135.77000000000001</v>
      </c>
      <c r="P52" s="10">
        <v>814.62</v>
      </c>
      <c r="Q52" s="41">
        <v>0</v>
      </c>
      <c r="R52" s="41">
        <v>9.6436470714789449E-4</v>
      </c>
      <c r="S52" s="41">
        <v>1.8788044985893998E-5</v>
      </c>
    </row>
    <row r="53" spans="2:19" ht="15" x14ac:dyDescent="0.25">
      <c r="B53" s="11" t="s">
        <v>2587</v>
      </c>
      <c r="C53" s="3" t="s">
        <v>2588</v>
      </c>
      <c r="D53" s="3"/>
      <c r="E53" s="3" t="s">
        <v>284</v>
      </c>
      <c r="F53" s="3" t="s">
        <v>257</v>
      </c>
      <c r="G53" s="3" t="s">
        <v>87</v>
      </c>
      <c r="H53" s="3" t="s">
        <v>88</v>
      </c>
      <c r="I53" s="3" t="s">
        <v>2589</v>
      </c>
      <c r="J53" s="10">
        <v>1.89</v>
      </c>
      <c r="K53" s="3" t="s">
        <v>73</v>
      </c>
      <c r="L53" s="41">
        <v>6.4500000000000002E-2</v>
      </c>
      <c r="M53" s="41">
        <v>1.7000000000000001E-3</v>
      </c>
      <c r="N53" s="10">
        <v>25000000</v>
      </c>
      <c r="O53" s="10">
        <v>124.35</v>
      </c>
      <c r="P53" s="10">
        <v>31087.5</v>
      </c>
      <c r="Q53" s="41">
        <v>0</v>
      </c>
      <c r="R53" s="41">
        <v>3.6802052286293206E-2</v>
      </c>
      <c r="S53" s="41">
        <v>7.1698871682377016E-4</v>
      </c>
    </row>
    <row r="54" spans="2:19" ht="15" x14ac:dyDescent="0.25">
      <c r="B54" s="11" t="s">
        <v>2590</v>
      </c>
      <c r="C54" s="3" t="s">
        <v>2591</v>
      </c>
      <c r="D54" s="3"/>
      <c r="E54" s="3" t="s">
        <v>332</v>
      </c>
      <c r="F54" s="3" t="s">
        <v>257</v>
      </c>
      <c r="G54" s="3" t="s">
        <v>87</v>
      </c>
      <c r="H54" s="3" t="s">
        <v>72</v>
      </c>
      <c r="I54" s="3" t="s">
        <v>2592</v>
      </c>
      <c r="J54" s="10">
        <v>0.48000000000000004</v>
      </c>
      <c r="K54" s="3" t="s">
        <v>73</v>
      </c>
      <c r="L54" s="41">
        <v>6.7000000000000004E-2</v>
      </c>
      <c r="M54" s="41">
        <v>1.9299999999999998E-2</v>
      </c>
      <c r="N54" s="10">
        <v>40000</v>
      </c>
      <c r="O54" s="10">
        <v>130.1</v>
      </c>
      <c r="P54" s="10">
        <v>52.04</v>
      </c>
      <c r="Q54" s="41">
        <v>0</v>
      </c>
      <c r="R54" s="41">
        <v>6.1606073212020857E-5</v>
      </c>
      <c r="S54" s="41">
        <v>1.2002281567674788E-6</v>
      </c>
    </row>
    <row r="55" spans="2:19" ht="15" x14ac:dyDescent="0.25">
      <c r="B55" s="11" t="s">
        <v>2593</v>
      </c>
      <c r="C55" s="3" t="s">
        <v>2594</v>
      </c>
      <c r="D55" s="3"/>
      <c r="E55" s="3" t="s">
        <v>1160</v>
      </c>
      <c r="F55" s="3" t="s">
        <v>257</v>
      </c>
      <c r="G55" s="3" t="s">
        <v>87</v>
      </c>
      <c r="H55" s="3" t="s">
        <v>72</v>
      </c>
      <c r="I55" s="3" t="s">
        <v>2595</v>
      </c>
      <c r="J55" s="10">
        <v>6.2300000000000022</v>
      </c>
      <c r="K55" s="3" t="s">
        <v>73</v>
      </c>
      <c r="L55" s="41">
        <v>3.61E-2</v>
      </c>
      <c r="M55" s="41">
        <v>3.3600000000000081E-2</v>
      </c>
      <c r="N55" s="10">
        <v>24953707.371944997</v>
      </c>
      <c r="O55" s="10">
        <v>103.23</v>
      </c>
      <c r="P55" s="10">
        <v>25759.712120059001</v>
      </c>
      <c r="Q55" s="41">
        <v>0</v>
      </c>
      <c r="R55" s="41">
        <v>3.0494902205782781E-2</v>
      </c>
      <c r="S55" s="41">
        <v>5.9411091077477517E-4</v>
      </c>
    </row>
    <row r="56" spans="2:19" ht="15" x14ac:dyDescent="0.25">
      <c r="B56" s="11" t="s">
        <v>2596</v>
      </c>
      <c r="C56" s="3" t="s">
        <v>2597</v>
      </c>
      <c r="D56" s="3"/>
      <c r="E56" s="3" t="s">
        <v>2598</v>
      </c>
      <c r="F56" s="3" t="s">
        <v>257</v>
      </c>
      <c r="G56" s="3" t="s">
        <v>87</v>
      </c>
      <c r="H56" s="3" t="s">
        <v>72</v>
      </c>
      <c r="I56" s="3" t="s">
        <v>2599</v>
      </c>
      <c r="J56" s="10">
        <v>3.7100000000000004</v>
      </c>
      <c r="K56" s="3" t="s">
        <v>73</v>
      </c>
      <c r="L56" s="41">
        <v>3.3000000000000002E-2</v>
      </c>
      <c r="M56" s="41">
        <v>8.6E-3</v>
      </c>
      <c r="N56" s="10">
        <v>1250000</v>
      </c>
      <c r="O56" s="10">
        <v>114.85</v>
      </c>
      <c r="P56" s="10">
        <v>1435.625</v>
      </c>
      <c r="Q56" s="41">
        <v>0</v>
      </c>
      <c r="R56" s="41">
        <v>1.6995238058225874E-3</v>
      </c>
      <c r="S56" s="41">
        <v>3.311063696309208E-5</v>
      </c>
    </row>
    <row r="57" spans="2:19" ht="15" x14ac:dyDescent="0.25">
      <c r="B57" s="11" t="s">
        <v>2600</v>
      </c>
      <c r="C57" s="3" t="s">
        <v>2601</v>
      </c>
      <c r="D57" s="3"/>
      <c r="E57" s="3" t="s">
        <v>275</v>
      </c>
      <c r="F57" s="3" t="s">
        <v>257</v>
      </c>
      <c r="G57" s="3" t="s">
        <v>219</v>
      </c>
      <c r="H57" s="3" t="s">
        <v>72</v>
      </c>
      <c r="I57" s="3" t="s">
        <v>2602</v>
      </c>
      <c r="J57" s="10">
        <v>1.9700000000000388</v>
      </c>
      <c r="K57" s="3" t="s">
        <v>73</v>
      </c>
      <c r="L57" s="41">
        <v>5.7500000000000002E-2</v>
      </c>
      <c r="M57" s="41">
        <v>1.2800000000002032E-2</v>
      </c>
      <c r="N57" s="10">
        <v>9064121.2324079983</v>
      </c>
      <c r="O57" s="10">
        <v>136.1</v>
      </c>
      <c r="P57" s="10">
        <v>12336.268997303996</v>
      </c>
      <c r="Q57" s="41">
        <v>1.9730346609508054E-2</v>
      </c>
      <c r="R57" s="41">
        <v>1.4603941026346908E-2</v>
      </c>
      <c r="S57" s="41">
        <v>2.8451839738704784E-4</v>
      </c>
    </row>
    <row r="58" spans="2:19" ht="15" x14ac:dyDescent="0.25">
      <c r="B58" s="11" t="s">
        <v>2603</v>
      </c>
      <c r="C58" s="3" t="s">
        <v>2604</v>
      </c>
      <c r="D58" s="3"/>
      <c r="E58" s="3" t="s">
        <v>256</v>
      </c>
      <c r="F58" s="3" t="s">
        <v>257</v>
      </c>
      <c r="G58" s="3" t="s">
        <v>219</v>
      </c>
      <c r="H58" s="3" t="s">
        <v>72</v>
      </c>
      <c r="I58" s="3" t="s">
        <v>2498</v>
      </c>
      <c r="J58" s="10">
        <v>0.49999999999941136</v>
      </c>
      <c r="K58" s="3" t="s">
        <v>73</v>
      </c>
      <c r="L58" s="41">
        <v>6.9000000000000006E-2</v>
      </c>
      <c r="M58" s="41">
        <v>1.9300000000006118E-2</v>
      </c>
      <c r="N58" s="10">
        <v>1128462.100043</v>
      </c>
      <c r="O58" s="10">
        <v>131.55000000000001</v>
      </c>
      <c r="P58" s="10">
        <v>1484.4918926070002</v>
      </c>
      <c r="Q58" s="41">
        <v>0</v>
      </c>
      <c r="R58" s="41">
        <v>1.757373486137553E-3</v>
      </c>
      <c r="S58" s="41">
        <v>3.4237681936970906E-5</v>
      </c>
    </row>
    <row r="59" spans="2:19" ht="15" x14ac:dyDescent="0.25">
      <c r="B59" s="11" t="s">
        <v>2605</v>
      </c>
      <c r="C59" s="3" t="s">
        <v>2606</v>
      </c>
      <c r="D59" s="3"/>
      <c r="E59" s="3" t="s">
        <v>547</v>
      </c>
      <c r="F59" s="3" t="s">
        <v>444</v>
      </c>
      <c r="G59" s="3" t="s">
        <v>531</v>
      </c>
      <c r="H59" s="3" t="s">
        <v>88</v>
      </c>
      <c r="I59" s="3" t="s">
        <v>2607</v>
      </c>
      <c r="J59" s="10">
        <v>1.4800000000001381</v>
      </c>
      <c r="K59" s="3" t="s">
        <v>73</v>
      </c>
      <c r="L59" s="41">
        <v>5.4000000000000006E-2</v>
      </c>
      <c r="M59" s="41">
        <v>1.9100000000000606E-2</v>
      </c>
      <c r="N59" s="10">
        <v>14301541.412023</v>
      </c>
      <c r="O59" s="10">
        <v>124.98</v>
      </c>
      <c r="P59" s="10">
        <v>17874.066457411995</v>
      </c>
      <c r="Q59" s="41">
        <v>4.0056244142382569E-2</v>
      </c>
      <c r="R59" s="41">
        <v>2.1159704972556679E-2</v>
      </c>
      <c r="S59" s="41">
        <v>4.122397739838397E-4</v>
      </c>
    </row>
    <row r="60" spans="2:19" ht="15" x14ac:dyDescent="0.25">
      <c r="B60" s="11" t="s">
        <v>2608</v>
      </c>
      <c r="C60" s="3" t="s">
        <v>2609</v>
      </c>
      <c r="D60" s="3"/>
      <c r="E60" s="3" t="s">
        <v>547</v>
      </c>
      <c r="F60" s="3" t="s">
        <v>444</v>
      </c>
      <c r="G60" s="3" t="s">
        <v>531</v>
      </c>
      <c r="H60" s="3" t="s">
        <v>88</v>
      </c>
      <c r="I60" s="3" t="s">
        <v>2610</v>
      </c>
      <c r="J60" s="10">
        <v>0.77999999999986802</v>
      </c>
      <c r="K60" s="3" t="s">
        <v>73</v>
      </c>
      <c r="L60" s="41">
        <v>5.3499999999999999E-2</v>
      </c>
      <c r="M60" s="41">
        <v>1.4699999999999843E-2</v>
      </c>
      <c r="N60" s="10">
        <v>3485408.6224660003</v>
      </c>
      <c r="O60" s="10">
        <v>123.25</v>
      </c>
      <c r="P60" s="10">
        <v>4295.7661289349999</v>
      </c>
      <c r="Q60" s="41">
        <v>1.7551942825234083E-2</v>
      </c>
      <c r="R60" s="41">
        <v>5.0854204965582062E-3</v>
      </c>
      <c r="S60" s="41">
        <v>9.9075700669404748E-5</v>
      </c>
    </row>
    <row r="61" spans="2:19" ht="15" x14ac:dyDescent="0.25">
      <c r="B61" s="11" t="s">
        <v>2611</v>
      </c>
      <c r="C61" s="3" t="s">
        <v>2612</v>
      </c>
      <c r="D61" s="3"/>
      <c r="E61" s="3" t="s">
        <v>2613</v>
      </c>
      <c r="F61" s="3" t="s">
        <v>298</v>
      </c>
      <c r="G61" s="3" t="s">
        <v>228</v>
      </c>
      <c r="H61" s="3" t="s">
        <v>72</v>
      </c>
      <c r="I61" s="3" t="s">
        <v>2614</v>
      </c>
      <c r="J61" s="10">
        <v>2.4400000000002766</v>
      </c>
      <c r="K61" s="3" t="s">
        <v>73</v>
      </c>
      <c r="L61" s="41">
        <v>6.7000000000000004E-2</v>
      </c>
      <c r="M61" s="41">
        <v>4.4299999999997605E-2</v>
      </c>
      <c r="N61" s="10">
        <v>1095868.1386339997</v>
      </c>
      <c r="O61" s="10">
        <v>126.66</v>
      </c>
      <c r="P61" s="10">
        <v>1388.0265853939998</v>
      </c>
      <c r="Q61" s="41">
        <v>1.6517569206225949E-2</v>
      </c>
      <c r="R61" s="41">
        <v>1.643175777094813E-3</v>
      </c>
      <c r="S61" s="41">
        <v>3.2012847619748232E-5</v>
      </c>
    </row>
    <row r="62" spans="2:19" ht="15" x14ac:dyDescent="0.25">
      <c r="B62" s="11" t="s">
        <v>2615</v>
      </c>
      <c r="C62" s="3" t="s">
        <v>2616</v>
      </c>
      <c r="D62" s="3"/>
      <c r="E62" s="3" t="s">
        <v>2613</v>
      </c>
      <c r="F62" s="3" t="s">
        <v>298</v>
      </c>
      <c r="G62" s="3" t="s">
        <v>228</v>
      </c>
      <c r="H62" s="3" t="s">
        <v>72</v>
      </c>
      <c r="I62" s="3" t="s">
        <v>2617</v>
      </c>
      <c r="J62" s="10">
        <v>2.1100000000010537</v>
      </c>
      <c r="K62" s="3" t="s">
        <v>73</v>
      </c>
      <c r="L62" s="41">
        <v>6.7000000000000004E-2</v>
      </c>
      <c r="M62" s="41">
        <v>4.3299999999997112E-2</v>
      </c>
      <c r="N62" s="10">
        <v>1026417.7093919999</v>
      </c>
      <c r="O62" s="10">
        <v>128.86000000000001</v>
      </c>
      <c r="P62" s="10">
        <v>1322.641863418</v>
      </c>
      <c r="Q62" s="41">
        <v>5.0473772536157972E-3</v>
      </c>
      <c r="R62" s="41">
        <v>1.5657719344929477E-3</v>
      </c>
      <c r="S62" s="41">
        <v>3.0504842540232313E-5</v>
      </c>
    </row>
    <row r="63" spans="2:19" ht="15" x14ac:dyDescent="0.25">
      <c r="B63" s="11" t="s">
        <v>2618</v>
      </c>
      <c r="C63" s="3" t="s">
        <v>2619</v>
      </c>
      <c r="D63" s="3"/>
      <c r="E63" s="3" t="s">
        <v>2613</v>
      </c>
      <c r="F63" s="3" t="s">
        <v>298</v>
      </c>
      <c r="G63" s="3" t="s">
        <v>228</v>
      </c>
      <c r="H63" s="3" t="s">
        <v>72</v>
      </c>
      <c r="I63" s="3" t="s">
        <v>2620</v>
      </c>
      <c r="J63" s="10">
        <v>1.9099999999999182</v>
      </c>
      <c r="K63" s="3" t="s">
        <v>73</v>
      </c>
      <c r="L63" s="41">
        <v>7.0000000000000007E-2</v>
      </c>
      <c r="M63" s="41">
        <v>4.3399999999999279E-2</v>
      </c>
      <c r="N63" s="10">
        <v>3282663.4653969998</v>
      </c>
      <c r="O63" s="10">
        <v>130.13999999999999</v>
      </c>
      <c r="P63" s="10">
        <v>4272.0582326310005</v>
      </c>
      <c r="Q63" s="41">
        <v>3.3536965354775787E-2</v>
      </c>
      <c r="R63" s="41">
        <v>5.0573545781222489E-3</v>
      </c>
      <c r="S63" s="41">
        <v>9.8528911955304366E-5</v>
      </c>
    </row>
    <row r="64" spans="2:19" ht="15" x14ac:dyDescent="0.25">
      <c r="B64" s="11" t="s">
        <v>2621</v>
      </c>
      <c r="C64" s="3" t="s">
        <v>2622</v>
      </c>
      <c r="D64" s="3"/>
      <c r="E64" s="3" t="s">
        <v>2623</v>
      </c>
      <c r="F64" s="3" t="s">
        <v>579</v>
      </c>
      <c r="G64" s="3" t="s">
        <v>228</v>
      </c>
      <c r="H64" s="3" t="s">
        <v>72</v>
      </c>
      <c r="I64" s="3" t="s">
        <v>2624</v>
      </c>
      <c r="J64" s="10">
        <v>2.3900000000014163</v>
      </c>
      <c r="K64" s="3" t="s">
        <v>73</v>
      </c>
      <c r="L64" s="41">
        <v>7.7456999999999998E-2</v>
      </c>
      <c r="M64" s="41">
        <v>1.1800000000014667E-2</v>
      </c>
      <c r="N64" s="10">
        <v>807085.25054700009</v>
      </c>
      <c r="O64" s="10">
        <v>140.55000000000001</v>
      </c>
      <c r="P64" s="10">
        <v>1134.358322823</v>
      </c>
      <c r="Q64" s="41">
        <v>1.6697284097016155E-2</v>
      </c>
      <c r="R64" s="41">
        <v>1.3428778225307249E-3</v>
      </c>
      <c r="S64" s="41">
        <v>2.6162352016058763E-5</v>
      </c>
    </row>
    <row r="65" spans="2:19" ht="15" x14ac:dyDescent="0.25">
      <c r="B65" s="11" t="s">
        <v>2625</v>
      </c>
      <c r="C65" s="3" t="s">
        <v>2626</v>
      </c>
      <c r="D65" s="3"/>
      <c r="E65" s="3" t="s">
        <v>2627</v>
      </c>
      <c r="F65" s="3" t="s">
        <v>298</v>
      </c>
      <c r="G65" s="3" t="s">
        <v>642</v>
      </c>
      <c r="H65" s="3" t="s">
        <v>136</v>
      </c>
      <c r="I65" s="3" t="s">
        <v>2628</v>
      </c>
      <c r="J65" s="10">
        <v>1.4400000000003836</v>
      </c>
      <c r="K65" s="3" t="s">
        <v>73</v>
      </c>
      <c r="L65" s="41">
        <v>6.5040000000000001E-2</v>
      </c>
      <c r="M65" s="41">
        <v>4.2999999999996125E-2</v>
      </c>
      <c r="N65" s="10">
        <v>2952211.3282499998</v>
      </c>
      <c r="O65" s="10">
        <v>121.16</v>
      </c>
      <c r="P65" s="10">
        <v>3576.8992445240001</v>
      </c>
      <c r="Q65" s="41">
        <v>1.8255678122067947E-2</v>
      </c>
      <c r="R65" s="41">
        <v>4.234410390664251E-3</v>
      </c>
      <c r="S65" s="41">
        <v>8.2496064319716143E-5</v>
      </c>
    </row>
    <row r="66" spans="2:19" ht="15" x14ac:dyDescent="0.25">
      <c r="B66" s="11" t="s">
        <v>2629</v>
      </c>
      <c r="C66" s="3" t="s">
        <v>2630</v>
      </c>
      <c r="D66" s="3"/>
      <c r="E66" s="3" t="s">
        <v>2631</v>
      </c>
      <c r="F66" s="3" t="s">
        <v>579</v>
      </c>
      <c r="G66" s="3" t="s">
        <v>642</v>
      </c>
      <c r="H66" s="3" t="s">
        <v>88</v>
      </c>
      <c r="I66" s="3" t="s">
        <v>2632</v>
      </c>
      <c r="J66" s="10">
        <v>2.4100000000003412</v>
      </c>
      <c r="K66" s="3" t="s">
        <v>73</v>
      </c>
      <c r="L66" s="41">
        <v>3.3799999999999997E-2</v>
      </c>
      <c r="M66" s="41">
        <v>1.1399999999997907E-2</v>
      </c>
      <c r="N66" s="10">
        <v>2172498.3622329999</v>
      </c>
      <c r="O66" s="10">
        <v>114.89</v>
      </c>
      <c r="P66" s="10">
        <v>2495.9833688470003</v>
      </c>
      <c r="Q66" s="41">
        <v>1.0862491811165003E-2</v>
      </c>
      <c r="R66" s="41">
        <v>2.9547988884929817E-3</v>
      </c>
      <c r="S66" s="41">
        <v>5.7566285897646375E-5</v>
      </c>
    </row>
    <row r="67" spans="2:19" ht="15" x14ac:dyDescent="0.25">
      <c r="B67" s="11" t="s">
        <v>2633</v>
      </c>
      <c r="C67" s="3" t="s">
        <v>2634</v>
      </c>
      <c r="D67" s="3"/>
      <c r="E67" s="3" t="s">
        <v>661</v>
      </c>
      <c r="F67" s="3" t="s">
        <v>298</v>
      </c>
      <c r="G67" s="3" t="s">
        <v>662</v>
      </c>
      <c r="H67" s="3" t="s">
        <v>88</v>
      </c>
      <c r="I67" s="3" t="s">
        <v>2635</v>
      </c>
      <c r="J67" s="10">
        <v>1.2199999999963744</v>
      </c>
      <c r="K67" s="3" t="s">
        <v>73</v>
      </c>
      <c r="L67" s="41">
        <v>5.5999999999999994E-2</v>
      </c>
      <c r="M67" s="41">
        <v>1.4099999999917784E-2</v>
      </c>
      <c r="N67" s="10">
        <v>164278.59294</v>
      </c>
      <c r="O67" s="10">
        <v>125.01</v>
      </c>
      <c r="P67" s="10">
        <v>205.36466972699998</v>
      </c>
      <c r="Q67" s="41">
        <v>5.8333139671426929E-3</v>
      </c>
      <c r="R67" s="41">
        <v>2.4311512064496626E-4</v>
      </c>
      <c r="S67" s="41">
        <v>4.7364423330437978E-6</v>
      </c>
    </row>
    <row r="68" spans="2:19" ht="15" x14ac:dyDescent="0.25">
      <c r="B68" s="11" t="s">
        <v>2636</v>
      </c>
      <c r="C68" s="3" t="s">
        <v>2637</v>
      </c>
      <c r="D68" s="3"/>
      <c r="E68" s="3" t="s">
        <v>641</v>
      </c>
      <c r="F68" s="3" t="s">
        <v>363</v>
      </c>
      <c r="G68" s="3" t="s">
        <v>662</v>
      </c>
      <c r="H68" s="3" t="s">
        <v>136</v>
      </c>
      <c r="I68" s="3" t="s">
        <v>2638</v>
      </c>
      <c r="J68" s="10">
        <v>1.2099999999962756</v>
      </c>
      <c r="K68" s="3" t="s">
        <v>73</v>
      </c>
      <c r="L68" s="41">
        <v>6.5000000000000002E-2</v>
      </c>
      <c r="M68" s="41">
        <v>3.3799999999939725E-2</v>
      </c>
      <c r="N68" s="10">
        <v>203111.77416300002</v>
      </c>
      <c r="O68" s="10">
        <v>128.30000000000001</v>
      </c>
      <c r="P68" s="10">
        <v>260.592406192</v>
      </c>
      <c r="Q68" s="41">
        <v>4.8969993420174196E-3</v>
      </c>
      <c r="R68" s="41">
        <v>3.0849490496466238E-4</v>
      </c>
      <c r="S68" s="41">
        <v>6.0101910713187224E-6</v>
      </c>
    </row>
    <row r="69" spans="2:19" ht="15" x14ac:dyDescent="0.25">
      <c r="B69" s="11" t="s">
        <v>2639</v>
      </c>
      <c r="C69" s="3">
        <v>1101567</v>
      </c>
      <c r="D69" s="3"/>
      <c r="E69" s="3" t="s">
        <v>2640</v>
      </c>
      <c r="F69" s="3" t="s">
        <v>444</v>
      </c>
      <c r="G69" s="3" t="s">
        <v>698</v>
      </c>
      <c r="H69" s="3" t="s">
        <v>72</v>
      </c>
      <c r="I69" s="3" t="s">
        <v>2641</v>
      </c>
      <c r="J69" s="10">
        <v>2.65999999999995</v>
      </c>
      <c r="K69" s="3" t="s">
        <v>73</v>
      </c>
      <c r="L69" s="41">
        <v>5.5999999999999994E-2</v>
      </c>
      <c r="M69" s="41">
        <v>6.6299999999999415E-2</v>
      </c>
      <c r="N69" s="10">
        <v>25363308.479426995</v>
      </c>
      <c r="O69" s="10">
        <v>119.396</v>
      </c>
      <c r="P69" s="10">
        <v>30282.775794048004</v>
      </c>
      <c r="Q69" s="41">
        <v>1.7387639727607609E-2</v>
      </c>
      <c r="R69" s="41">
        <v>3.5849402433346167E-2</v>
      </c>
      <c r="S69" s="41">
        <v>6.9842890417165765E-4</v>
      </c>
    </row>
    <row r="70" spans="2:19" ht="15" x14ac:dyDescent="0.25">
      <c r="B70" s="11" t="s">
        <v>2642</v>
      </c>
      <c r="C70" s="3" t="s">
        <v>2643</v>
      </c>
      <c r="D70" s="3"/>
      <c r="E70" s="3" t="s">
        <v>2644</v>
      </c>
      <c r="F70" s="3" t="s">
        <v>298</v>
      </c>
      <c r="G70" s="3" t="s">
        <v>698</v>
      </c>
      <c r="H70" s="3" t="s">
        <v>72</v>
      </c>
      <c r="I70" s="3" t="s">
        <v>2645</v>
      </c>
      <c r="J70" s="10">
        <v>3.2100000000000022</v>
      </c>
      <c r="K70" s="3" t="s">
        <v>73</v>
      </c>
      <c r="L70" s="41">
        <v>1.3047E-2</v>
      </c>
      <c r="M70" s="41">
        <v>0.15210000000000001</v>
      </c>
      <c r="N70" s="10">
        <v>7987419.1999999983</v>
      </c>
      <c r="O70" s="10">
        <v>77</v>
      </c>
      <c r="P70" s="10">
        <v>6233.2974699999986</v>
      </c>
      <c r="Q70" s="41">
        <v>0</v>
      </c>
      <c r="R70" s="41">
        <v>7.3791118426042336E-3</v>
      </c>
      <c r="S70" s="41">
        <v>1.4376208941201937E-4</v>
      </c>
    </row>
    <row r="71" spans="2:19" ht="15" x14ac:dyDescent="0.25">
      <c r="B71" s="11" t="s">
        <v>2646</v>
      </c>
      <c r="C71" s="3" t="s">
        <v>2647</v>
      </c>
      <c r="D71" s="3"/>
      <c r="E71" s="3" t="s">
        <v>2648</v>
      </c>
      <c r="F71" s="3" t="s">
        <v>444</v>
      </c>
      <c r="G71" s="3" t="s">
        <v>90</v>
      </c>
      <c r="H71" s="3" t="s">
        <v>704</v>
      </c>
      <c r="I71" s="3" t="s">
        <v>2649</v>
      </c>
      <c r="J71" s="10">
        <v>0</v>
      </c>
      <c r="K71" s="3" t="s">
        <v>73</v>
      </c>
      <c r="L71" s="41">
        <v>6.6000000000000003E-2</v>
      </c>
      <c r="M71" s="41">
        <v>0</v>
      </c>
      <c r="N71" s="10">
        <v>254386.42000000004</v>
      </c>
      <c r="O71" s="10">
        <v>0</v>
      </c>
      <c r="P71" s="10">
        <v>0</v>
      </c>
      <c r="Q71" s="41">
        <v>0</v>
      </c>
      <c r="R71" s="41">
        <v>0</v>
      </c>
      <c r="S71" s="41">
        <v>0</v>
      </c>
    </row>
    <row r="72" spans="2:19" ht="15" x14ac:dyDescent="0.25">
      <c r="B72" s="11" t="s">
        <v>2650</v>
      </c>
      <c r="C72" s="3" t="s">
        <v>2651</v>
      </c>
      <c r="D72" s="3"/>
      <c r="E72" s="3" t="s">
        <v>2648</v>
      </c>
      <c r="F72" s="3" t="s">
        <v>444</v>
      </c>
      <c r="G72" s="3" t="s">
        <v>90</v>
      </c>
      <c r="H72" s="3" t="s">
        <v>704</v>
      </c>
      <c r="I72" s="3" t="s">
        <v>2652</v>
      </c>
      <c r="J72" s="10">
        <v>30.000000000000004</v>
      </c>
      <c r="K72" s="3" t="s">
        <v>73</v>
      </c>
      <c r="L72" s="41">
        <v>6.9500000000000006E-2</v>
      </c>
      <c r="M72" s="41">
        <v>0.5</v>
      </c>
      <c r="N72" s="10">
        <v>3369947.34</v>
      </c>
      <c r="O72" s="10">
        <v>0</v>
      </c>
      <c r="P72" s="10">
        <v>2.9999999999999997E-5</v>
      </c>
      <c r="Q72" s="41">
        <v>0</v>
      </c>
      <c r="R72" s="41">
        <v>3.5514646355892115E-11</v>
      </c>
      <c r="S72" s="41">
        <v>6.919070849927818E-13</v>
      </c>
    </row>
    <row r="73" spans="2:19" ht="15" x14ac:dyDescent="0.25">
      <c r="B73" s="11" t="s">
        <v>2653</v>
      </c>
      <c r="C73" s="3" t="s">
        <v>2654</v>
      </c>
      <c r="D73" s="3"/>
      <c r="E73" s="3" t="s">
        <v>2655</v>
      </c>
      <c r="F73" s="3" t="s">
        <v>298</v>
      </c>
      <c r="G73" s="3" t="s">
        <v>90</v>
      </c>
      <c r="H73" s="3" t="s">
        <v>704</v>
      </c>
      <c r="I73" s="3" t="s">
        <v>2656</v>
      </c>
      <c r="J73" s="10">
        <v>1.5000000000000002</v>
      </c>
      <c r="K73" s="3" t="s">
        <v>73</v>
      </c>
      <c r="L73" s="41">
        <v>0.05</v>
      </c>
      <c r="M73" s="41">
        <v>0.49999999999999994</v>
      </c>
      <c r="N73" s="10">
        <v>2289759.3599999994</v>
      </c>
      <c r="O73" s="10">
        <v>31</v>
      </c>
      <c r="P73" s="10">
        <v>709.82539999999995</v>
      </c>
      <c r="Q73" s="41">
        <v>0</v>
      </c>
      <c r="R73" s="41">
        <v>8.4030660184765535E-4</v>
      </c>
      <c r="S73" s="41">
        <v>1.6371107445594512E-5</v>
      </c>
    </row>
    <row r="74" spans="2:19" ht="15" x14ac:dyDescent="0.25">
      <c r="B74" s="11" t="s">
        <v>2657</v>
      </c>
      <c r="C74" s="3" t="s">
        <v>2658</v>
      </c>
      <c r="D74" s="3"/>
      <c r="E74" s="3" t="s">
        <v>2659</v>
      </c>
      <c r="F74" s="3" t="s">
        <v>298</v>
      </c>
      <c r="G74" s="3" t="s">
        <v>90</v>
      </c>
      <c r="H74" s="3" t="s">
        <v>704</v>
      </c>
      <c r="I74" s="3" t="s">
        <v>2660</v>
      </c>
      <c r="J74" s="10">
        <v>0</v>
      </c>
      <c r="K74" s="3" t="s">
        <v>73</v>
      </c>
      <c r="L74" s="41">
        <v>0.06</v>
      </c>
      <c r="M74" s="41">
        <v>0</v>
      </c>
      <c r="N74" s="10">
        <v>59175</v>
      </c>
      <c r="O74" s="10">
        <v>31</v>
      </c>
      <c r="P74" s="10">
        <v>18.344249999999999</v>
      </c>
      <c r="Q74" s="41">
        <v>9.1038461538461531E-4</v>
      </c>
      <c r="R74" s="41">
        <v>2.1716318380469131E-5</v>
      </c>
      <c r="S74" s="41">
        <v>4.2308388479596121E-7</v>
      </c>
    </row>
    <row r="75" spans="2:19" ht="15" x14ac:dyDescent="0.25">
      <c r="B75" s="11" t="s">
        <v>2661</v>
      </c>
      <c r="C75" s="3" t="s">
        <v>2662</v>
      </c>
      <c r="D75" s="3"/>
      <c r="E75" s="3" t="s">
        <v>2663</v>
      </c>
      <c r="F75" s="3" t="s">
        <v>298</v>
      </c>
      <c r="G75" s="3" t="s">
        <v>90</v>
      </c>
      <c r="H75" s="3" t="s">
        <v>704</v>
      </c>
      <c r="I75" s="3" t="s">
        <v>2664</v>
      </c>
      <c r="J75" s="10">
        <v>0</v>
      </c>
      <c r="K75" s="3" t="s">
        <v>73</v>
      </c>
      <c r="L75" s="41">
        <v>0.04</v>
      </c>
      <c r="M75" s="41">
        <v>0</v>
      </c>
      <c r="N75" s="10">
        <v>343236.67</v>
      </c>
      <c r="O75" s="10">
        <v>0</v>
      </c>
      <c r="P75" s="10">
        <v>0</v>
      </c>
      <c r="Q75" s="41">
        <v>1.0387235125052945E-2</v>
      </c>
      <c r="R75" s="41">
        <v>0</v>
      </c>
      <c r="S75" s="41">
        <v>0</v>
      </c>
    </row>
    <row r="76" spans="2:19" x14ac:dyDescent="0.2">
      <c r="B76" s="44"/>
      <c r="C76" s="45"/>
      <c r="D76" s="45"/>
      <c r="E76" s="45"/>
      <c r="F76" s="45"/>
      <c r="G76" s="45"/>
      <c r="H76" s="45"/>
      <c r="I76" s="45"/>
      <c r="J76" s="14"/>
      <c r="K76" s="45"/>
      <c r="L76" s="14"/>
      <c r="M76" s="14"/>
      <c r="N76" s="14"/>
      <c r="O76" s="14"/>
      <c r="P76" s="14"/>
      <c r="Q76" s="14"/>
      <c r="R76" s="14"/>
      <c r="S76" s="14"/>
    </row>
    <row r="77" spans="2:19" ht="15" x14ac:dyDescent="0.25">
      <c r="B77" s="9" t="s">
        <v>2464</v>
      </c>
      <c r="C77" s="37"/>
      <c r="D77" s="37"/>
      <c r="E77" s="37"/>
      <c r="F77" s="37"/>
      <c r="G77" s="37"/>
      <c r="H77" s="37"/>
      <c r="I77" s="37"/>
      <c r="J77" s="10">
        <v>3.1970193187444793</v>
      </c>
      <c r="K77" s="37"/>
      <c r="L77" s="41"/>
      <c r="M77" s="41">
        <v>2.8216039747277249E-2</v>
      </c>
      <c r="N77" s="10"/>
      <c r="O77" s="10"/>
      <c r="P77" s="10">
        <v>102335.43239910099</v>
      </c>
      <c r="Q77" s="41"/>
      <c r="R77" s="41">
        <v>0.1211468897110459</v>
      </c>
      <c r="S77" s="41">
        <v>2.3602203574245957E-3</v>
      </c>
    </row>
    <row r="78" spans="2:19" ht="15" x14ac:dyDescent="0.25">
      <c r="B78" s="11" t="s">
        <v>2665</v>
      </c>
      <c r="C78" s="3" t="s">
        <v>2666</v>
      </c>
      <c r="D78" s="3"/>
      <c r="E78" s="3" t="s">
        <v>315</v>
      </c>
      <c r="F78" s="3" t="s">
        <v>316</v>
      </c>
      <c r="G78" s="3" t="s">
        <v>312</v>
      </c>
      <c r="H78" s="3" t="s">
        <v>72</v>
      </c>
      <c r="I78" s="3" t="s">
        <v>2667</v>
      </c>
      <c r="J78" s="10">
        <v>2.0299999999999989</v>
      </c>
      <c r="K78" s="3" t="s">
        <v>73</v>
      </c>
      <c r="L78" s="41">
        <v>6.6500000000000004E-2</v>
      </c>
      <c r="M78" s="41">
        <v>2.1499999999999998E-2</v>
      </c>
      <c r="N78" s="10">
        <v>61900000</v>
      </c>
      <c r="O78" s="10">
        <v>110.07</v>
      </c>
      <c r="P78" s="10">
        <v>68133.330000000016</v>
      </c>
      <c r="Q78" s="41">
        <v>0</v>
      </c>
      <c r="R78" s="41">
        <v>8.0657703999976516E-2</v>
      </c>
      <c r="S78" s="41">
        <v>1.571397791705042E-3</v>
      </c>
    </row>
    <row r="79" spans="2:19" ht="15" x14ac:dyDescent="0.25">
      <c r="B79" s="11" t="s">
        <v>2668</v>
      </c>
      <c r="C79" s="3" t="s">
        <v>2669</v>
      </c>
      <c r="D79" s="3"/>
      <c r="E79" s="3" t="s">
        <v>1160</v>
      </c>
      <c r="F79" s="3" t="s">
        <v>257</v>
      </c>
      <c r="G79" s="3" t="s">
        <v>87</v>
      </c>
      <c r="H79" s="3" t="s">
        <v>72</v>
      </c>
      <c r="I79" s="3" t="s">
        <v>2595</v>
      </c>
      <c r="J79" s="10">
        <v>5.9799999999999924</v>
      </c>
      <c r="K79" s="3" t="s">
        <v>73</v>
      </c>
      <c r="L79" s="41">
        <v>4.8099999999999997E-2</v>
      </c>
      <c r="M79" s="41">
        <v>4.66999999999992E-2</v>
      </c>
      <c r="N79" s="10">
        <v>17679271.973272998</v>
      </c>
      <c r="O79" s="10">
        <v>103.15</v>
      </c>
      <c r="P79" s="10">
        <v>18236.169040430002</v>
      </c>
      <c r="Q79" s="41">
        <v>0</v>
      </c>
      <c r="R79" s="41">
        <v>2.1588369811904668E-2</v>
      </c>
      <c r="S79" s="41">
        <v>4.2059115207331791E-4</v>
      </c>
    </row>
    <row r="80" spans="2:19" ht="15" x14ac:dyDescent="0.25">
      <c r="B80" s="11" t="s">
        <v>2670</v>
      </c>
      <c r="C80" s="3" t="s">
        <v>2671</v>
      </c>
      <c r="D80" s="3"/>
      <c r="E80" s="3" t="s">
        <v>2672</v>
      </c>
      <c r="F80" s="3" t="s">
        <v>502</v>
      </c>
      <c r="G80" s="3" t="s">
        <v>531</v>
      </c>
      <c r="H80" s="3" t="s">
        <v>88</v>
      </c>
      <c r="I80" s="3" t="s">
        <v>2673</v>
      </c>
      <c r="J80" s="10">
        <v>3.5499999999999705</v>
      </c>
      <c r="K80" s="3" t="s">
        <v>73</v>
      </c>
      <c r="L80" s="41">
        <v>2.92E-2</v>
      </c>
      <c r="M80" s="41">
        <v>2.6800000000001947E-2</v>
      </c>
      <c r="N80" s="10">
        <v>6385753.0367459999</v>
      </c>
      <c r="O80" s="10">
        <v>101.6</v>
      </c>
      <c r="P80" s="10">
        <v>6487.925085334</v>
      </c>
      <c r="Q80" s="41">
        <v>2.5543012146984002E-2</v>
      </c>
      <c r="R80" s="41">
        <v>7.6805454996386061E-3</v>
      </c>
      <c r="S80" s="41">
        <v>1.4963471111483311E-4</v>
      </c>
    </row>
    <row r="81" spans="2:21" ht="15" x14ac:dyDescent="0.25">
      <c r="B81" s="11" t="s">
        <v>2674</v>
      </c>
      <c r="C81" s="3" t="s">
        <v>2675</v>
      </c>
      <c r="D81" s="3"/>
      <c r="E81" s="3" t="s">
        <v>1260</v>
      </c>
      <c r="F81" s="3" t="s">
        <v>444</v>
      </c>
      <c r="G81" s="3" t="s">
        <v>531</v>
      </c>
      <c r="H81" s="3" t="s">
        <v>88</v>
      </c>
      <c r="I81" s="3" t="s">
        <v>2676</v>
      </c>
      <c r="J81" s="10">
        <v>5.9900000000000171</v>
      </c>
      <c r="K81" s="3" t="s">
        <v>73</v>
      </c>
      <c r="L81" s="41">
        <v>4.5999999999999999E-2</v>
      </c>
      <c r="M81" s="41">
        <v>4.1899999999998654E-2</v>
      </c>
      <c r="N81" s="10">
        <v>9231526.5153769981</v>
      </c>
      <c r="O81" s="10">
        <v>102.67</v>
      </c>
      <c r="P81" s="10">
        <v>9478.0082733369982</v>
      </c>
      <c r="Q81" s="41">
        <v>1.3187895021967143E-2</v>
      </c>
      <c r="R81" s="41">
        <v>1.1220270399526106E-2</v>
      </c>
      <c r="S81" s="41">
        <v>2.1859670253140237E-4</v>
      </c>
    </row>
    <row r="82" spans="2:21" x14ac:dyDescent="0.2">
      <c r="B82" s="44"/>
      <c r="C82" s="45"/>
      <c r="D82" s="45"/>
      <c r="E82" s="45"/>
      <c r="F82" s="45"/>
      <c r="G82" s="45"/>
      <c r="H82" s="45"/>
      <c r="I82" s="45"/>
      <c r="J82" s="14"/>
      <c r="K82" s="45"/>
      <c r="L82" s="14"/>
      <c r="M82" s="14"/>
      <c r="N82" s="14"/>
      <c r="O82" s="14"/>
      <c r="P82" s="14"/>
      <c r="Q82" s="14"/>
      <c r="R82" s="14"/>
      <c r="S82" s="14"/>
    </row>
    <row r="83" spans="2:21" ht="15" x14ac:dyDescent="0.25">
      <c r="B83" s="9" t="s">
        <v>245</v>
      </c>
      <c r="C83" s="37"/>
      <c r="D83" s="37"/>
      <c r="E83" s="37"/>
      <c r="F83" s="37"/>
      <c r="G83" s="37"/>
      <c r="H83" s="37"/>
      <c r="I83" s="37"/>
      <c r="J83" s="10">
        <v>4.9795283206327259</v>
      </c>
      <c r="K83" s="37"/>
      <c r="L83" s="41"/>
      <c r="M83" s="41">
        <v>4.9772018547721113E-2</v>
      </c>
      <c r="N83" s="10"/>
      <c r="O83" s="10"/>
      <c r="P83" s="10">
        <v>9116.4924700000047</v>
      </c>
      <c r="Q83" s="41"/>
      <c r="R83" s="41">
        <v>1.079230020260678E-2</v>
      </c>
      <c r="S83" s="41">
        <v>2.1025885767587816E-4</v>
      </c>
    </row>
    <row r="84" spans="2:21" ht="15" x14ac:dyDescent="0.25">
      <c r="B84" s="11" t="s">
        <v>2677</v>
      </c>
      <c r="C84" s="3" t="s">
        <v>2678</v>
      </c>
      <c r="D84" s="3"/>
      <c r="E84" s="3" t="s">
        <v>2679</v>
      </c>
      <c r="F84" s="3" t="s">
        <v>218</v>
      </c>
      <c r="G84" s="3" t="s">
        <v>312</v>
      </c>
      <c r="H84" s="3" t="s">
        <v>88</v>
      </c>
      <c r="I84" s="3" t="s">
        <v>2614</v>
      </c>
      <c r="J84" s="10">
        <v>4.8599999999999994</v>
      </c>
      <c r="K84" s="3" t="s">
        <v>48</v>
      </c>
      <c r="L84" s="41">
        <v>7.9699999999999993E-2</v>
      </c>
      <c r="M84" s="41">
        <v>3.9599999999999996E-2</v>
      </c>
      <c r="N84" s="10">
        <v>636756.42999999993</v>
      </c>
      <c r="O84" s="10">
        <v>124.79</v>
      </c>
      <c r="P84" s="10">
        <v>3055.2691100000002</v>
      </c>
      <c r="Q84" s="41">
        <v>6.7310816838931807E-3</v>
      </c>
      <c r="R84" s="41">
        <v>3.6168933987910418E-3</v>
      </c>
      <c r="S84" s="41">
        <v>7.0465411458953033E-5</v>
      </c>
    </row>
    <row r="85" spans="2:21" ht="15" x14ac:dyDescent="0.25">
      <c r="B85" s="11" t="s">
        <v>2680</v>
      </c>
      <c r="C85" s="3">
        <v>6510069</v>
      </c>
      <c r="D85" s="3"/>
      <c r="E85" s="3" t="s">
        <v>2681</v>
      </c>
      <c r="F85" s="3" t="s">
        <v>218</v>
      </c>
      <c r="G85" s="3" t="s">
        <v>2682</v>
      </c>
      <c r="H85" s="3" t="s">
        <v>136</v>
      </c>
      <c r="I85" s="3" t="s">
        <v>2683</v>
      </c>
      <c r="J85" s="10">
        <v>2.76</v>
      </c>
      <c r="K85" s="3" t="s">
        <v>48</v>
      </c>
      <c r="L85" s="41">
        <v>3.6377E-2</v>
      </c>
      <c r="M85" s="41">
        <v>2.8599999999999997E-2</v>
      </c>
      <c r="N85" s="10">
        <v>392557.02999999997</v>
      </c>
      <c r="O85" s="10">
        <v>102.39</v>
      </c>
      <c r="P85" s="10">
        <v>1545.4560099999999</v>
      </c>
      <c r="Q85" s="41">
        <v>1.0570681926162138E-2</v>
      </c>
      <c r="R85" s="41">
        <v>1.8295441217912689E-3</v>
      </c>
      <c r="S85" s="41">
        <v>3.5643732095455849E-5</v>
      </c>
    </row>
    <row r="86" spans="2:21" ht="15" x14ac:dyDescent="0.25">
      <c r="B86" s="11" t="s">
        <v>2684</v>
      </c>
      <c r="C86" s="3">
        <v>6510044</v>
      </c>
      <c r="D86" s="3"/>
      <c r="E86" s="3" t="s">
        <v>2681</v>
      </c>
      <c r="F86" s="3" t="s">
        <v>218</v>
      </c>
      <c r="G86" s="3" t="s">
        <v>2685</v>
      </c>
      <c r="H86" s="3" t="s">
        <v>136</v>
      </c>
      <c r="I86" s="3" t="s">
        <v>2683</v>
      </c>
      <c r="J86" s="10">
        <v>5.8200000000000012</v>
      </c>
      <c r="K86" s="65" t="s">
        <v>48</v>
      </c>
      <c r="L86" s="61">
        <v>0.03</v>
      </c>
      <c r="M86" s="61">
        <v>6.390000000000004E-2</v>
      </c>
      <c r="N86" s="60">
        <v>1412279.76</v>
      </c>
      <c r="O86" s="60">
        <v>83.16</v>
      </c>
      <c r="P86" s="60">
        <v>4515.7673499999992</v>
      </c>
      <c r="Q86" s="61">
        <v>3.9706955265328215E-3</v>
      </c>
      <c r="R86" s="61">
        <v>5.3458626820244689E-3</v>
      </c>
      <c r="S86" s="61">
        <v>1.0414971412146928E-4</v>
      </c>
      <c r="T86" s="64"/>
      <c r="U86" s="64"/>
    </row>
    <row r="87" spans="2:21" x14ac:dyDescent="0.2">
      <c r="B87" s="44"/>
      <c r="C87" s="45"/>
      <c r="D87" s="45"/>
      <c r="E87" s="45"/>
      <c r="F87" s="45"/>
      <c r="G87" s="45"/>
      <c r="H87" s="45"/>
      <c r="I87" s="45"/>
      <c r="J87" s="14"/>
      <c r="K87" s="66"/>
      <c r="L87" s="62"/>
      <c r="M87" s="62"/>
      <c r="N87" s="62"/>
      <c r="O87" s="62"/>
      <c r="P87" s="62"/>
      <c r="Q87" s="62"/>
      <c r="R87" s="62"/>
      <c r="S87" s="62"/>
      <c r="T87" s="64"/>
      <c r="U87" s="64"/>
    </row>
    <row r="88" spans="2:21" ht="15" x14ac:dyDescent="0.25">
      <c r="B88" s="9" t="s">
        <v>1785</v>
      </c>
      <c r="C88" s="37"/>
      <c r="D88" s="37"/>
      <c r="E88" s="37"/>
      <c r="F88" s="37"/>
      <c r="G88" s="37"/>
      <c r="H88" s="37"/>
      <c r="I88" s="37"/>
      <c r="J88" s="10">
        <v>0</v>
      </c>
      <c r="K88" s="67"/>
      <c r="L88" s="61"/>
      <c r="M88" s="61">
        <v>0</v>
      </c>
      <c r="N88" s="60"/>
      <c r="O88" s="60"/>
      <c r="P88" s="60">
        <v>0</v>
      </c>
      <c r="Q88" s="61"/>
      <c r="R88" s="61">
        <v>0</v>
      </c>
      <c r="S88" s="61">
        <v>0</v>
      </c>
      <c r="T88" s="64"/>
      <c r="U88" s="64"/>
    </row>
    <row r="89" spans="2:21" ht="15" x14ac:dyDescent="0.25">
      <c r="B89" s="11"/>
      <c r="C89" s="3"/>
      <c r="D89" s="3" t="s">
        <v>89</v>
      </c>
      <c r="E89" s="3" t="s">
        <v>89</v>
      </c>
      <c r="F89" s="3" t="s">
        <v>89</v>
      </c>
      <c r="G89" s="3"/>
      <c r="H89" s="3"/>
      <c r="I89" s="3" t="s">
        <v>89</v>
      </c>
      <c r="J89" s="10">
        <v>0</v>
      </c>
      <c r="K89" s="65" t="s">
        <v>89</v>
      </c>
      <c r="L89" s="61">
        <v>0</v>
      </c>
      <c r="M89" s="61">
        <v>0</v>
      </c>
      <c r="N89" s="60">
        <v>0</v>
      </c>
      <c r="O89" s="60">
        <v>0</v>
      </c>
      <c r="P89" s="60">
        <v>0</v>
      </c>
      <c r="Q89" s="61">
        <v>0</v>
      </c>
      <c r="R89" s="61">
        <v>0</v>
      </c>
      <c r="S89" s="61">
        <v>0</v>
      </c>
      <c r="T89" s="64"/>
      <c r="U89" s="64"/>
    </row>
    <row r="90" spans="2:21" x14ac:dyDescent="0.2">
      <c r="B90" s="44"/>
      <c r="C90" s="45"/>
      <c r="D90" s="45"/>
      <c r="E90" s="45"/>
      <c r="F90" s="45"/>
      <c r="G90" s="45"/>
      <c r="H90" s="45"/>
      <c r="I90" s="45"/>
      <c r="J90" s="14"/>
      <c r="K90" s="66"/>
      <c r="L90" s="62"/>
      <c r="M90" s="62"/>
      <c r="N90" s="62"/>
      <c r="O90" s="62"/>
      <c r="P90" s="62"/>
      <c r="Q90" s="62"/>
      <c r="R90" s="62"/>
      <c r="S90" s="62"/>
      <c r="T90" s="64"/>
      <c r="U90" s="64"/>
    </row>
    <row r="91" spans="2:21" ht="15" x14ac:dyDescent="0.25">
      <c r="B91" s="15" t="s">
        <v>108</v>
      </c>
      <c r="C91" s="37"/>
      <c r="D91" s="37"/>
      <c r="E91" s="37"/>
      <c r="F91" s="37"/>
      <c r="G91" s="37"/>
      <c r="H91" s="37"/>
      <c r="I91" s="37"/>
      <c r="J91" s="10">
        <v>4.4116433111230515</v>
      </c>
      <c r="K91" s="67"/>
      <c r="L91" s="61"/>
      <c r="M91" s="61">
        <v>4.7038545981648104E-2</v>
      </c>
      <c r="N91" s="60"/>
      <c r="O91" s="60"/>
      <c r="P91" s="60">
        <v>18620.93031</v>
      </c>
      <c r="Q91" s="61"/>
      <c r="R91" s="61">
        <v>2.2043858492578752E-2</v>
      </c>
      <c r="S91" s="61">
        <v>4.2946512035486125E-4</v>
      </c>
      <c r="T91" s="64"/>
      <c r="U91" s="64"/>
    </row>
    <row r="92" spans="2:21" ht="15" x14ac:dyDescent="0.25">
      <c r="B92" s="9" t="s">
        <v>2686</v>
      </c>
      <c r="C92" s="37"/>
      <c r="D92" s="37"/>
      <c r="E92" s="37"/>
      <c r="F92" s="37"/>
      <c r="G92" s="37"/>
      <c r="H92" s="37"/>
      <c r="I92" s="37"/>
      <c r="J92" s="10">
        <v>0</v>
      </c>
      <c r="K92" s="67"/>
      <c r="L92" s="61"/>
      <c r="M92" s="61">
        <v>0</v>
      </c>
      <c r="N92" s="60"/>
      <c r="O92" s="60"/>
      <c r="P92" s="60">
        <v>0</v>
      </c>
      <c r="Q92" s="61"/>
      <c r="R92" s="61">
        <v>0</v>
      </c>
      <c r="S92" s="61">
        <v>0</v>
      </c>
      <c r="T92" s="64"/>
      <c r="U92" s="64"/>
    </row>
    <row r="93" spans="2:21" ht="15" x14ac:dyDescent="0.25">
      <c r="B93" s="11"/>
      <c r="C93" s="3"/>
      <c r="D93" s="3" t="s">
        <v>89</v>
      </c>
      <c r="E93" s="3" t="s">
        <v>89</v>
      </c>
      <c r="F93" s="3" t="s">
        <v>89</v>
      </c>
      <c r="G93" s="3"/>
      <c r="H93" s="3"/>
      <c r="I93" s="3" t="s">
        <v>89</v>
      </c>
      <c r="J93" s="10">
        <v>0</v>
      </c>
      <c r="K93" s="65" t="s">
        <v>89</v>
      </c>
      <c r="L93" s="61">
        <v>0</v>
      </c>
      <c r="M93" s="61">
        <v>0</v>
      </c>
      <c r="N93" s="60">
        <v>0</v>
      </c>
      <c r="O93" s="60">
        <v>0</v>
      </c>
      <c r="P93" s="60">
        <v>0</v>
      </c>
      <c r="Q93" s="61">
        <v>0</v>
      </c>
      <c r="R93" s="61">
        <v>0</v>
      </c>
      <c r="S93" s="61">
        <v>0</v>
      </c>
      <c r="T93" s="64"/>
      <c r="U93" s="64"/>
    </row>
    <row r="94" spans="2:21" x14ac:dyDescent="0.2">
      <c r="B94" s="44"/>
      <c r="C94" s="45"/>
      <c r="D94" s="45"/>
      <c r="E94" s="45"/>
      <c r="F94" s="45"/>
      <c r="G94" s="45"/>
      <c r="H94" s="45"/>
      <c r="I94" s="45"/>
      <c r="J94" s="14"/>
      <c r="K94" s="66"/>
      <c r="L94" s="62"/>
      <c r="M94" s="62"/>
      <c r="N94" s="62"/>
      <c r="O94" s="62"/>
      <c r="P94" s="62"/>
      <c r="Q94" s="62"/>
      <c r="R94" s="62"/>
      <c r="S94" s="62"/>
      <c r="T94" s="64"/>
      <c r="U94" s="64"/>
    </row>
    <row r="95" spans="2:21" ht="15" x14ac:dyDescent="0.25">
      <c r="B95" s="9" t="s">
        <v>2687</v>
      </c>
      <c r="C95" s="37"/>
      <c r="D95" s="37"/>
      <c r="E95" s="37"/>
      <c r="F95" s="37"/>
      <c r="G95" s="37"/>
      <c r="H95" s="37"/>
      <c r="I95" s="37"/>
      <c r="J95" s="10">
        <v>4.4116433111230515</v>
      </c>
      <c r="K95" s="67"/>
      <c r="L95" s="61"/>
      <c r="M95" s="61">
        <v>4.7038545981648104E-2</v>
      </c>
      <c r="N95" s="60"/>
      <c r="O95" s="60"/>
      <c r="P95" s="60">
        <v>18620.93031</v>
      </c>
      <c r="Q95" s="61"/>
      <c r="R95" s="61">
        <v>2.2043858492578752E-2</v>
      </c>
      <c r="S95" s="61">
        <v>4.2946512035486125E-4</v>
      </c>
      <c r="T95" s="64"/>
      <c r="U95" s="64"/>
    </row>
    <row r="96" spans="2:21" ht="15" x14ac:dyDescent="0.25">
      <c r="B96" s="11" t="s">
        <v>954</v>
      </c>
      <c r="C96" s="3" t="s">
        <v>955</v>
      </c>
      <c r="D96" s="3"/>
      <c r="E96" s="3"/>
      <c r="F96" s="3" t="s">
        <v>956</v>
      </c>
      <c r="G96" s="3" t="s">
        <v>219</v>
      </c>
      <c r="H96" s="3" t="s">
        <v>72</v>
      </c>
      <c r="I96" s="3" t="s">
        <v>957</v>
      </c>
      <c r="J96" s="10">
        <v>3.4699999999999998</v>
      </c>
      <c r="K96" s="65" t="s">
        <v>48</v>
      </c>
      <c r="L96" s="61">
        <v>3.7000000000000005E-2</v>
      </c>
      <c r="M96" s="61">
        <v>4.3199999999999995E-2</v>
      </c>
      <c r="N96" s="60">
        <v>1955269</v>
      </c>
      <c r="O96" s="60">
        <v>99.13</v>
      </c>
      <c r="P96" s="60">
        <v>7452.6026199999997</v>
      </c>
      <c r="Q96" s="61">
        <v>2.9094533063508125E-2</v>
      </c>
      <c r="R96" s="61">
        <v>8.8225515493431678E-3</v>
      </c>
      <c r="S96" s="61">
        <v>1.7188361848045894E-4</v>
      </c>
      <c r="T96" s="64"/>
      <c r="U96" s="64"/>
    </row>
    <row r="97" spans="2:21" ht="15" x14ac:dyDescent="0.25">
      <c r="B97" s="11" t="s">
        <v>958</v>
      </c>
      <c r="C97" s="3" t="s">
        <v>959</v>
      </c>
      <c r="D97" s="3"/>
      <c r="E97" s="3"/>
      <c r="F97" s="3" t="s">
        <v>956</v>
      </c>
      <c r="G97" s="3" t="s">
        <v>219</v>
      </c>
      <c r="H97" s="3" t="s">
        <v>72</v>
      </c>
      <c r="I97" s="3" t="s">
        <v>957</v>
      </c>
      <c r="J97" s="10">
        <v>5.04</v>
      </c>
      <c r="K97" s="65" t="s">
        <v>48</v>
      </c>
      <c r="L97" s="61">
        <v>4.4500000000000005E-2</v>
      </c>
      <c r="M97" s="61">
        <v>4.9599999999999998E-2</v>
      </c>
      <c r="N97" s="60">
        <v>2930720</v>
      </c>
      <c r="O97" s="60">
        <v>99.11</v>
      </c>
      <c r="P97" s="60">
        <v>11168.32769</v>
      </c>
      <c r="Q97" s="61">
        <v>2.1372118881084052E-2</v>
      </c>
      <c r="R97" s="61">
        <v>1.3221306943235584E-2</v>
      </c>
      <c r="S97" s="61">
        <v>2.5758150187440228E-4</v>
      </c>
      <c r="T97" s="64"/>
      <c r="U97" s="64"/>
    </row>
    <row r="98" spans="2:21" x14ac:dyDescent="0.2">
      <c r="B98" s="44"/>
      <c r="C98" s="45"/>
      <c r="D98" s="45"/>
      <c r="E98" s="45"/>
      <c r="F98" s="45"/>
      <c r="G98" s="45"/>
      <c r="H98" s="45"/>
      <c r="I98" s="45"/>
      <c r="J98" s="14"/>
      <c r="K98" s="66"/>
      <c r="L98" s="62"/>
      <c r="M98" s="62"/>
      <c r="N98" s="62"/>
      <c r="O98" s="62"/>
      <c r="P98" s="62"/>
      <c r="Q98" s="62"/>
      <c r="R98" s="62"/>
      <c r="S98" s="62"/>
      <c r="T98" s="64"/>
      <c r="U98" s="64"/>
    </row>
    <row r="99" spans="2:21" x14ac:dyDescent="0.2">
      <c r="B99" s="33"/>
      <c r="C99" s="48"/>
      <c r="D99" s="48"/>
      <c r="E99" s="48"/>
      <c r="F99" s="48"/>
      <c r="G99" s="48"/>
      <c r="H99" s="48"/>
      <c r="I99" s="48"/>
      <c r="J99" s="49"/>
      <c r="K99" s="68"/>
      <c r="L99" s="63"/>
      <c r="M99" s="63"/>
      <c r="N99" s="63"/>
      <c r="O99" s="63"/>
      <c r="P99" s="63"/>
      <c r="Q99" s="63"/>
      <c r="R99" s="63"/>
      <c r="S99" s="63"/>
      <c r="T99" s="64"/>
      <c r="U99" s="64"/>
    </row>
    <row r="100" spans="2:21" x14ac:dyDescent="0.2">
      <c r="O100" s="64"/>
      <c r="P100" s="64"/>
      <c r="Q100" s="64"/>
      <c r="R100" s="64"/>
      <c r="S100" s="64"/>
      <c r="T100" s="64"/>
      <c r="U100" s="64"/>
    </row>
    <row r="101" spans="2:21" x14ac:dyDescent="0.2">
      <c r="B101" s="35" t="s">
        <v>58</v>
      </c>
      <c r="O101" s="64"/>
      <c r="P101" s="64"/>
      <c r="Q101" s="64"/>
      <c r="R101" s="64"/>
      <c r="S101" s="64"/>
      <c r="T101" s="64"/>
      <c r="U101" s="64"/>
    </row>
    <row r="102" spans="2:21" x14ac:dyDescent="0.2">
      <c r="O102" s="64"/>
      <c r="P102" s="64"/>
      <c r="Q102" s="64"/>
      <c r="R102" s="64"/>
      <c r="S102" s="64"/>
      <c r="T102" s="64"/>
      <c r="U102" s="64"/>
    </row>
    <row r="103" spans="2:21" x14ac:dyDescent="0.2">
      <c r="B103" s="36" t="s">
        <v>59</v>
      </c>
      <c r="O103" s="64"/>
      <c r="P103" s="64"/>
      <c r="Q103" s="64"/>
      <c r="R103" s="64"/>
      <c r="S103" s="64"/>
      <c r="T103" s="64"/>
      <c r="U103" s="64"/>
    </row>
    <row r="104" spans="2:21" x14ac:dyDescent="0.2">
      <c r="O104" s="64"/>
      <c r="P104" s="64"/>
      <c r="Q104" s="64"/>
      <c r="R104" s="64"/>
      <c r="S104" s="64"/>
      <c r="T104" s="64"/>
      <c r="U104" s="64"/>
    </row>
    <row r="105" spans="2:21" x14ac:dyDescent="0.2"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</row>
    <row r="106" spans="2:21" x14ac:dyDescent="0.2"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</row>
    <row r="107" spans="2:21" x14ac:dyDescent="0.2"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</row>
  </sheetData>
  <hyperlinks>
    <hyperlink ref="B103" r:id="rId1"/>
  </hyperlinks>
  <pageMargins left="0.7" right="0.7" top="0.75" bottom="0.75" header="0.3" footer="0.3"/>
  <pageSetup paperSize="9" fitToHeight="0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2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52" bestFit="1" customWidth="1"/>
    <col min="3" max="3" width="28" bestFit="1" customWidth="1"/>
    <col min="4" max="4" width="20.25" bestFit="1" customWidth="1"/>
    <col min="5" max="5" width="16.25" customWidth="1"/>
    <col min="6" max="6" width="30.25" bestFit="1" customWidth="1"/>
    <col min="7" max="13" width="16.25" customWidth="1"/>
  </cols>
  <sheetData>
    <row r="1" spans="2:13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2:13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3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2:13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3" ht="15" x14ac:dyDescent="0.2">
      <c r="B6" s="50" t="s">
        <v>2462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3" ht="15" x14ac:dyDescent="0.2">
      <c r="B7" s="50" t="s">
        <v>1726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2:13" ht="30" x14ac:dyDescent="0.2">
      <c r="B8" s="50" t="s">
        <v>1950</v>
      </c>
      <c r="C8" s="27" t="s">
        <v>60</v>
      </c>
      <c r="D8" s="27" t="s">
        <v>242</v>
      </c>
      <c r="E8" s="27" t="s">
        <v>61</v>
      </c>
      <c r="F8" s="27" t="s">
        <v>243</v>
      </c>
      <c r="G8" s="27" t="s">
        <v>63</v>
      </c>
      <c r="H8" s="27" t="s">
        <v>127</v>
      </c>
      <c r="I8" s="27" t="s">
        <v>128</v>
      </c>
      <c r="J8" s="27" t="s">
        <v>0</v>
      </c>
      <c r="K8" s="27" t="s">
        <v>129</v>
      </c>
      <c r="L8" s="27" t="s">
        <v>115</v>
      </c>
      <c r="M8" s="27" t="s">
        <v>116</v>
      </c>
    </row>
    <row r="9" spans="2:13" ht="15" x14ac:dyDescent="0.2">
      <c r="B9" s="50"/>
      <c r="C9" s="53"/>
      <c r="D9" s="53"/>
      <c r="E9" s="53"/>
      <c r="F9" s="53"/>
      <c r="G9" s="53"/>
      <c r="H9" s="53" t="s">
        <v>235</v>
      </c>
      <c r="I9" s="53" t="s">
        <v>236</v>
      </c>
      <c r="J9" s="53" t="s">
        <v>40</v>
      </c>
      <c r="K9" s="53" t="s">
        <v>41</v>
      </c>
      <c r="L9" s="53" t="s">
        <v>41</v>
      </c>
      <c r="M9" s="53" t="s">
        <v>41</v>
      </c>
    </row>
    <row r="10" spans="2:13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  <c r="M10" s="53" t="s">
        <v>237</v>
      </c>
    </row>
    <row r="11" spans="2:13" ht="15" x14ac:dyDescent="0.25">
      <c r="B11" s="16" t="s">
        <v>1725</v>
      </c>
      <c r="C11" s="46"/>
      <c r="D11" s="46"/>
      <c r="E11" s="46"/>
      <c r="F11" s="46"/>
      <c r="G11" s="46"/>
      <c r="H11" s="17"/>
      <c r="I11" s="17"/>
      <c r="J11" s="17">
        <v>669171.30680999975</v>
      </c>
      <c r="K11" s="47"/>
      <c r="L11" s="47">
        <v>1</v>
      </c>
      <c r="M11" s="47">
        <v>1.5433478941857245E-2</v>
      </c>
    </row>
    <row r="12" spans="2:13" ht="15" x14ac:dyDescent="0.25">
      <c r="B12" s="6" t="s">
        <v>65</v>
      </c>
      <c r="C12" s="38"/>
      <c r="D12" s="38"/>
      <c r="E12" s="38"/>
      <c r="F12" s="38"/>
      <c r="G12" s="38"/>
      <c r="H12" s="40"/>
      <c r="I12" s="40"/>
      <c r="J12" s="40">
        <v>114290.33503</v>
      </c>
      <c r="K12" s="39"/>
      <c r="L12" s="39">
        <v>0.17079383689481903</v>
      </c>
      <c r="M12" s="39">
        <v>2.6359430851151905E-3</v>
      </c>
    </row>
    <row r="13" spans="2:13" ht="15" x14ac:dyDescent="0.25">
      <c r="B13" s="9" t="s">
        <v>2688</v>
      </c>
      <c r="C13" s="37"/>
      <c r="D13" s="37"/>
      <c r="E13" s="37"/>
      <c r="F13" s="37"/>
      <c r="G13" s="37"/>
      <c r="H13" s="10"/>
      <c r="I13" s="10"/>
      <c r="J13" s="10">
        <v>114290.33503</v>
      </c>
      <c r="K13" s="41"/>
      <c r="L13" s="41">
        <v>0.17079383689481903</v>
      </c>
      <c r="M13" s="41">
        <v>2.6359430851151905E-3</v>
      </c>
    </row>
    <row r="14" spans="2:13" ht="15" x14ac:dyDescent="0.25">
      <c r="B14" s="11" t="s">
        <v>2689</v>
      </c>
      <c r="C14" s="3" t="s">
        <v>2690</v>
      </c>
      <c r="D14" s="3"/>
      <c r="E14" s="3" t="s">
        <v>2681</v>
      </c>
      <c r="F14" s="3" t="s">
        <v>218</v>
      </c>
      <c r="G14" s="3" t="s">
        <v>73</v>
      </c>
      <c r="H14" s="10">
        <v>649.65</v>
      </c>
      <c r="I14" s="10">
        <v>164948.67060000001</v>
      </c>
      <c r="J14" s="10">
        <v>1071.5890400000001</v>
      </c>
      <c r="K14" s="41">
        <v>6.4964999999999999E-5</v>
      </c>
      <c r="L14" s="41">
        <v>1.6013672868138385E-3</v>
      </c>
      <c r="M14" s="41">
        <v>2.4714668299220452E-5</v>
      </c>
    </row>
    <row r="15" spans="2:13" ht="15" x14ac:dyDescent="0.25">
      <c r="B15" s="11" t="s">
        <v>2691</v>
      </c>
      <c r="C15" s="3" t="s">
        <v>2692</v>
      </c>
      <c r="D15" s="3"/>
      <c r="E15" s="3" t="s">
        <v>2693</v>
      </c>
      <c r="F15" s="3" t="s">
        <v>2694</v>
      </c>
      <c r="G15" s="3" t="s">
        <v>48</v>
      </c>
      <c r="H15" s="10">
        <v>9516150</v>
      </c>
      <c r="I15" s="10">
        <v>100</v>
      </c>
      <c r="J15" s="10">
        <v>36589.59676</v>
      </c>
      <c r="K15" s="41">
        <v>4.9574470362881123E-2</v>
      </c>
      <c r="L15" s="41">
        <v>5.4678968431007488E-2</v>
      </c>
      <c r="M15" s="41">
        <v>8.4388670784243112E-4</v>
      </c>
    </row>
    <row r="16" spans="2:13" ht="15" x14ac:dyDescent="0.25">
      <c r="B16" s="11" t="s">
        <v>2695</v>
      </c>
      <c r="C16" s="3" t="s">
        <v>2696</v>
      </c>
      <c r="D16" s="3"/>
      <c r="E16" s="3" t="s">
        <v>2697</v>
      </c>
      <c r="F16" s="3" t="s">
        <v>444</v>
      </c>
      <c r="G16" s="3" t="s">
        <v>73</v>
      </c>
      <c r="H16" s="10">
        <v>285600</v>
      </c>
      <c r="I16" s="10">
        <v>1E-4</v>
      </c>
      <c r="J16" s="10">
        <v>2.9E-4</v>
      </c>
      <c r="K16" s="41">
        <v>0.02</v>
      </c>
      <c r="L16" s="41">
        <v>4.3337183924166785E-10</v>
      </c>
      <c r="M16" s="41">
        <v>6.688435154930224E-12</v>
      </c>
    </row>
    <row r="17" spans="2:13" ht="15" x14ac:dyDescent="0.25">
      <c r="B17" s="11" t="s">
        <v>2698</v>
      </c>
      <c r="C17" s="3" t="s">
        <v>2699</v>
      </c>
      <c r="D17" s="3"/>
      <c r="E17" s="3" t="s">
        <v>589</v>
      </c>
      <c r="F17" s="3" t="s">
        <v>298</v>
      </c>
      <c r="G17" s="3" t="s">
        <v>73</v>
      </c>
      <c r="H17" s="10">
        <v>7697099</v>
      </c>
      <c r="I17" s="10">
        <v>703.25519999999995</v>
      </c>
      <c r="J17" s="10">
        <v>54130.245419999999</v>
      </c>
      <c r="K17" s="41">
        <v>2.4982795053636386E-2</v>
      </c>
      <c r="L17" s="41">
        <v>8.0891462125062985E-2</v>
      </c>
      <c r="M17" s="41">
        <v>1.2484366772832025E-3</v>
      </c>
    </row>
    <row r="18" spans="2:13" ht="15" x14ac:dyDescent="0.25">
      <c r="B18" s="11" t="s">
        <v>2700</v>
      </c>
      <c r="C18" s="3" t="s">
        <v>2701</v>
      </c>
      <c r="D18" s="3"/>
      <c r="E18" s="3" t="s">
        <v>2702</v>
      </c>
      <c r="F18" s="3" t="s">
        <v>298</v>
      </c>
      <c r="G18" s="3" t="s">
        <v>73</v>
      </c>
      <c r="H18" s="10">
        <v>420500</v>
      </c>
      <c r="I18" s="10">
        <v>799.35069999999996</v>
      </c>
      <c r="J18" s="10">
        <v>3361.2695899999999</v>
      </c>
      <c r="K18" s="41">
        <v>0.04</v>
      </c>
      <c r="L18" s="41">
        <v>5.0230330496737474E-3</v>
      </c>
      <c r="M18" s="41">
        <v>7.7522874796392762E-5</v>
      </c>
    </row>
    <row r="19" spans="2:13" ht="15" x14ac:dyDescent="0.25">
      <c r="B19" s="11" t="s">
        <v>2703</v>
      </c>
      <c r="C19" s="3" t="s">
        <v>2704</v>
      </c>
      <c r="D19" s="3"/>
      <c r="E19" s="3" t="s">
        <v>861</v>
      </c>
      <c r="F19" s="3" t="s">
        <v>298</v>
      </c>
      <c r="G19" s="3" t="s">
        <v>73</v>
      </c>
      <c r="H19" s="10">
        <v>1458983.8</v>
      </c>
      <c r="I19" s="10">
        <v>1081</v>
      </c>
      <c r="J19" s="10">
        <v>15771.614880000001</v>
      </c>
      <c r="K19" s="41">
        <v>3.1360349245107819E-2</v>
      </c>
      <c r="L19" s="41">
        <v>2.356887499433399E-2</v>
      </c>
      <c r="M19" s="41">
        <v>3.6374973590831943E-4</v>
      </c>
    </row>
    <row r="20" spans="2:13" ht="15" x14ac:dyDescent="0.25">
      <c r="B20" s="11" t="s">
        <v>2705</v>
      </c>
      <c r="C20" s="3" t="s">
        <v>2706</v>
      </c>
      <c r="D20" s="3"/>
      <c r="E20" s="3" t="s">
        <v>2707</v>
      </c>
      <c r="F20" s="3" t="s">
        <v>298</v>
      </c>
      <c r="G20" s="3" t="s">
        <v>46</v>
      </c>
      <c r="H20" s="10">
        <v>250000</v>
      </c>
      <c r="I20" s="10">
        <v>31.128799999999998</v>
      </c>
      <c r="J20" s="10">
        <v>314.69615000000005</v>
      </c>
      <c r="K20" s="41">
        <v>1.0787486515641856E-2</v>
      </c>
      <c r="L20" s="41">
        <v>4.7027741147507521E-4</v>
      </c>
      <c r="M20" s="41">
        <v>7.2580165268317082E-6</v>
      </c>
    </row>
    <row r="21" spans="2:13" ht="15" x14ac:dyDescent="0.25">
      <c r="B21" s="11" t="s">
        <v>2705</v>
      </c>
      <c r="C21" s="3" t="s">
        <v>2708</v>
      </c>
      <c r="D21" s="3"/>
      <c r="E21" s="3" t="s">
        <v>2707</v>
      </c>
      <c r="F21" s="3" t="s">
        <v>298</v>
      </c>
      <c r="G21" s="3" t="s">
        <v>46</v>
      </c>
      <c r="H21" s="10">
        <v>81866</v>
      </c>
      <c r="I21" s="10">
        <v>196.97450000000001</v>
      </c>
      <c r="J21" s="10">
        <v>652.08369999999991</v>
      </c>
      <c r="K21" s="41">
        <v>1.860093334124031E-2</v>
      </c>
      <c r="L21" s="41">
        <v>9.7446452554659287E-4</v>
      </c>
      <c r="M21" s="41">
        <v>1.5039377734610253E-5</v>
      </c>
    </row>
    <row r="22" spans="2:13" ht="15" x14ac:dyDescent="0.25">
      <c r="B22" s="11" t="s">
        <v>2705</v>
      </c>
      <c r="C22" s="3" t="s">
        <v>2709</v>
      </c>
      <c r="D22" s="3"/>
      <c r="E22" s="3" t="s">
        <v>2707</v>
      </c>
      <c r="F22" s="3" t="s">
        <v>298</v>
      </c>
      <c r="G22" s="3" t="s">
        <v>46</v>
      </c>
      <c r="H22" s="10">
        <v>72376</v>
      </c>
      <c r="I22" s="10">
        <v>213.76429999999999</v>
      </c>
      <c r="J22" s="10">
        <v>625.63261</v>
      </c>
      <c r="K22" s="41">
        <v>4.2361215163320351E-2</v>
      </c>
      <c r="L22" s="41">
        <v>9.3493639615608649E-4</v>
      </c>
      <c r="M22" s="41">
        <v>1.4429321182050864E-5</v>
      </c>
    </row>
    <row r="23" spans="2:13" ht="15" x14ac:dyDescent="0.25">
      <c r="B23" s="11" t="s">
        <v>2705</v>
      </c>
      <c r="C23" s="3" t="s">
        <v>2710</v>
      </c>
      <c r="D23" s="3"/>
      <c r="E23" s="3" t="s">
        <v>2707</v>
      </c>
      <c r="F23" s="3" t="s">
        <v>298</v>
      </c>
      <c r="G23" s="3" t="s">
        <v>46</v>
      </c>
      <c r="H23" s="10">
        <v>62192.1</v>
      </c>
      <c r="I23" s="10">
        <v>149.0275</v>
      </c>
      <c r="J23" s="10">
        <v>374.79286999999999</v>
      </c>
      <c r="K23" s="41">
        <v>2.8599657404320387E-2</v>
      </c>
      <c r="L23" s="41">
        <v>5.6008508760883901E-4</v>
      </c>
      <c r="M23" s="41">
        <v>8.6440614052592874E-6</v>
      </c>
    </row>
    <row r="24" spans="2:13" ht="15" x14ac:dyDescent="0.25">
      <c r="B24" s="11" t="s">
        <v>2711</v>
      </c>
      <c r="C24" s="3" t="s">
        <v>2712</v>
      </c>
      <c r="D24" s="3"/>
      <c r="E24" s="3" t="s">
        <v>823</v>
      </c>
      <c r="F24" s="3" t="s">
        <v>316</v>
      </c>
      <c r="G24" s="3" t="s">
        <v>73</v>
      </c>
      <c r="H24" s="10">
        <v>79303</v>
      </c>
      <c r="I24" s="10">
        <v>1763.885</v>
      </c>
      <c r="J24" s="10">
        <v>1398.8137199999999</v>
      </c>
      <c r="K24" s="41">
        <v>4.9822987444202561E-4</v>
      </c>
      <c r="L24" s="41">
        <v>2.0903671537685492E-3</v>
      </c>
      <c r="M24" s="41">
        <v>3.2261637448436973E-5</v>
      </c>
    </row>
    <row r="25" spans="2:13" x14ac:dyDescent="0.2">
      <c r="B25" s="44"/>
      <c r="C25" s="45"/>
      <c r="D25" s="45"/>
      <c r="E25" s="45"/>
      <c r="F25" s="45"/>
      <c r="G25" s="45"/>
      <c r="H25" s="14"/>
      <c r="I25" s="14"/>
      <c r="J25" s="14"/>
      <c r="K25" s="14"/>
      <c r="L25" s="14"/>
      <c r="M25" s="14"/>
    </row>
    <row r="26" spans="2:13" ht="15" x14ac:dyDescent="0.25">
      <c r="B26" s="15" t="s">
        <v>108</v>
      </c>
      <c r="C26" s="37"/>
      <c r="D26" s="37"/>
      <c r="E26" s="37"/>
      <c r="F26" s="37"/>
      <c r="G26" s="37"/>
      <c r="H26" s="10"/>
      <c r="I26" s="10"/>
      <c r="J26" s="10">
        <v>554880.97177999979</v>
      </c>
      <c r="K26" s="41"/>
      <c r="L26" s="41">
        <v>0.82920616310518103</v>
      </c>
      <c r="M26" s="41">
        <v>1.2797535856742056E-2</v>
      </c>
    </row>
    <row r="27" spans="2:13" ht="15" x14ac:dyDescent="0.25">
      <c r="B27" s="9" t="s">
        <v>246</v>
      </c>
      <c r="C27" s="37"/>
      <c r="D27" s="37"/>
      <c r="E27" s="37"/>
      <c r="F27" s="37"/>
      <c r="G27" s="37"/>
      <c r="H27" s="10"/>
      <c r="I27" s="10"/>
      <c r="J27" s="10">
        <v>0</v>
      </c>
      <c r="K27" s="41"/>
      <c r="L27" s="41">
        <v>0</v>
      </c>
      <c r="M27" s="41">
        <v>0</v>
      </c>
    </row>
    <row r="28" spans="2:13" ht="15" x14ac:dyDescent="0.25">
      <c r="B28" s="11"/>
      <c r="C28" s="3"/>
      <c r="D28" s="3" t="s">
        <v>89</v>
      </c>
      <c r="E28" s="3" t="s">
        <v>89</v>
      </c>
      <c r="F28" s="3" t="s">
        <v>89</v>
      </c>
      <c r="G28" s="3" t="s">
        <v>89</v>
      </c>
      <c r="H28" s="10">
        <v>0</v>
      </c>
      <c r="I28" s="10">
        <v>0</v>
      </c>
      <c r="J28" s="10">
        <v>0</v>
      </c>
      <c r="K28" s="41">
        <v>0</v>
      </c>
      <c r="L28" s="41">
        <v>0</v>
      </c>
      <c r="M28" s="41">
        <v>0</v>
      </c>
    </row>
    <row r="29" spans="2:13" x14ac:dyDescent="0.2">
      <c r="B29" s="44"/>
      <c r="C29" s="45"/>
      <c r="D29" s="45"/>
      <c r="E29" s="45"/>
      <c r="F29" s="45"/>
      <c r="G29" s="45"/>
      <c r="H29" s="14"/>
      <c r="I29" s="14"/>
      <c r="J29" s="14"/>
      <c r="K29" s="14"/>
      <c r="L29" s="14"/>
      <c r="M29" s="14"/>
    </row>
    <row r="30" spans="2:13" ht="15" x14ac:dyDescent="0.25">
      <c r="B30" s="9" t="s">
        <v>247</v>
      </c>
      <c r="C30" s="37"/>
      <c r="D30" s="37"/>
      <c r="E30" s="37"/>
      <c r="F30" s="37"/>
      <c r="G30" s="37"/>
      <c r="H30" s="10"/>
      <c r="I30" s="10"/>
      <c r="J30" s="10">
        <v>554880.97177999979</v>
      </c>
      <c r="K30" s="41"/>
      <c r="L30" s="41">
        <v>0.82920616310518103</v>
      </c>
      <c r="M30" s="41">
        <v>1.2797535856742056E-2</v>
      </c>
    </row>
    <row r="31" spans="2:13" ht="15" x14ac:dyDescent="0.25">
      <c r="B31" s="11" t="s">
        <v>2713</v>
      </c>
      <c r="C31" s="3" t="s">
        <v>2714</v>
      </c>
      <c r="D31" s="3" t="s">
        <v>218</v>
      </c>
      <c r="E31" s="3"/>
      <c r="F31" s="3" t="s">
        <v>962</v>
      </c>
      <c r="G31" s="3" t="s">
        <v>48</v>
      </c>
      <c r="H31" s="10">
        <v>14267.5</v>
      </c>
      <c r="I31" s="10">
        <v>46.338700000000003</v>
      </c>
      <c r="J31" s="10">
        <v>25.420750000000002</v>
      </c>
      <c r="K31" s="41">
        <v>3.9266610085685559E-4</v>
      </c>
      <c r="L31" s="41">
        <v>3.7988404077250443E-5</v>
      </c>
      <c r="M31" s="41">
        <v>5.8629323436100864E-7</v>
      </c>
    </row>
    <row r="32" spans="2:13" ht="15" x14ac:dyDescent="0.25">
      <c r="B32" s="11" t="s">
        <v>2715</v>
      </c>
      <c r="C32" s="3" t="s">
        <v>2716</v>
      </c>
      <c r="D32" s="3" t="s">
        <v>218</v>
      </c>
      <c r="E32" s="3"/>
      <c r="F32" s="3" t="s">
        <v>826</v>
      </c>
      <c r="G32" s="3" t="s">
        <v>48</v>
      </c>
      <c r="H32" s="10">
        <v>7596185.1399999997</v>
      </c>
      <c r="I32" s="10">
        <v>118.50239999999999</v>
      </c>
      <c r="J32" s="10">
        <v>34611.396829999998</v>
      </c>
      <c r="K32" s="41">
        <v>0.1189765239164864</v>
      </c>
      <c r="L32" s="41">
        <v>5.1722774837725277E-2</v>
      </c>
      <c r="M32" s="41">
        <v>7.9826235627245695E-4</v>
      </c>
    </row>
    <row r="33" spans="2:13" ht="15" x14ac:dyDescent="0.25">
      <c r="B33" s="11" t="s">
        <v>2717</v>
      </c>
      <c r="C33" s="3" t="s">
        <v>2718</v>
      </c>
      <c r="D33" s="3" t="s">
        <v>218</v>
      </c>
      <c r="E33" s="3"/>
      <c r="F33" s="3" t="s">
        <v>826</v>
      </c>
      <c r="G33" s="3" t="s">
        <v>48</v>
      </c>
      <c r="H33" s="10">
        <v>10444978.34</v>
      </c>
      <c r="I33" s="10">
        <v>114.4144</v>
      </c>
      <c r="J33" s="10">
        <v>45949.884440000002</v>
      </c>
      <c r="K33" s="41">
        <v>0.25443689016624838</v>
      </c>
      <c r="L33" s="41">
        <v>6.8666848043809986E-2</v>
      </c>
      <c r="M33" s="41">
        <v>1.0597683532878527E-3</v>
      </c>
    </row>
    <row r="34" spans="2:13" ht="15" x14ac:dyDescent="0.25">
      <c r="B34" s="11" t="s">
        <v>2719</v>
      </c>
      <c r="C34" s="3" t="s">
        <v>2720</v>
      </c>
      <c r="D34" s="3" t="s">
        <v>218</v>
      </c>
      <c r="E34" s="3"/>
      <c r="F34" s="3" t="s">
        <v>826</v>
      </c>
      <c r="G34" s="3" t="s">
        <v>48</v>
      </c>
      <c r="H34" s="10">
        <v>2182377.14</v>
      </c>
      <c r="I34" s="10">
        <v>123.89400000000001</v>
      </c>
      <c r="J34" s="10">
        <v>10396.24325</v>
      </c>
      <c r="K34" s="41">
        <v>1.4724091359410038E-2</v>
      </c>
      <c r="L34" s="41">
        <v>1.5535996753297497E-2</v>
      </c>
      <c r="M34" s="41">
        <v>2.3977447873277946E-4</v>
      </c>
    </row>
    <row r="35" spans="2:13" ht="15" x14ac:dyDescent="0.25">
      <c r="B35" s="11" t="s">
        <v>2719</v>
      </c>
      <c r="C35" s="3" t="s">
        <v>2721</v>
      </c>
      <c r="D35" s="3" t="s">
        <v>218</v>
      </c>
      <c r="E35" s="3"/>
      <c r="F35" s="3" t="s">
        <v>826</v>
      </c>
      <c r="G35" s="3" t="s">
        <v>48</v>
      </c>
      <c r="H35" s="10">
        <v>14899340.85</v>
      </c>
      <c r="I35" s="10">
        <v>146.18729999999999</v>
      </c>
      <c r="J35" s="10">
        <v>83747.752999999997</v>
      </c>
      <c r="K35" s="41">
        <v>6.5066584905066199E-2</v>
      </c>
      <c r="L35" s="41">
        <v>0.12515144051712726</v>
      </c>
      <c r="M35" s="41">
        <v>1.9315221217641831E-3</v>
      </c>
    </row>
    <row r="36" spans="2:13" ht="15" x14ac:dyDescent="0.25">
      <c r="B36" s="11" t="s">
        <v>2722</v>
      </c>
      <c r="C36" s="3" t="s">
        <v>2723</v>
      </c>
      <c r="D36" s="3" t="s">
        <v>218</v>
      </c>
      <c r="E36" s="3"/>
      <c r="F36" s="3" t="s">
        <v>826</v>
      </c>
      <c r="G36" s="3" t="s">
        <v>48</v>
      </c>
      <c r="H36" s="10">
        <v>2851507.04</v>
      </c>
      <c r="I36" s="10">
        <v>125.1082</v>
      </c>
      <c r="J36" s="10">
        <v>13716.91727</v>
      </c>
      <c r="K36" s="41">
        <v>8.9529266233257965E-2</v>
      </c>
      <c r="L36" s="41">
        <v>2.0498364365605853E-2</v>
      </c>
      <c r="M36" s="41">
        <v>3.1636107477909489E-4</v>
      </c>
    </row>
    <row r="37" spans="2:13" ht="15" x14ac:dyDescent="0.25">
      <c r="B37" s="11" t="s">
        <v>2724</v>
      </c>
      <c r="C37" s="3" t="s">
        <v>2725</v>
      </c>
      <c r="D37" s="3" t="s">
        <v>218</v>
      </c>
      <c r="E37" s="3"/>
      <c r="F37" s="3" t="s">
        <v>826</v>
      </c>
      <c r="G37" s="3" t="s">
        <v>48</v>
      </c>
      <c r="H37" s="10">
        <v>4869179.0100000007</v>
      </c>
      <c r="I37" s="10">
        <v>93.109700000000004</v>
      </c>
      <c r="J37" s="10">
        <v>17431.98617</v>
      </c>
      <c r="K37" s="41">
        <v>0.12069030158081379</v>
      </c>
      <c r="L37" s="41">
        <v>2.6050110028028334E-2</v>
      </c>
      <c r="M37" s="41">
        <v>4.0204382455063956E-4</v>
      </c>
    </row>
    <row r="38" spans="2:13" ht="15" x14ac:dyDescent="0.25">
      <c r="B38" s="11" t="s">
        <v>2726</v>
      </c>
      <c r="C38" s="3" t="s">
        <v>2727</v>
      </c>
      <c r="D38" s="3" t="s">
        <v>218</v>
      </c>
      <c r="E38" s="3"/>
      <c r="F38" s="3" t="s">
        <v>826</v>
      </c>
      <c r="G38" s="3" t="s">
        <v>48</v>
      </c>
      <c r="H38" s="10">
        <v>5424324.4000000004</v>
      </c>
      <c r="I38" s="10">
        <v>100</v>
      </c>
      <c r="J38" s="10">
        <v>20856.527320000001</v>
      </c>
      <c r="K38" s="41">
        <v>0.10179717570267754</v>
      </c>
      <c r="L38" s="41">
        <v>3.1167695189181013E-2</v>
      </c>
      <c r="M38" s="41">
        <v>4.8102596736845053E-4</v>
      </c>
    </row>
    <row r="39" spans="2:13" ht="15" x14ac:dyDescent="0.25">
      <c r="B39" s="11" t="s">
        <v>2728</v>
      </c>
      <c r="C39" s="3" t="s">
        <v>2729</v>
      </c>
      <c r="D39" s="3" t="s">
        <v>218</v>
      </c>
      <c r="E39" s="3"/>
      <c r="F39" s="3" t="s">
        <v>826</v>
      </c>
      <c r="G39" s="3" t="s">
        <v>46</v>
      </c>
      <c r="H39" s="10">
        <v>1045187.7300000001</v>
      </c>
      <c r="I39" s="10">
        <v>102.61920000000001</v>
      </c>
      <c r="J39" s="10">
        <v>4337.2327399999995</v>
      </c>
      <c r="K39" s="41">
        <v>9.3508836831963579E-2</v>
      </c>
      <c r="L39" s="41">
        <v>6.4814983784585462E-3</v>
      </c>
      <c r="M39" s="41">
        <v>1.0003206873562186E-4</v>
      </c>
    </row>
    <row r="40" spans="2:13" ht="15" x14ac:dyDescent="0.25">
      <c r="B40" s="11" t="s">
        <v>2730</v>
      </c>
      <c r="C40" s="3" t="s">
        <v>2731</v>
      </c>
      <c r="D40" s="3" t="s">
        <v>218</v>
      </c>
      <c r="E40" s="3"/>
      <c r="F40" s="3" t="s">
        <v>826</v>
      </c>
      <c r="G40" s="3" t="s">
        <v>46</v>
      </c>
      <c r="H40" s="10">
        <v>66688.649999999994</v>
      </c>
      <c r="I40" s="10">
        <v>110.6785</v>
      </c>
      <c r="J40" s="10">
        <v>298.47279000000003</v>
      </c>
      <c r="K40" s="41">
        <v>9.3507681694473696E-2</v>
      </c>
      <c r="L40" s="41">
        <v>4.4603345505480035E-4</v>
      </c>
      <c r="M40" s="41">
        <v>6.8838479359520913E-6</v>
      </c>
    </row>
    <row r="41" spans="2:13" ht="15" x14ac:dyDescent="0.25">
      <c r="B41" s="11" t="s">
        <v>2732</v>
      </c>
      <c r="C41" s="3" t="s">
        <v>2733</v>
      </c>
      <c r="D41" s="3" t="s">
        <v>218</v>
      </c>
      <c r="E41" s="3"/>
      <c r="F41" s="3" t="s">
        <v>826</v>
      </c>
      <c r="G41" s="3" t="s">
        <v>46</v>
      </c>
      <c r="H41" s="10">
        <v>1812616.4100000001</v>
      </c>
      <c r="I41" s="10">
        <v>198.9127</v>
      </c>
      <c r="J41" s="10">
        <v>14580.015919999998</v>
      </c>
      <c r="K41" s="41">
        <v>9.3508854732735056E-2</v>
      </c>
      <c r="L41" s="41">
        <v>2.1788166604907577E-2</v>
      </c>
      <c r="M41" s="41">
        <v>3.3626721047851836E-4</v>
      </c>
    </row>
    <row r="42" spans="2:13" ht="15" x14ac:dyDescent="0.25">
      <c r="B42" s="11" t="s">
        <v>2734</v>
      </c>
      <c r="C42" s="3" t="s">
        <v>2735</v>
      </c>
      <c r="D42" s="3" t="s">
        <v>218</v>
      </c>
      <c r="E42" s="3"/>
      <c r="F42" s="3" t="s">
        <v>826</v>
      </c>
      <c r="G42" s="3" t="s">
        <v>46</v>
      </c>
      <c r="H42" s="10">
        <v>1905783.66</v>
      </c>
      <c r="I42" s="10">
        <v>193.31489999999999</v>
      </c>
      <c r="J42" s="10">
        <v>14898.01801</v>
      </c>
      <c r="K42" s="41">
        <v>9.3508959430364719E-2</v>
      </c>
      <c r="L42" s="41">
        <v>2.226338436568687E-2</v>
      </c>
      <c r="M42" s="41">
        <v>3.4360147378230215E-4</v>
      </c>
    </row>
    <row r="43" spans="2:13" ht="15" x14ac:dyDescent="0.25">
      <c r="B43" s="11" t="s">
        <v>2736</v>
      </c>
      <c r="C43" s="3" t="s">
        <v>2737</v>
      </c>
      <c r="D43" s="3" t="s">
        <v>218</v>
      </c>
      <c r="E43" s="3"/>
      <c r="F43" s="3" t="s">
        <v>826</v>
      </c>
      <c r="G43" s="3" t="s">
        <v>53</v>
      </c>
      <c r="H43" s="10">
        <v>89826.73</v>
      </c>
      <c r="I43" s="10">
        <v>100</v>
      </c>
      <c r="J43" s="10">
        <v>424.44927000000001</v>
      </c>
      <c r="K43" s="41">
        <v>8.9826730000000021E-2</v>
      </c>
      <c r="L43" s="41">
        <v>6.3429089932649405E-4</v>
      </c>
      <c r="M43" s="41">
        <v>9.7893152377671397E-6</v>
      </c>
    </row>
    <row r="44" spans="2:13" ht="15" x14ac:dyDescent="0.25">
      <c r="B44" s="11" t="s">
        <v>2738</v>
      </c>
      <c r="C44" s="3" t="s">
        <v>2739</v>
      </c>
      <c r="D44" s="3" t="s">
        <v>218</v>
      </c>
      <c r="E44" s="3"/>
      <c r="F44" s="3" t="s">
        <v>826</v>
      </c>
      <c r="G44" s="3" t="s">
        <v>53</v>
      </c>
      <c r="H44" s="10">
        <v>254330.18</v>
      </c>
      <c r="I44" s="10">
        <v>305.88420000000002</v>
      </c>
      <c r="J44" s="10">
        <v>3675.9970400000002</v>
      </c>
      <c r="K44" s="41">
        <v>0.12393043319432472</v>
      </c>
      <c r="L44" s="41">
        <v>5.4933572354197479E-3</v>
      </c>
      <c r="M44" s="41">
        <v>8.4781613212949819E-5</v>
      </c>
    </row>
    <row r="45" spans="2:13" ht="15" x14ac:dyDescent="0.25">
      <c r="B45" s="11" t="s">
        <v>2738</v>
      </c>
      <c r="C45" s="3" t="s">
        <v>2740</v>
      </c>
      <c r="D45" s="3" t="s">
        <v>218</v>
      </c>
      <c r="E45" s="3"/>
      <c r="F45" s="3" t="s">
        <v>826</v>
      </c>
      <c r="G45" s="3" t="s">
        <v>53</v>
      </c>
      <c r="H45" s="10">
        <v>6601011.1999999993</v>
      </c>
      <c r="I45" s="10">
        <v>100</v>
      </c>
      <c r="J45" s="10">
        <v>31191.098120000002</v>
      </c>
      <c r="K45" s="41">
        <v>0.12393091136583646</v>
      </c>
      <c r="L45" s="41">
        <v>4.6611529518040443E-2</v>
      </c>
      <c r="M45" s="41">
        <v>7.1937805926443462E-4</v>
      </c>
    </row>
    <row r="46" spans="2:13" ht="15" x14ac:dyDescent="0.25">
      <c r="B46" s="11" t="s">
        <v>2741</v>
      </c>
      <c r="C46" s="3" t="s">
        <v>2742</v>
      </c>
      <c r="D46" s="3" t="s">
        <v>218</v>
      </c>
      <c r="E46" s="3"/>
      <c r="F46" s="3" t="s">
        <v>826</v>
      </c>
      <c r="G46" s="3" t="s">
        <v>46</v>
      </c>
      <c r="H46" s="10">
        <v>394535.79999999993</v>
      </c>
      <c r="I46" s="10">
        <v>100</v>
      </c>
      <c r="J46" s="10">
        <v>1595.4238599999996</v>
      </c>
      <c r="K46" s="41">
        <v>0.35865554102074382</v>
      </c>
      <c r="L46" s="41">
        <v>2.3841785261318658E-3</v>
      </c>
      <c r="M46" s="41">
        <v>3.6796169076684394E-5</v>
      </c>
    </row>
    <row r="47" spans="2:13" ht="15" x14ac:dyDescent="0.25">
      <c r="B47" s="11" t="s">
        <v>2743</v>
      </c>
      <c r="C47" s="3" t="s">
        <v>2744</v>
      </c>
      <c r="D47" s="3" t="s">
        <v>218</v>
      </c>
      <c r="E47" s="3"/>
      <c r="F47" s="3" t="s">
        <v>826</v>
      </c>
      <c r="G47" s="3" t="s">
        <v>48</v>
      </c>
      <c r="H47" s="10">
        <v>8398073.6300000008</v>
      </c>
      <c r="I47" s="10">
        <v>126.5354</v>
      </c>
      <c r="J47" s="10">
        <v>40859.032770000005</v>
      </c>
      <c r="K47" s="41">
        <v>4.7999007232857722E-2</v>
      </c>
      <c r="L47" s="41">
        <v>6.1059152348863728E-2</v>
      </c>
      <c r="M47" s="41">
        <v>9.4235514198384176E-4</v>
      </c>
    </row>
    <row r="48" spans="2:13" ht="15" x14ac:dyDescent="0.25">
      <c r="B48" s="11" t="s">
        <v>2745</v>
      </c>
      <c r="C48" s="3" t="s">
        <v>2746</v>
      </c>
      <c r="D48" s="3" t="s">
        <v>218</v>
      </c>
      <c r="E48" s="3"/>
      <c r="F48" s="3" t="s">
        <v>826</v>
      </c>
      <c r="G48" s="3" t="s">
        <v>48</v>
      </c>
      <c r="H48" s="10">
        <v>418562.06</v>
      </c>
      <c r="I48" s="10">
        <v>100.83329999999999</v>
      </c>
      <c r="J48" s="10">
        <v>1622.7825400000002</v>
      </c>
      <c r="K48" s="41">
        <v>5.3911447122901544E-2</v>
      </c>
      <c r="L48" s="41">
        <v>2.4250629449967774E-3</v>
      </c>
      <c r="M48" s="41">
        <v>3.7427157894286085E-5</v>
      </c>
    </row>
    <row r="49" spans="2:13" ht="15" x14ac:dyDescent="0.25">
      <c r="B49" s="11" t="s">
        <v>2747</v>
      </c>
      <c r="C49" s="3" t="s">
        <v>2748</v>
      </c>
      <c r="D49" s="3" t="s">
        <v>218</v>
      </c>
      <c r="E49" s="3"/>
      <c r="F49" s="3" t="s">
        <v>826</v>
      </c>
      <c r="G49" s="3" t="s">
        <v>48</v>
      </c>
      <c r="H49" s="10">
        <v>188984.22999999998</v>
      </c>
      <c r="I49" s="10">
        <v>214.71979999999999</v>
      </c>
      <c r="J49" s="10">
        <v>1560.2496800000001</v>
      </c>
      <c r="K49" s="41">
        <v>3.0917670497778407E-2</v>
      </c>
      <c r="L49" s="41">
        <v>2.3316147361993923E-3</v>
      </c>
      <c r="M49" s="41">
        <v>3.5984926931657359E-5</v>
      </c>
    </row>
    <row r="50" spans="2:13" ht="15" x14ac:dyDescent="0.25">
      <c r="B50" s="11" t="s">
        <v>2749</v>
      </c>
      <c r="C50" s="3" t="s">
        <v>2750</v>
      </c>
      <c r="D50" s="3" t="s">
        <v>218</v>
      </c>
      <c r="E50" s="3"/>
      <c r="F50" s="3" t="s">
        <v>826</v>
      </c>
      <c r="G50" s="3" t="s">
        <v>48</v>
      </c>
      <c r="H50" s="10">
        <v>74095.199999999997</v>
      </c>
      <c r="I50" s="10">
        <v>305.20389999999998</v>
      </c>
      <c r="J50" s="10">
        <v>869.51396</v>
      </c>
      <c r="K50" s="41">
        <v>2.3003330576480321E-2</v>
      </c>
      <c r="L50" s="41">
        <v>1.2993891865224344E-3</v>
      </c>
      <c r="M50" s="41">
        <v>2.005409564747101E-5</v>
      </c>
    </row>
    <row r="51" spans="2:13" ht="15" x14ac:dyDescent="0.25">
      <c r="B51" s="11" t="s">
        <v>2751</v>
      </c>
      <c r="C51" s="3" t="s">
        <v>2752</v>
      </c>
      <c r="D51" s="3" t="s">
        <v>218</v>
      </c>
      <c r="E51" s="3"/>
      <c r="F51" s="3" t="s">
        <v>826</v>
      </c>
      <c r="G51" s="3" t="s">
        <v>48</v>
      </c>
      <c r="H51" s="10">
        <v>29857.05</v>
      </c>
      <c r="I51" s="10">
        <v>655.2885</v>
      </c>
      <c r="J51" s="10">
        <v>752.27347999999995</v>
      </c>
      <c r="K51" s="41">
        <v>8.7220471083819973E-2</v>
      </c>
      <c r="L51" s="41">
        <v>1.1241866953114828E-3</v>
      </c>
      <c r="M51" s="41">
        <v>1.7350111688805856E-5</v>
      </c>
    </row>
    <row r="52" spans="2:13" ht="15" x14ac:dyDescent="0.25">
      <c r="B52" s="11" t="s">
        <v>2753</v>
      </c>
      <c r="C52" s="3" t="s">
        <v>2754</v>
      </c>
      <c r="D52" s="3" t="s">
        <v>218</v>
      </c>
      <c r="E52" s="3"/>
      <c r="F52" s="3" t="s">
        <v>826</v>
      </c>
      <c r="G52" s="3" t="s">
        <v>48</v>
      </c>
      <c r="H52" s="10">
        <v>340606.75</v>
      </c>
      <c r="I52" s="10">
        <v>44.42</v>
      </c>
      <c r="J52" s="10">
        <v>581.73880000000008</v>
      </c>
      <c r="K52" s="41">
        <v>8.8543132987018519E-2</v>
      </c>
      <c r="L52" s="41">
        <v>8.6934211625600271E-4</v>
      </c>
      <c r="M52" s="41">
        <v>1.3416973244506633E-5</v>
      </c>
    </row>
    <row r="53" spans="2:13" ht="15" x14ac:dyDescent="0.25">
      <c r="B53" s="11" t="s">
        <v>2755</v>
      </c>
      <c r="C53" s="3" t="s">
        <v>2756</v>
      </c>
      <c r="D53" s="3" t="s">
        <v>218</v>
      </c>
      <c r="E53" s="3"/>
      <c r="F53" s="3" t="s">
        <v>826</v>
      </c>
      <c r="G53" s="3" t="s">
        <v>48</v>
      </c>
      <c r="H53" s="10">
        <v>950539.09000000008</v>
      </c>
      <c r="I53" s="10">
        <v>32.433300000000003</v>
      </c>
      <c r="J53" s="10">
        <v>1185.3790899999999</v>
      </c>
      <c r="K53" s="41">
        <v>8.7220008447284364E-2</v>
      </c>
      <c r="L53" s="41">
        <v>1.7714135049376361E-3</v>
      </c>
      <c r="M53" s="41">
        <v>2.7339073025776544E-5</v>
      </c>
    </row>
    <row r="54" spans="2:13" ht="15" x14ac:dyDescent="0.25">
      <c r="B54" s="11" t="s">
        <v>2757</v>
      </c>
      <c r="C54" s="3" t="s">
        <v>2758</v>
      </c>
      <c r="D54" s="3" t="s">
        <v>218</v>
      </c>
      <c r="E54" s="3"/>
      <c r="F54" s="3" t="s">
        <v>826</v>
      </c>
      <c r="G54" s="3" t="s">
        <v>48</v>
      </c>
      <c r="H54" s="10">
        <v>1625896.1199999999</v>
      </c>
      <c r="I54" s="10">
        <v>84.130300000000005</v>
      </c>
      <c r="J54" s="10">
        <v>5259.4647099999993</v>
      </c>
      <c r="K54" s="41">
        <v>8.0100006271452806E-2</v>
      </c>
      <c r="L54" s="41">
        <v>7.8596686027563624E-3</v>
      </c>
      <c r="M54" s="41">
        <v>1.2130202987061687E-4</v>
      </c>
    </row>
    <row r="55" spans="2:13" ht="15" x14ac:dyDescent="0.25">
      <c r="B55" s="11" t="s">
        <v>2759</v>
      </c>
      <c r="C55" s="3" t="s">
        <v>2760</v>
      </c>
      <c r="D55" s="3" t="s">
        <v>218</v>
      </c>
      <c r="E55" s="3"/>
      <c r="F55" s="3" t="s">
        <v>826</v>
      </c>
      <c r="G55" s="3" t="s">
        <v>46</v>
      </c>
      <c r="H55" s="10">
        <v>12421899.280000001</v>
      </c>
      <c r="I55" s="10">
        <v>113.7689</v>
      </c>
      <c r="J55" s="10">
        <v>57148.031620000002</v>
      </c>
      <c r="K55" s="41">
        <v>0.60200502350174556</v>
      </c>
      <c r="L55" s="41">
        <v>8.5401198524828942E-2</v>
      </c>
      <c r="M55" s="41">
        <v>1.3180375990423175E-3</v>
      </c>
    </row>
    <row r="56" spans="2:13" ht="15" x14ac:dyDescent="0.25">
      <c r="B56" s="11" t="s">
        <v>2761</v>
      </c>
      <c r="C56" s="3" t="s">
        <v>2762</v>
      </c>
      <c r="D56" s="3" t="s">
        <v>218</v>
      </c>
      <c r="E56" s="3"/>
      <c r="F56" s="3" t="s">
        <v>826</v>
      </c>
      <c r="G56" s="3" t="s">
        <v>48</v>
      </c>
      <c r="H56" s="10">
        <v>1692900.1500000001</v>
      </c>
      <c r="I56" s="10">
        <v>164.09200000000001</v>
      </c>
      <c r="J56" s="10">
        <v>10681.080180000001</v>
      </c>
      <c r="K56" s="41">
        <v>7.3506648032884286E-2</v>
      </c>
      <c r="L56" s="41">
        <v>1.5961652974808019E-2</v>
      </c>
      <c r="M56" s="41">
        <v>2.463438350639326E-4</v>
      </c>
    </row>
    <row r="57" spans="2:13" ht="15" x14ac:dyDescent="0.25">
      <c r="B57" s="11" t="s">
        <v>2763</v>
      </c>
      <c r="C57" s="3" t="s">
        <v>2764</v>
      </c>
      <c r="D57" s="3" t="s">
        <v>218</v>
      </c>
      <c r="E57" s="3"/>
      <c r="F57" s="3" t="s">
        <v>826</v>
      </c>
      <c r="G57" s="3" t="s">
        <v>48</v>
      </c>
      <c r="H57" s="10">
        <v>907828.8</v>
      </c>
      <c r="I57" s="10">
        <v>197.42529999999999</v>
      </c>
      <c r="J57" s="10">
        <v>6891.3323099999998</v>
      </c>
      <c r="K57" s="41">
        <v>7.3690375334134819E-2</v>
      </c>
      <c r="L57" s="41">
        <v>1.0298308131069763E-2</v>
      </c>
      <c r="M57" s="41">
        <v>1.5893872167762244E-4</v>
      </c>
    </row>
    <row r="58" spans="2:13" ht="15" x14ac:dyDescent="0.25">
      <c r="B58" s="11" t="s">
        <v>2765</v>
      </c>
      <c r="C58" s="3" t="s">
        <v>2766</v>
      </c>
      <c r="D58" s="3" t="s">
        <v>218</v>
      </c>
      <c r="E58" s="3"/>
      <c r="F58" s="3" t="s">
        <v>826</v>
      </c>
      <c r="G58" s="3" t="s">
        <v>53</v>
      </c>
      <c r="H58" s="10">
        <v>6267487.7999999998</v>
      </c>
      <c r="I58" s="10">
        <v>162.78120000000001</v>
      </c>
      <c r="J58" s="10">
        <v>48207.878930000006</v>
      </c>
      <c r="K58" s="41">
        <v>9.030715269487298E-2</v>
      </c>
      <c r="L58" s="41">
        <v>7.2041162613219828E-2</v>
      </c>
      <c r="M58" s="41">
        <v>1.1118457661380417E-3</v>
      </c>
    </row>
    <row r="59" spans="2:13" ht="15" x14ac:dyDescent="0.25">
      <c r="B59" s="11" t="s">
        <v>2767</v>
      </c>
      <c r="C59" s="3" t="s">
        <v>2768</v>
      </c>
      <c r="D59" s="3" t="s">
        <v>218</v>
      </c>
      <c r="E59" s="3"/>
      <c r="F59" s="3" t="s">
        <v>826</v>
      </c>
      <c r="G59" s="3" t="s">
        <v>48</v>
      </c>
      <c r="H59" s="10">
        <v>6116564.1600000001</v>
      </c>
      <c r="I59" s="10">
        <v>148.0583</v>
      </c>
      <c r="J59" s="10">
        <v>34820.631580000001</v>
      </c>
      <c r="K59" s="41">
        <v>5.6322519409472152E-2</v>
      </c>
      <c r="L59" s="41">
        <v>5.2035452246141735E-2</v>
      </c>
      <c r="M59" s="41">
        <v>8.0308805647084675E-4</v>
      </c>
    </row>
    <row r="60" spans="2:13" ht="15" x14ac:dyDescent="0.25">
      <c r="B60" s="11" t="s">
        <v>2769</v>
      </c>
      <c r="C60" s="3" t="s">
        <v>2770</v>
      </c>
      <c r="D60" s="3" t="s">
        <v>218</v>
      </c>
      <c r="E60" s="3"/>
      <c r="F60" s="3" t="s">
        <v>826</v>
      </c>
      <c r="G60" s="3" t="s">
        <v>48</v>
      </c>
      <c r="H60" s="10">
        <v>919077.34</v>
      </c>
      <c r="I60" s="10">
        <v>138.82820000000001</v>
      </c>
      <c r="J60" s="10">
        <v>4905.9820200000004</v>
      </c>
      <c r="K60" s="41">
        <v>4.9387352280969E-2</v>
      </c>
      <c r="L60" s="41">
        <v>7.3314291423929416E-3</v>
      </c>
      <c r="M60" s="41">
        <v>1.1314945728284E-4</v>
      </c>
    </row>
    <row r="61" spans="2:13" ht="15" x14ac:dyDescent="0.25">
      <c r="B61" s="11" t="s">
        <v>2771</v>
      </c>
      <c r="C61" s="3" t="s">
        <v>2772</v>
      </c>
      <c r="D61" s="3" t="s">
        <v>218</v>
      </c>
      <c r="E61" s="3"/>
      <c r="F61" s="3" t="s">
        <v>826</v>
      </c>
      <c r="G61" s="3" t="s">
        <v>48</v>
      </c>
      <c r="H61" s="10">
        <v>1242152.8800000001</v>
      </c>
      <c r="I61" s="10">
        <v>154.45079999999999</v>
      </c>
      <c r="J61" s="10">
        <v>7376.6889700000002</v>
      </c>
      <c r="K61" s="41">
        <v>5.7802346076918289E-2</v>
      </c>
      <c r="L61" s="41">
        <v>1.1023618160146981E-2</v>
      </c>
      <c r="M61" s="41">
        <v>1.7013277873770353E-4</v>
      </c>
    </row>
    <row r="62" spans="2:13" ht="15" x14ac:dyDescent="0.25">
      <c r="B62" s="11" t="s">
        <v>2773</v>
      </c>
      <c r="C62" s="3" t="s">
        <v>2774</v>
      </c>
      <c r="D62" s="3" t="s">
        <v>218</v>
      </c>
      <c r="E62" s="3"/>
      <c r="F62" s="3" t="s">
        <v>826</v>
      </c>
      <c r="G62" s="3" t="s">
        <v>48</v>
      </c>
      <c r="H62" s="10">
        <v>5210360.4800000004</v>
      </c>
      <c r="I62" s="10">
        <v>114.58759999999999</v>
      </c>
      <c r="J62" s="10">
        <v>22956.287710000004</v>
      </c>
      <c r="K62" s="41">
        <v>0.12151489720877436</v>
      </c>
      <c r="L62" s="41">
        <v>3.4305546989805508E-2</v>
      </c>
      <c r="M62" s="41">
        <v>5.2945393705605746E-4</v>
      </c>
    </row>
    <row r="63" spans="2:13" ht="15" x14ac:dyDescent="0.25">
      <c r="B63" s="11" t="s">
        <v>2775</v>
      </c>
      <c r="C63" s="3" t="s">
        <v>2776</v>
      </c>
      <c r="D63" s="3" t="s">
        <v>218</v>
      </c>
      <c r="E63" s="3"/>
      <c r="F63" s="3" t="s">
        <v>826</v>
      </c>
      <c r="G63" s="3" t="s">
        <v>53</v>
      </c>
      <c r="H63" s="10">
        <v>187243.33</v>
      </c>
      <c r="I63" s="10">
        <v>0</v>
      </c>
      <c r="J63" s="10">
        <v>8.0000000000000004E-4</v>
      </c>
      <c r="K63" s="41">
        <v>2.2249400530258761E-3</v>
      </c>
      <c r="L63" s="41">
        <v>1.1955085220459803E-9</v>
      </c>
      <c r="M63" s="41">
        <v>1.8450855599807517E-11</v>
      </c>
    </row>
    <row r="64" spans="2:13" ht="15" x14ac:dyDescent="0.25">
      <c r="B64" s="11" t="s">
        <v>2777</v>
      </c>
      <c r="C64" s="3" t="s">
        <v>2778</v>
      </c>
      <c r="D64" s="3" t="s">
        <v>218</v>
      </c>
      <c r="E64" s="3"/>
      <c r="F64" s="3" t="s">
        <v>826</v>
      </c>
      <c r="G64" s="3" t="s">
        <v>46</v>
      </c>
      <c r="H64" s="10">
        <v>1.1599999999999999</v>
      </c>
      <c r="I64" s="10">
        <v>17464000</v>
      </c>
      <c r="J64" s="10">
        <v>819.20270999999991</v>
      </c>
      <c r="K64" s="41">
        <v>3.8058329639597462E-8</v>
      </c>
      <c r="L64" s="41">
        <v>1.224204776360202E-3</v>
      </c>
      <c r="M64" s="41">
        <v>1.8893738636476239E-5</v>
      </c>
    </row>
    <row r="65" spans="2:13" ht="15" x14ac:dyDescent="0.25">
      <c r="B65" s="11" t="s">
        <v>2779</v>
      </c>
      <c r="C65" s="3" t="s">
        <v>2780</v>
      </c>
      <c r="D65" s="3" t="s">
        <v>218</v>
      </c>
      <c r="E65" s="3"/>
      <c r="F65" s="3" t="s">
        <v>1026</v>
      </c>
      <c r="G65" s="3" t="s">
        <v>48</v>
      </c>
      <c r="H65" s="10">
        <v>1586072</v>
      </c>
      <c r="I65" s="10">
        <v>127.6283</v>
      </c>
      <c r="J65" s="10">
        <v>7783.3432399999992</v>
      </c>
      <c r="K65" s="41">
        <v>1.2434804519791374E-2</v>
      </c>
      <c r="L65" s="41">
        <v>1.1631316466786213E-2</v>
      </c>
      <c r="M65" s="41">
        <v>1.7951167775622244E-4</v>
      </c>
    </row>
    <row r="66" spans="2:13" ht="15" x14ac:dyDescent="0.25">
      <c r="B66" s="11" t="s">
        <v>2781</v>
      </c>
      <c r="C66" s="3" t="s">
        <v>2782</v>
      </c>
      <c r="D66" s="3" t="s">
        <v>218</v>
      </c>
      <c r="E66" s="3"/>
      <c r="F66" s="3" t="s">
        <v>1026</v>
      </c>
      <c r="G66" s="3" t="s">
        <v>48</v>
      </c>
      <c r="H66" s="10">
        <v>435218</v>
      </c>
      <c r="I66" s="10">
        <v>171.1018</v>
      </c>
      <c r="J66" s="10">
        <v>2863.2398999999996</v>
      </c>
      <c r="K66" s="41">
        <v>1.1842666666666666E-2</v>
      </c>
      <c r="L66" s="41">
        <v>4.2787846263900994E-3</v>
      </c>
      <c r="M66" s="41">
        <v>6.6036532428134122E-5</v>
      </c>
    </row>
    <row r="67" spans="2:13" x14ac:dyDescent="0.2">
      <c r="B67" s="44"/>
      <c r="C67" s="45"/>
      <c r="D67" s="45"/>
      <c r="E67" s="45"/>
      <c r="F67" s="45"/>
      <c r="G67" s="45"/>
      <c r="H67" s="14"/>
      <c r="I67" s="14"/>
      <c r="J67" s="14"/>
      <c r="K67" s="14"/>
      <c r="L67" s="14"/>
      <c r="M67" s="14"/>
    </row>
    <row r="68" spans="2:13" x14ac:dyDescent="0.2">
      <c r="B68" s="33"/>
      <c r="C68" s="48"/>
      <c r="D68" s="48"/>
      <c r="E68" s="48"/>
      <c r="F68" s="48"/>
      <c r="G68" s="48"/>
      <c r="H68" s="49"/>
      <c r="I68" s="49"/>
      <c r="J68" s="49"/>
      <c r="K68" s="49"/>
      <c r="L68" s="49"/>
      <c r="M68" s="49"/>
    </row>
    <row r="70" spans="2:13" x14ac:dyDescent="0.2">
      <c r="B70" s="35" t="s">
        <v>58</v>
      </c>
    </row>
    <row r="72" spans="2:13" x14ac:dyDescent="0.2">
      <c r="B72" s="36" t="s">
        <v>59</v>
      </c>
    </row>
  </sheetData>
  <hyperlinks>
    <hyperlink ref="B72" r:id="rId1"/>
  </hyperlinks>
  <pageMargins left="0.7" right="0.7" top="0.75" bottom="0.75" header="0.3" footer="0.3"/>
  <pageSetup paperSize="9" fitToHeight="0" orientation="landscape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9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0.5" bestFit="1" customWidth="1"/>
    <col min="5" max="11" width="16.25" customWidth="1"/>
  </cols>
  <sheetData>
    <row r="1" spans="2:11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</row>
    <row r="2" spans="2:11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</row>
    <row r="3" spans="2:11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</row>
    <row r="4" spans="2:11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</row>
    <row r="5" spans="2:11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2:11" ht="15" x14ac:dyDescent="0.2">
      <c r="B6" s="50" t="s">
        <v>2462</v>
      </c>
      <c r="C6" s="25"/>
      <c r="D6" s="25"/>
      <c r="E6" s="25"/>
      <c r="F6" s="25"/>
      <c r="G6" s="25"/>
      <c r="H6" s="25"/>
      <c r="I6" s="25"/>
      <c r="J6" s="25"/>
      <c r="K6" s="25"/>
    </row>
    <row r="7" spans="2:11" ht="15" x14ac:dyDescent="0.2">
      <c r="B7" s="50" t="s">
        <v>2978</v>
      </c>
      <c r="C7" s="25"/>
      <c r="D7" s="25"/>
      <c r="E7" s="25"/>
      <c r="F7" s="25"/>
      <c r="G7" s="25"/>
      <c r="H7" s="25"/>
      <c r="I7" s="25"/>
      <c r="J7" s="25"/>
      <c r="K7" s="25"/>
    </row>
    <row r="8" spans="2:11" ht="30" x14ac:dyDescent="0.2">
      <c r="B8" s="50" t="s">
        <v>1950</v>
      </c>
      <c r="C8" s="27" t="s">
        <v>60</v>
      </c>
      <c r="D8" s="27" t="s">
        <v>63</v>
      </c>
      <c r="E8" s="27" t="s">
        <v>126</v>
      </c>
      <c r="F8" s="27" t="s">
        <v>127</v>
      </c>
      <c r="G8" s="27" t="s">
        <v>128</v>
      </c>
      <c r="H8" s="27" t="s">
        <v>0</v>
      </c>
      <c r="I8" s="27" t="s">
        <v>129</v>
      </c>
      <c r="J8" s="27" t="s">
        <v>115</v>
      </c>
      <c r="K8" s="27" t="s">
        <v>116</v>
      </c>
    </row>
    <row r="9" spans="2:11" ht="15" x14ac:dyDescent="0.2">
      <c r="B9" s="50"/>
      <c r="C9" s="53"/>
      <c r="D9" s="53"/>
      <c r="E9" s="53" t="s">
        <v>233</v>
      </c>
      <c r="F9" s="53" t="s">
        <v>235</v>
      </c>
      <c r="G9" s="53" t="s">
        <v>236</v>
      </c>
      <c r="H9" s="53" t="s">
        <v>40</v>
      </c>
      <c r="I9" s="53" t="s">
        <v>41</v>
      </c>
      <c r="J9" s="53" t="s">
        <v>41</v>
      </c>
      <c r="K9" s="53" t="s">
        <v>41</v>
      </c>
    </row>
    <row r="10" spans="2:11" x14ac:dyDescent="0.2">
      <c r="B10" s="52"/>
      <c r="C10" s="53" t="s">
        <v>42</v>
      </c>
      <c r="D10" s="53" t="s">
        <v>117</v>
      </c>
      <c r="E10" s="53" t="s">
        <v>118</v>
      </c>
      <c r="F10" s="53" t="s">
        <v>119</v>
      </c>
      <c r="G10" s="53" t="s">
        <v>120</v>
      </c>
      <c r="H10" s="53" t="s">
        <v>121</v>
      </c>
      <c r="I10" s="53" t="s">
        <v>122</v>
      </c>
      <c r="J10" s="53" t="s">
        <v>123</v>
      </c>
      <c r="K10" s="53" t="s">
        <v>124</v>
      </c>
    </row>
    <row r="11" spans="2:11" ht="15" x14ac:dyDescent="0.25">
      <c r="B11" s="16" t="s">
        <v>2977</v>
      </c>
      <c r="C11" s="46"/>
      <c r="D11" s="46"/>
      <c r="E11" s="46"/>
      <c r="F11" s="17"/>
      <c r="G11" s="17"/>
      <c r="H11" s="17">
        <v>2503843.2644400001</v>
      </c>
      <c r="I11" s="47"/>
      <c r="J11" s="47">
        <v>1</v>
      </c>
      <c r="K11" s="47">
        <v>5.7747563145916378E-2</v>
      </c>
    </row>
    <row r="12" spans="2:11" ht="15" x14ac:dyDescent="0.25">
      <c r="B12" s="6" t="s">
        <v>65</v>
      </c>
      <c r="C12" s="38"/>
      <c r="D12" s="38"/>
      <c r="E12" s="38"/>
      <c r="F12" s="40"/>
      <c r="G12" s="40"/>
      <c r="H12" s="40">
        <v>573988.25792000024</v>
      </c>
      <c r="I12" s="39"/>
      <c r="J12" s="39">
        <v>0.22924288675408611</v>
      </c>
      <c r="K12" s="39">
        <v>1.3238218078583747E-2</v>
      </c>
    </row>
    <row r="13" spans="2:11" ht="15" x14ac:dyDescent="0.25">
      <c r="B13" s="9" t="s">
        <v>2783</v>
      </c>
      <c r="C13" s="37"/>
      <c r="D13" s="37"/>
      <c r="E13" s="37"/>
      <c r="F13" s="10"/>
      <c r="G13" s="10"/>
      <c r="H13" s="10">
        <v>15896.874860000002</v>
      </c>
      <c r="I13" s="41"/>
      <c r="J13" s="41">
        <v>6.3489896056075365E-3</v>
      </c>
      <c r="K13" s="41">
        <v>3.666386781625879E-4</v>
      </c>
    </row>
    <row r="14" spans="2:11" ht="15" x14ac:dyDescent="0.25">
      <c r="B14" s="11" t="s">
        <v>2784</v>
      </c>
      <c r="C14" s="3" t="s">
        <v>2785</v>
      </c>
      <c r="D14" s="3" t="s">
        <v>48</v>
      </c>
      <c r="E14" s="3"/>
      <c r="F14" s="10">
        <v>0</v>
      </c>
      <c r="G14" s="10">
        <v>0</v>
      </c>
      <c r="H14" s="10">
        <v>9635.0784999999996</v>
      </c>
      <c r="I14" s="41">
        <v>3.1835000000000002E-2</v>
      </c>
      <c r="J14" s="41">
        <v>3.8481156695544774E-3</v>
      </c>
      <c r="K14" s="41">
        <v>2.2221930262038747E-4</v>
      </c>
    </row>
    <row r="15" spans="2:11" ht="15" x14ac:dyDescent="0.25">
      <c r="B15" s="11" t="s">
        <v>2786</v>
      </c>
      <c r="C15" s="3" t="s">
        <v>2787</v>
      </c>
      <c r="D15" s="3" t="s">
        <v>48</v>
      </c>
      <c r="E15" s="3"/>
      <c r="F15" s="10">
        <v>0</v>
      </c>
      <c r="G15" s="10">
        <v>0</v>
      </c>
      <c r="H15" s="10">
        <v>6261.7963600000003</v>
      </c>
      <c r="I15" s="41">
        <v>5.5157333333333315E-2</v>
      </c>
      <c r="J15" s="41">
        <v>2.5008739360530578E-3</v>
      </c>
      <c r="K15" s="41">
        <v>1.4441937554220041E-4</v>
      </c>
    </row>
    <row r="16" spans="2:11" x14ac:dyDescent="0.2">
      <c r="B16" s="44"/>
      <c r="C16" s="45"/>
      <c r="D16" s="45"/>
      <c r="E16" s="45"/>
      <c r="F16" s="14"/>
      <c r="G16" s="14"/>
      <c r="H16" s="14"/>
      <c r="I16" s="14"/>
      <c r="J16" s="14"/>
      <c r="K16" s="14"/>
    </row>
    <row r="17" spans="2:11" ht="15" x14ac:dyDescent="0.25">
      <c r="B17" s="9" t="s">
        <v>2788</v>
      </c>
      <c r="C17" s="37"/>
      <c r="D17" s="37"/>
      <c r="E17" s="37"/>
      <c r="F17" s="10"/>
      <c r="G17" s="10"/>
      <c r="H17" s="10">
        <v>74948.59613000002</v>
      </c>
      <c r="I17" s="41"/>
      <c r="J17" s="41">
        <v>2.9933421630032715E-2</v>
      </c>
      <c r="K17" s="41">
        <v>1.7285821557536535E-3</v>
      </c>
    </row>
    <row r="18" spans="2:11" ht="15" x14ac:dyDescent="0.25">
      <c r="B18" s="11" t="s">
        <v>2789</v>
      </c>
      <c r="C18" s="3" t="s">
        <v>2790</v>
      </c>
      <c r="D18" s="3" t="s">
        <v>73</v>
      </c>
      <c r="E18" s="3"/>
      <c r="F18" s="10">
        <v>56543.909999999996</v>
      </c>
      <c r="G18" s="10">
        <v>99817.279999999999</v>
      </c>
      <c r="H18" s="10">
        <v>56440.59081999999</v>
      </c>
      <c r="I18" s="41">
        <v>0</v>
      </c>
      <c r="J18" s="41">
        <v>2.2541583022219754E-2</v>
      </c>
      <c r="K18" s="41">
        <v>1.3017214889845519E-3</v>
      </c>
    </row>
    <row r="19" spans="2:11" ht="15" x14ac:dyDescent="0.25">
      <c r="B19" s="11" t="s">
        <v>2791</v>
      </c>
      <c r="C19" s="3" t="s">
        <v>2792</v>
      </c>
      <c r="D19" s="3" t="s">
        <v>73</v>
      </c>
      <c r="E19" s="3"/>
      <c r="F19" s="10">
        <v>12891431.68</v>
      </c>
      <c r="G19" s="10">
        <v>143.56829999999999</v>
      </c>
      <c r="H19" s="10">
        <v>18508.00531</v>
      </c>
      <c r="I19" s="41">
        <v>0</v>
      </c>
      <c r="J19" s="41">
        <v>7.3918386078129497E-3</v>
      </c>
      <c r="K19" s="41">
        <v>4.2686066676910091E-4</v>
      </c>
    </row>
    <row r="20" spans="2:11" x14ac:dyDescent="0.2">
      <c r="B20" s="44"/>
      <c r="C20" s="45"/>
      <c r="D20" s="45"/>
      <c r="E20" s="45"/>
      <c r="F20" s="14"/>
      <c r="G20" s="14"/>
      <c r="H20" s="14"/>
      <c r="I20" s="14"/>
      <c r="J20" s="14"/>
      <c r="K20" s="14"/>
    </row>
    <row r="21" spans="2:11" ht="15" x14ac:dyDescent="0.25">
      <c r="B21" s="9" t="s">
        <v>2793</v>
      </c>
      <c r="C21" s="37"/>
      <c r="D21" s="37"/>
      <c r="E21" s="37"/>
      <c r="F21" s="10"/>
      <c r="G21" s="10"/>
      <c r="H21" s="10">
        <v>876.12738999999999</v>
      </c>
      <c r="I21" s="41"/>
      <c r="J21" s="41">
        <v>3.499130326737729E-4</v>
      </c>
      <c r="K21" s="41">
        <v>2.0206624949907802E-5</v>
      </c>
    </row>
    <row r="22" spans="2:11" ht="15" x14ac:dyDescent="0.25">
      <c r="B22" s="11" t="s">
        <v>2794</v>
      </c>
      <c r="C22" s="3" t="s">
        <v>2795</v>
      </c>
      <c r="D22" s="3" t="s">
        <v>48</v>
      </c>
      <c r="E22" s="3"/>
      <c r="F22" s="10">
        <v>0</v>
      </c>
      <c r="G22" s="10">
        <v>0</v>
      </c>
      <c r="H22" s="10">
        <v>876.12738999999999</v>
      </c>
      <c r="I22" s="41">
        <v>2.12E-2</v>
      </c>
      <c r="J22" s="41">
        <v>3.499130326737729E-4</v>
      </c>
      <c r="K22" s="41">
        <v>2.0206624949907802E-5</v>
      </c>
    </row>
    <row r="23" spans="2:11" x14ac:dyDescent="0.2">
      <c r="B23" s="44"/>
      <c r="C23" s="45"/>
      <c r="D23" s="45"/>
      <c r="E23" s="45"/>
      <c r="F23" s="14"/>
      <c r="G23" s="14"/>
      <c r="H23" s="14"/>
      <c r="I23" s="14"/>
      <c r="J23" s="14"/>
      <c r="K23" s="14"/>
    </row>
    <row r="24" spans="2:11" ht="15" x14ac:dyDescent="0.25">
      <c r="B24" s="9" t="s">
        <v>2796</v>
      </c>
      <c r="C24" s="37"/>
      <c r="D24" s="37"/>
      <c r="E24" s="37"/>
      <c r="F24" s="10"/>
      <c r="G24" s="10"/>
      <c r="H24" s="10">
        <v>482266.65954000008</v>
      </c>
      <c r="I24" s="41"/>
      <c r="J24" s="41">
        <v>0.19261056248577205</v>
      </c>
      <c r="K24" s="41">
        <v>1.1122790619717594E-2</v>
      </c>
    </row>
    <row r="25" spans="2:11" ht="15" x14ac:dyDescent="0.25">
      <c r="B25" s="11" t="s">
        <v>2797</v>
      </c>
      <c r="C25" s="3" t="s">
        <v>2798</v>
      </c>
      <c r="D25" s="3" t="s">
        <v>48</v>
      </c>
      <c r="E25" s="3"/>
      <c r="F25" s="10">
        <v>0</v>
      </c>
      <c r="G25" s="10">
        <v>0</v>
      </c>
      <c r="H25" s="10">
        <v>1.1999999999999999E-4</v>
      </c>
      <c r="I25" s="41">
        <v>1.5699999999999999E-2</v>
      </c>
      <c r="J25" s="41">
        <v>4.7926322587463845E-11</v>
      </c>
      <c r="K25" s="41">
        <v>2.7676283399711272E-12</v>
      </c>
    </row>
    <row r="26" spans="2:11" ht="15" x14ac:dyDescent="0.25">
      <c r="B26" s="11" t="s">
        <v>2799</v>
      </c>
      <c r="C26" s="3" t="s">
        <v>2800</v>
      </c>
      <c r="D26" s="3" t="s">
        <v>48</v>
      </c>
      <c r="E26" s="3"/>
      <c r="F26" s="10">
        <v>0</v>
      </c>
      <c r="G26" s="10">
        <v>0</v>
      </c>
      <c r="H26" s="10">
        <v>30588.23661</v>
      </c>
      <c r="I26" s="41">
        <v>9.5160000000000019E-3</v>
      </c>
      <c r="J26" s="41">
        <v>1.2216514126271097E-2</v>
      </c>
      <c r="K26" s="41">
        <v>7.0547392092981968E-4</v>
      </c>
    </row>
    <row r="27" spans="2:11" ht="15" x14ac:dyDescent="0.25">
      <c r="B27" s="11" t="s">
        <v>2801</v>
      </c>
      <c r="C27" s="3" t="s">
        <v>2802</v>
      </c>
      <c r="D27" s="3" t="s">
        <v>48</v>
      </c>
      <c r="E27" s="3"/>
      <c r="F27" s="10">
        <v>0</v>
      </c>
      <c r="G27" s="10">
        <v>0</v>
      </c>
      <c r="H27" s="10">
        <v>2924.3576499999999</v>
      </c>
      <c r="I27" s="41">
        <v>1.8983960761460757E-2</v>
      </c>
      <c r="J27" s="41">
        <v>1.1679475674584809E-3</v>
      </c>
      <c r="K27" s="41">
        <v>6.7446125902928062E-5</v>
      </c>
    </row>
    <row r="28" spans="2:11" ht="15" x14ac:dyDescent="0.25">
      <c r="B28" s="11" t="s">
        <v>2803</v>
      </c>
      <c r="C28" s="3" t="s">
        <v>2804</v>
      </c>
      <c r="D28" s="3" t="s">
        <v>48</v>
      </c>
      <c r="E28" s="3"/>
      <c r="F28" s="10">
        <v>0</v>
      </c>
      <c r="G28" s="10">
        <v>0</v>
      </c>
      <c r="H28" s="10">
        <v>2214.9283700000001</v>
      </c>
      <c r="I28" s="41">
        <v>2.3999999999999998E-3</v>
      </c>
      <c r="J28" s="41">
        <v>8.8461142973954581E-4</v>
      </c>
      <c r="K28" s="41">
        <v>5.1084154398483793E-5</v>
      </c>
    </row>
    <row r="29" spans="2:11" ht="15" x14ac:dyDescent="0.25">
      <c r="B29" s="11" t="s">
        <v>2805</v>
      </c>
      <c r="C29" s="3" t="s">
        <v>2806</v>
      </c>
      <c r="D29" s="3" t="s">
        <v>48</v>
      </c>
      <c r="E29" s="3"/>
      <c r="F29" s="10">
        <v>0</v>
      </c>
      <c r="G29" s="10">
        <v>0</v>
      </c>
      <c r="H29" s="10">
        <v>1908.9517499999999</v>
      </c>
      <c r="I29" s="41">
        <v>7.4000000000000003E-3</v>
      </c>
      <c r="J29" s="41">
        <v>7.6240864478669703E-4</v>
      </c>
      <c r="K29" s="41">
        <v>4.4027241357812321E-5</v>
      </c>
    </row>
    <row r="30" spans="2:11" ht="15" x14ac:dyDescent="0.25">
      <c r="B30" s="11" t="s">
        <v>2807</v>
      </c>
      <c r="C30" s="3" t="s">
        <v>2808</v>
      </c>
      <c r="D30" s="3" t="s">
        <v>48</v>
      </c>
      <c r="E30" s="3"/>
      <c r="F30" s="10">
        <v>0</v>
      </c>
      <c r="G30" s="10">
        <v>0</v>
      </c>
      <c r="H30" s="10">
        <v>4022.4857900000002</v>
      </c>
      <c r="I30" s="41">
        <v>2.5929530880000003E-2</v>
      </c>
      <c r="J30" s="41">
        <v>1.6065245964585783E-3</v>
      </c>
      <c r="K30" s="41">
        <v>9.2772880579459569E-5</v>
      </c>
    </row>
    <row r="31" spans="2:11" ht="15" x14ac:dyDescent="0.25">
      <c r="B31" s="11" t="s">
        <v>2809</v>
      </c>
      <c r="C31" s="3" t="s">
        <v>2810</v>
      </c>
      <c r="D31" s="3" t="s">
        <v>48</v>
      </c>
      <c r="E31" s="3"/>
      <c r="F31" s="10">
        <v>0</v>
      </c>
      <c r="G31" s="10">
        <v>0</v>
      </c>
      <c r="H31" s="10">
        <v>32221.007300000001</v>
      </c>
      <c r="I31" s="41">
        <v>5.2421249999999996E-2</v>
      </c>
      <c r="J31" s="41">
        <v>1.2868619916273564E-2</v>
      </c>
      <c r="K31" s="41">
        <v>7.4313144121580484E-4</v>
      </c>
    </row>
    <row r="32" spans="2:11" ht="15" x14ac:dyDescent="0.25">
      <c r="B32" s="11" t="s">
        <v>2811</v>
      </c>
      <c r="C32" s="3" t="s">
        <v>2812</v>
      </c>
      <c r="D32" s="3" t="s">
        <v>48</v>
      </c>
      <c r="E32" s="3"/>
      <c r="F32" s="10">
        <v>0</v>
      </c>
      <c r="G32" s="10">
        <v>0</v>
      </c>
      <c r="H32" s="10">
        <v>33747.695740000003</v>
      </c>
      <c r="I32" s="41">
        <v>0.16310400243902437</v>
      </c>
      <c r="J32" s="41">
        <v>1.3478357938490164E-2</v>
      </c>
      <c r="K32" s="41">
        <v>7.7834232615622411E-4</v>
      </c>
    </row>
    <row r="33" spans="2:11" ht="15" x14ac:dyDescent="0.25">
      <c r="B33" s="11" t="s">
        <v>2813</v>
      </c>
      <c r="C33" s="3" t="s">
        <v>2814</v>
      </c>
      <c r="D33" s="3" t="s">
        <v>73</v>
      </c>
      <c r="E33" s="3"/>
      <c r="F33" s="10">
        <v>0</v>
      </c>
      <c r="G33" s="10">
        <v>0</v>
      </c>
      <c r="H33" s="10">
        <v>9675.2790000000005</v>
      </c>
      <c r="I33" s="41">
        <v>8.0319878362930391E-2</v>
      </c>
      <c r="J33" s="41">
        <v>3.8641711873142891E-3</v>
      </c>
      <c r="K33" s="41">
        <v>2.2314646964606257E-4</v>
      </c>
    </row>
    <row r="34" spans="2:11" ht="15" x14ac:dyDescent="0.25">
      <c r="B34" s="11" t="s">
        <v>2815</v>
      </c>
      <c r="C34" s="3" t="s">
        <v>2816</v>
      </c>
      <c r="D34" s="3" t="s">
        <v>48</v>
      </c>
      <c r="E34" s="3"/>
      <c r="F34" s="10">
        <v>0</v>
      </c>
      <c r="G34" s="10">
        <v>0</v>
      </c>
      <c r="H34" s="10">
        <v>454.42903999999999</v>
      </c>
      <c r="I34" s="41">
        <v>8.9999999999999993E-3</v>
      </c>
      <c r="J34" s="41">
        <v>1.8149260636792929E-4</v>
      </c>
      <c r="K34" s="41">
        <v>1.048075574674894E-5</v>
      </c>
    </row>
    <row r="35" spans="2:11" ht="15" x14ac:dyDescent="0.25">
      <c r="B35" s="11" t="s">
        <v>2817</v>
      </c>
      <c r="C35" s="3" t="s">
        <v>2818</v>
      </c>
      <c r="D35" s="3" t="s">
        <v>48</v>
      </c>
      <c r="E35" s="3"/>
      <c r="F35" s="10">
        <v>0</v>
      </c>
      <c r="G35" s="10">
        <v>0</v>
      </c>
      <c r="H35" s="10">
        <v>8003.9402</v>
      </c>
      <c r="I35" s="41">
        <v>1.9682000000000002E-2</v>
      </c>
      <c r="J35" s="41">
        <v>3.1966618332997495E-3</v>
      </c>
      <c r="K35" s="41">
        <v>1.8459943107461811E-4</v>
      </c>
    </row>
    <row r="36" spans="2:11" ht="15" x14ac:dyDescent="0.25">
      <c r="B36" s="11" t="s">
        <v>2819</v>
      </c>
      <c r="C36" s="3" t="s">
        <v>2820</v>
      </c>
      <c r="D36" s="3" t="s">
        <v>48</v>
      </c>
      <c r="E36" s="3"/>
      <c r="F36" s="10">
        <v>0</v>
      </c>
      <c r="G36" s="10">
        <v>0</v>
      </c>
      <c r="H36" s="10">
        <v>34884.754350000003</v>
      </c>
      <c r="I36" s="41">
        <v>5.8728033492461258E-2</v>
      </c>
      <c r="J36" s="41">
        <v>1.3932483253021108E-2</v>
      </c>
      <c r="K36" s="41">
        <v>8.0456695643325892E-4</v>
      </c>
    </row>
    <row r="37" spans="2:11" ht="15" x14ac:dyDescent="0.25">
      <c r="B37" s="11" t="s">
        <v>2821</v>
      </c>
      <c r="C37" s="3" t="s">
        <v>2822</v>
      </c>
      <c r="D37" s="3" t="s">
        <v>48</v>
      </c>
      <c r="E37" s="3"/>
      <c r="F37" s="10">
        <v>0</v>
      </c>
      <c r="G37" s="10">
        <v>0</v>
      </c>
      <c r="H37" s="10">
        <v>25966.985279999997</v>
      </c>
      <c r="I37" s="41">
        <v>4.9524757520250262E-2</v>
      </c>
      <c r="J37" s="41">
        <v>1.0370850942943377E-2</v>
      </c>
      <c r="K37" s="41">
        <v>5.9889136970450903E-4</v>
      </c>
    </row>
    <row r="38" spans="2:11" ht="15" x14ac:dyDescent="0.25">
      <c r="B38" s="11" t="s">
        <v>2823</v>
      </c>
      <c r="C38" s="3" t="s">
        <v>2824</v>
      </c>
      <c r="D38" s="3" t="s">
        <v>73</v>
      </c>
      <c r="E38" s="3"/>
      <c r="F38" s="10">
        <v>0</v>
      </c>
      <c r="G38" s="10">
        <v>0</v>
      </c>
      <c r="H38" s="10">
        <v>2949.3482000000004</v>
      </c>
      <c r="I38" s="41">
        <v>7.3000000000000001E-3</v>
      </c>
      <c r="J38" s="41">
        <v>1.1779284437996322E-3</v>
      </c>
      <c r="K38" s="41">
        <v>6.8022497189690277E-5</v>
      </c>
    </row>
    <row r="39" spans="2:11" ht="15" x14ac:dyDescent="0.25">
      <c r="B39" s="11" t="s">
        <v>2825</v>
      </c>
      <c r="C39" s="3" t="s">
        <v>2826</v>
      </c>
      <c r="D39" s="3" t="s">
        <v>73</v>
      </c>
      <c r="E39" s="3"/>
      <c r="F39" s="10">
        <v>0</v>
      </c>
      <c r="G39" s="10">
        <v>0</v>
      </c>
      <c r="H39" s="10">
        <v>1143.7868800000001</v>
      </c>
      <c r="I39" s="41">
        <v>0.10732450772979384</v>
      </c>
      <c r="J39" s="41">
        <v>4.5681249151824008E-4</v>
      </c>
      <c r="K39" s="41">
        <v>2.6379808199792961E-5</v>
      </c>
    </row>
    <row r="40" spans="2:11" ht="15" x14ac:dyDescent="0.25">
      <c r="B40" s="11" t="s">
        <v>2827</v>
      </c>
      <c r="C40" s="3" t="s">
        <v>2828</v>
      </c>
      <c r="D40" s="3" t="s">
        <v>73</v>
      </c>
      <c r="E40" s="3"/>
      <c r="F40" s="10">
        <v>0</v>
      </c>
      <c r="G40" s="10">
        <v>0</v>
      </c>
      <c r="H40" s="10">
        <v>317.67846000000003</v>
      </c>
      <c r="I40" s="41">
        <v>1.4430992477631696E-3</v>
      </c>
      <c r="J40" s="41">
        <v>1.2687633627540612E-4</v>
      </c>
      <c r="K40" s="41">
        <v>7.326799240786535E-6</v>
      </c>
    </row>
    <row r="41" spans="2:11" ht="15" x14ac:dyDescent="0.25">
      <c r="B41" s="11" t="s">
        <v>2829</v>
      </c>
      <c r="C41" s="3" t="s">
        <v>2830</v>
      </c>
      <c r="D41" s="3" t="s">
        <v>73</v>
      </c>
      <c r="E41" s="3"/>
      <c r="F41" s="10">
        <v>0</v>
      </c>
      <c r="G41" s="10">
        <v>0</v>
      </c>
      <c r="H41" s="10">
        <v>3287.9927400000001</v>
      </c>
      <c r="I41" s="41">
        <v>4.6160198525567353E-2</v>
      </c>
      <c r="J41" s="41">
        <v>1.313178339353993E-3</v>
      </c>
      <c r="K41" s="41">
        <v>7.5832849073694317E-5</v>
      </c>
    </row>
    <row r="42" spans="2:11" ht="15" x14ac:dyDescent="0.25">
      <c r="B42" s="11" t="s">
        <v>2831</v>
      </c>
      <c r="C42" s="3" t="s">
        <v>2832</v>
      </c>
      <c r="D42" s="3" t="s">
        <v>73</v>
      </c>
      <c r="E42" s="3"/>
      <c r="F42" s="10">
        <v>0</v>
      </c>
      <c r="G42" s="10">
        <v>0</v>
      </c>
      <c r="H42" s="10">
        <v>15804.26643</v>
      </c>
      <c r="I42" s="41">
        <v>3.5476000000000001E-2</v>
      </c>
      <c r="J42" s="41">
        <v>6.3120030931867136E-3</v>
      </c>
      <c r="K42" s="41">
        <v>3.6450279720101928E-4</v>
      </c>
    </row>
    <row r="43" spans="2:11" ht="15" x14ac:dyDescent="0.25">
      <c r="B43" s="11" t="s">
        <v>2833</v>
      </c>
      <c r="C43" s="3" t="s">
        <v>2834</v>
      </c>
      <c r="D43" s="3" t="s">
        <v>73</v>
      </c>
      <c r="E43" s="3"/>
      <c r="F43" s="10">
        <v>0</v>
      </c>
      <c r="G43" s="10">
        <v>0</v>
      </c>
      <c r="H43" s="10">
        <v>6122.43833</v>
      </c>
      <c r="I43" s="41">
        <v>3.4499999999999996E-2</v>
      </c>
      <c r="J43" s="41">
        <v>2.4452162868786121E-3</v>
      </c>
      <c r="K43" s="41">
        <v>1.4120528193194585E-4</v>
      </c>
    </row>
    <row r="44" spans="2:11" ht="15" x14ac:dyDescent="0.25">
      <c r="B44" s="11" t="s">
        <v>2835</v>
      </c>
      <c r="C44" s="3" t="s">
        <v>2836</v>
      </c>
      <c r="D44" s="3" t="s">
        <v>73</v>
      </c>
      <c r="E44" s="3"/>
      <c r="F44" s="10">
        <v>0</v>
      </c>
      <c r="G44" s="10">
        <v>0</v>
      </c>
      <c r="H44" s="10">
        <v>3301.4794299999999</v>
      </c>
      <c r="I44" s="41">
        <v>5.8930000000000003E-2</v>
      </c>
      <c r="J44" s="41">
        <v>1.3185647348171357E-3</v>
      </c>
      <c r="K44" s="41">
        <v>7.6143900285831025E-5</v>
      </c>
    </row>
    <row r="45" spans="2:11" ht="15" x14ac:dyDescent="0.25">
      <c r="B45" s="11" t="s">
        <v>2837</v>
      </c>
      <c r="C45" s="3" t="s">
        <v>2838</v>
      </c>
      <c r="D45" s="3" t="s">
        <v>73</v>
      </c>
      <c r="E45" s="3"/>
      <c r="F45" s="10">
        <v>0</v>
      </c>
      <c r="G45" s="10">
        <v>0</v>
      </c>
      <c r="H45" s="10">
        <v>536.38206000000002</v>
      </c>
      <c r="I45" s="41">
        <v>5.8930000000000003E-2</v>
      </c>
      <c r="J45" s="41">
        <v>2.1422349698073661E-4</v>
      </c>
      <c r="K45" s="41">
        <v>1.2370884919234114E-5</v>
      </c>
    </row>
    <row r="46" spans="2:11" ht="15" x14ac:dyDescent="0.25">
      <c r="B46" s="11" t="s">
        <v>2839</v>
      </c>
      <c r="C46" s="3" t="s">
        <v>2840</v>
      </c>
      <c r="D46" s="3" t="s">
        <v>73</v>
      </c>
      <c r="E46" s="3"/>
      <c r="F46" s="10">
        <v>0</v>
      </c>
      <c r="G46" s="10">
        <v>0</v>
      </c>
      <c r="H46" s="10">
        <v>28722.343580000001</v>
      </c>
      <c r="I46" s="41">
        <v>3.585E-2</v>
      </c>
      <c r="J46" s="41">
        <v>1.1471302532358762E-2</v>
      </c>
      <c r="K46" s="41">
        <v>6.62439767353298E-4</v>
      </c>
    </row>
    <row r="47" spans="2:11" ht="15" x14ac:dyDescent="0.25">
      <c r="B47" s="11" t="s">
        <v>2841</v>
      </c>
      <c r="C47" s="3" t="s">
        <v>2842</v>
      </c>
      <c r="D47" s="3" t="s">
        <v>73</v>
      </c>
      <c r="E47" s="3"/>
      <c r="F47" s="10">
        <v>0</v>
      </c>
      <c r="G47" s="10">
        <v>0</v>
      </c>
      <c r="H47" s="10">
        <v>43554.790849999998</v>
      </c>
      <c r="I47" s="41">
        <v>7.4707979409094544E-2</v>
      </c>
      <c r="J47" s="41">
        <v>1.7395174637555157E-2</v>
      </c>
      <c r="K47" s="41">
        <v>1.0045289458164594E-3</v>
      </c>
    </row>
    <row r="48" spans="2:11" ht="15" x14ac:dyDescent="0.25">
      <c r="B48" s="11" t="s">
        <v>2843</v>
      </c>
      <c r="C48" s="3" t="s">
        <v>2844</v>
      </c>
      <c r="D48" s="3" t="s">
        <v>73</v>
      </c>
      <c r="E48" s="3"/>
      <c r="F48" s="10">
        <v>0</v>
      </c>
      <c r="G48" s="10">
        <v>0</v>
      </c>
      <c r="H48" s="10">
        <v>15583.174499999999</v>
      </c>
      <c r="I48" s="41">
        <v>7.2700000000000015E-2</v>
      </c>
      <c r="J48" s="41">
        <v>6.2237020668645055E-3</v>
      </c>
      <c r="K48" s="41">
        <v>3.594036281076283E-4</v>
      </c>
    </row>
    <row r="49" spans="2:11" ht="15" x14ac:dyDescent="0.25">
      <c r="B49" s="11" t="s">
        <v>2845</v>
      </c>
      <c r="C49" s="3" t="s">
        <v>2846</v>
      </c>
      <c r="D49" s="3" t="s">
        <v>73</v>
      </c>
      <c r="E49" s="3"/>
      <c r="F49" s="10">
        <v>0</v>
      </c>
      <c r="G49" s="10">
        <v>0</v>
      </c>
      <c r="H49" s="10">
        <v>34572.110759999996</v>
      </c>
      <c r="I49" s="41">
        <v>9.4785769230769215E-2</v>
      </c>
      <c r="J49" s="41">
        <v>1.3807617773444083E-2</v>
      </c>
      <c r="K49" s="41">
        <v>7.9735627926663948E-4</v>
      </c>
    </row>
    <row r="50" spans="2:11" ht="15" x14ac:dyDescent="0.25">
      <c r="B50" s="11" t="s">
        <v>2847</v>
      </c>
      <c r="C50" s="3" t="s">
        <v>2848</v>
      </c>
      <c r="D50" s="3" t="s">
        <v>73</v>
      </c>
      <c r="E50" s="3"/>
      <c r="F50" s="10">
        <v>0</v>
      </c>
      <c r="G50" s="10">
        <v>0</v>
      </c>
      <c r="H50" s="10">
        <v>90048.708959999989</v>
      </c>
      <c r="I50" s="41">
        <v>0.10300000000000001</v>
      </c>
      <c r="J50" s="41">
        <v>3.5964195618346718E-2</v>
      </c>
      <c r="K50" s="41">
        <v>2.0768446574625662E-3</v>
      </c>
    </row>
    <row r="51" spans="2:11" ht="15" x14ac:dyDescent="0.25">
      <c r="B51" s="11" t="s">
        <v>2849</v>
      </c>
      <c r="C51" s="3" t="s">
        <v>2850</v>
      </c>
      <c r="D51" s="3" t="s">
        <v>73</v>
      </c>
      <c r="E51" s="3"/>
      <c r="F51" s="10">
        <v>0</v>
      </c>
      <c r="G51" s="10">
        <v>0</v>
      </c>
      <c r="H51" s="10">
        <v>49709.107159999992</v>
      </c>
      <c r="I51" s="41">
        <v>5.6899999999999999E-2</v>
      </c>
      <c r="J51" s="41">
        <v>1.9853122544041406E-2</v>
      </c>
      <c r="K51" s="41">
        <v>1.1464694477556472E-3</v>
      </c>
    </row>
    <row r="52" spans="2:11" x14ac:dyDescent="0.2">
      <c r="B52" s="44"/>
      <c r="C52" s="45"/>
      <c r="D52" s="45"/>
      <c r="E52" s="45"/>
      <c r="F52" s="14"/>
      <c r="G52" s="14"/>
      <c r="H52" s="14"/>
      <c r="I52" s="14"/>
      <c r="J52" s="14"/>
      <c r="K52" s="14"/>
    </row>
    <row r="53" spans="2:11" ht="15" x14ac:dyDescent="0.25">
      <c r="B53" s="15" t="s">
        <v>108</v>
      </c>
      <c r="C53" s="37"/>
      <c r="D53" s="37"/>
      <c r="E53" s="37"/>
      <c r="F53" s="10"/>
      <c r="G53" s="10"/>
      <c r="H53" s="10">
        <v>1929855.0065199991</v>
      </c>
      <c r="I53" s="41"/>
      <c r="J53" s="41">
        <v>0.77075711324591356</v>
      </c>
      <c r="K53" s="41">
        <v>4.4509345067332617E-2</v>
      </c>
    </row>
    <row r="54" spans="2:11" ht="15" x14ac:dyDescent="0.25">
      <c r="B54" s="9" t="s">
        <v>2783</v>
      </c>
      <c r="C54" s="37"/>
      <c r="D54" s="37"/>
      <c r="E54" s="37"/>
      <c r="F54" s="10"/>
      <c r="G54" s="10"/>
      <c r="H54" s="10">
        <v>9140.2955700000002</v>
      </c>
      <c r="I54" s="41"/>
      <c r="J54" s="41">
        <v>3.65050628360489E-3</v>
      </c>
      <c r="K54" s="41">
        <v>2.1080784212703792E-4</v>
      </c>
    </row>
    <row r="55" spans="2:11" ht="15" x14ac:dyDescent="0.25">
      <c r="B55" s="11" t="s">
        <v>2851</v>
      </c>
      <c r="C55" s="3" t="s">
        <v>2852</v>
      </c>
      <c r="D55" s="3" t="s">
        <v>48</v>
      </c>
      <c r="E55" s="3"/>
      <c r="F55" s="10">
        <v>0</v>
      </c>
      <c r="G55" s="10">
        <v>0</v>
      </c>
      <c r="H55" s="10">
        <v>7102.6685700000007</v>
      </c>
      <c r="I55" s="41">
        <v>8.0167999999999993E-3</v>
      </c>
      <c r="J55" s="41">
        <v>2.8367065426471716E-3</v>
      </c>
      <c r="K55" s="41">
        <v>1.638128901979517E-4</v>
      </c>
    </row>
    <row r="56" spans="2:11" ht="15" x14ac:dyDescent="0.25">
      <c r="B56" s="11" t="s">
        <v>2853</v>
      </c>
      <c r="C56" s="3" t="s">
        <v>2854</v>
      </c>
      <c r="D56" s="3" t="s">
        <v>48</v>
      </c>
      <c r="E56" s="3"/>
      <c r="F56" s="10">
        <v>0</v>
      </c>
      <c r="G56" s="10">
        <v>0</v>
      </c>
      <c r="H56" s="10">
        <v>2008.82988</v>
      </c>
      <c r="I56" s="41">
        <v>6.1344600777777772E-2</v>
      </c>
      <c r="J56" s="41">
        <v>8.0229857376846916E-4</v>
      </c>
      <c r="K56" s="41">
        <v>4.6330787550573325E-5</v>
      </c>
    </row>
    <row r="57" spans="2:11" ht="15" x14ac:dyDescent="0.25">
      <c r="B57" s="11" t="s">
        <v>2855</v>
      </c>
      <c r="C57" s="3" t="s">
        <v>2856</v>
      </c>
      <c r="D57" s="3" t="s">
        <v>48</v>
      </c>
      <c r="E57" s="3"/>
      <c r="F57" s="10">
        <v>0</v>
      </c>
      <c r="G57" s="10">
        <v>0</v>
      </c>
      <c r="H57" s="10">
        <v>28.79712</v>
      </c>
      <c r="I57" s="41">
        <v>1.7399999999999998E-3</v>
      </c>
      <c r="J57" s="41">
        <v>1.1501167189249225E-5</v>
      </c>
      <c r="K57" s="41">
        <v>6.6416437851291126E-7</v>
      </c>
    </row>
    <row r="58" spans="2:11" x14ac:dyDescent="0.2">
      <c r="B58" s="44"/>
      <c r="C58" s="45"/>
      <c r="D58" s="45"/>
      <c r="E58" s="45"/>
      <c r="F58" s="14"/>
      <c r="G58" s="14"/>
      <c r="H58" s="14"/>
      <c r="I58" s="14"/>
      <c r="J58" s="14"/>
      <c r="K58" s="14"/>
    </row>
    <row r="59" spans="2:11" ht="15" x14ac:dyDescent="0.25">
      <c r="B59" s="9" t="s">
        <v>2788</v>
      </c>
      <c r="C59" s="37"/>
      <c r="D59" s="37"/>
      <c r="E59" s="37"/>
      <c r="F59" s="10"/>
      <c r="G59" s="10"/>
      <c r="H59" s="10">
        <v>577553.56411000004</v>
      </c>
      <c r="I59" s="41"/>
      <c r="J59" s="41">
        <v>0.23066682020896123</v>
      </c>
      <c r="K59" s="41">
        <v>1.3320446765684729E-2</v>
      </c>
    </row>
    <row r="60" spans="2:11" ht="15" x14ac:dyDescent="0.25">
      <c r="B60" s="11" t="s">
        <v>2857</v>
      </c>
      <c r="C60" s="3" t="s">
        <v>2858</v>
      </c>
      <c r="D60" s="3" t="s">
        <v>48</v>
      </c>
      <c r="E60" s="3"/>
      <c r="F60" s="10">
        <v>31822.18</v>
      </c>
      <c r="G60" s="10">
        <v>128944.90000000001</v>
      </c>
      <c r="H60" s="10">
        <v>157772.18608000001</v>
      </c>
      <c r="I60" s="41">
        <v>0</v>
      </c>
      <c r="J60" s="41">
        <v>6.3012005711662128E-2</v>
      </c>
      <c r="K60" s="41">
        <v>3.638789778785052E-3</v>
      </c>
    </row>
    <row r="61" spans="2:11" ht="15" x14ac:dyDescent="0.25">
      <c r="B61" s="11" t="s">
        <v>2859</v>
      </c>
      <c r="C61" s="3" t="s">
        <v>2860</v>
      </c>
      <c r="D61" s="3" t="s">
        <v>48</v>
      </c>
      <c r="E61" s="3"/>
      <c r="F61" s="10">
        <v>58566.380000000005</v>
      </c>
      <c r="G61" s="10">
        <v>13652.34</v>
      </c>
      <c r="H61" s="10">
        <v>30743.394680000001</v>
      </c>
      <c r="I61" s="41">
        <v>0</v>
      </c>
      <c r="J61" s="41">
        <v>1.2278482090561668E-2</v>
      </c>
      <c r="K61" s="41">
        <v>7.090524198607132E-4</v>
      </c>
    </row>
    <row r="62" spans="2:11" ht="15" x14ac:dyDescent="0.25">
      <c r="B62" s="11" t="s">
        <v>2861</v>
      </c>
      <c r="C62" s="3" t="s">
        <v>2862</v>
      </c>
      <c r="D62" s="3" t="s">
        <v>48</v>
      </c>
      <c r="E62" s="3"/>
      <c r="F62" s="10">
        <v>163376.76999999999</v>
      </c>
      <c r="G62" s="10">
        <v>10433.150000000001</v>
      </c>
      <c r="H62" s="10">
        <v>65539.345679999999</v>
      </c>
      <c r="I62" s="41">
        <v>0</v>
      </c>
      <c r="J62" s="41">
        <v>2.6175498526924877E-2</v>
      </c>
      <c r="K62" s="41">
        <v>1.5115712540594356E-3</v>
      </c>
    </row>
    <row r="63" spans="2:11" ht="15" x14ac:dyDescent="0.25">
      <c r="B63" s="11" t="s">
        <v>2863</v>
      </c>
      <c r="C63" s="3" t="s">
        <v>2864</v>
      </c>
      <c r="D63" s="3" t="s">
        <v>48</v>
      </c>
      <c r="E63" s="3"/>
      <c r="F63" s="10">
        <v>781.78</v>
      </c>
      <c r="G63" s="10">
        <v>7638</v>
      </c>
      <c r="H63" s="10">
        <v>229.59401000000003</v>
      </c>
      <c r="I63" s="41">
        <v>0</v>
      </c>
      <c r="J63" s="41">
        <v>9.1696638228411687E-5</v>
      </c>
      <c r="K63" s="41">
        <v>5.295257406363454E-6</v>
      </c>
    </row>
    <row r="64" spans="2:11" ht="15" x14ac:dyDescent="0.25">
      <c r="B64" s="11" t="s">
        <v>2865</v>
      </c>
      <c r="C64" s="3" t="s">
        <v>2866</v>
      </c>
      <c r="D64" s="3" t="s">
        <v>48</v>
      </c>
      <c r="E64" s="3"/>
      <c r="F64" s="10">
        <v>0.14000000000000001</v>
      </c>
      <c r="G64" s="10">
        <v>503820</v>
      </c>
      <c r="H64" s="10">
        <v>2.7120600000000001</v>
      </c>
      <c r="I64" s="41">
        <v>0</v>
      </c>
      <c r="J64" s="41">
        <v>1.0831588536379767E-6</v>
      </c>
      <c r="K64" s="41">
        <v>6.2549784297517462E-8</v>
      </c>
    </row>
    <row r="65" spans="2:11" ht="15" x14ac:dyDescent="0.25">
      <c r="B65" s="11" t="s">
        <v>2867</v>
      </c>
      <c r="C65" s="3" t="s">
        <v>2868</v>
      </c>
      <c r="D65" s="3" t="s">
        <v>48</v>
      </c>
      <c r="E65" s="3"/>
      <c r="F65" s="10">
        <v>881</v>
      </c>
      <c r="G65" s="10">
        <v>0</v>
      </c>
      <c r="H65" s="10">
        <v>0</v>
      </c>
      <c r="I65" s="41">
        <v>0</v>
      </c>
      <c r="J65" s="41">
        <v>0</v>
      </c>
      <c r="K65" s="41">
        <v>0</v>
      </c>
    </row>
    <row r="66" spans="2:11" ht="15" x14ac:dyDescent="0.25">
      <c r="B66" s="11" t="s">
        <v>2869</v>
      </c>
      <c r="C66" s="3" t="s">
        <v>2870</v>
      </c>
      <c r="D66" s="3" t="s">
        <v>48</v>
      </c>
      <c r="E66" s="3"/>
      <c r="F66" s="10">
        <v>14476.4</v>
      </c>
      <c r="G66" s="10">
        <v>99510.569999999992</v>
      </c>
      <c r="H66" s="10">
        <v>55389.332660000007</v>
      </c>
      <c r="I66" s="41">
        <v>0</v>
      </c>
      <c r="J66" s="41">
        <v>2.2121725208062562E-2</v>
      </c>
      <c r="K66" s="41">
        <v>1.2774757233492029E-3</v>
      </c>
    </row>
    <row r="67" spans="2:11" ht="15" x14ac:dyDescent="0.25">
      <c r="B67" s="11" t="s">
        <v>2871</v>
      </c>
      <c r="C67" s="3" t="s">
        <v>2872</v>
      </c>
      <c r="D67" s="3" t="s">
        <v>48</v>
      </c>
      <c r="E67" s="3"/>
      <c r="F67" s="10">
        <v>969.90000000000009</v>
      </c>
      <c r="G67" s="10">
        <v>5958.5024000000003</v>
      </c>
      <c r="H67" s="10">
        <v>222.20837</v>
      </c>
      <c r="I67" s="41">
        <v>0</v>
      </c>
      <c r="J67" s="41">
        <v>8.8746916852121046E-5</v>
      </c>
      <c r="K67" s="41">
        <v>5.1249181849232504E-6</v>
      </c>
    </row>
    <row r="68" spans="2:11" ht="15" x14ac:dyDescent="0.25">
      <c r="B68" s="11" t="s">
        <v>2873</v>
      </c>
      <c r="C68" s="3" t="s">
        <v>2874</v>
      </c>
      <c r="D68" s="3" t="s">
        <v>48</v>
      </c>
      <c r="E68" s="3"/>
      <c r="F68" s="10">
        <v>4290.13</v>
      </c>
      <c r="G68" s="10">
        <v>0</v>
      </c>
      <c r="H68" s="10">
        <v>0</v>
      </c>
      <c r="I68" s="41">
        <v>0</v>
      </c>
      <c r="J68" s="41">
        <v>0</v>
      </c>
      <c r="K68" s="41">
        <v>0</v>
      </c>
    </row>
    <row r="69" spans="2:11" ht="15" x14ac:dyDescent="0.25">
      <c r="B69" s="11" t="s">
        <v>2875</v>
      </c>
      <c r="C69" s="3" t="s">
        <v>2876</v>
      </c>
      <c r="D69" s="3" t="s">
        <v>48</v>
      </c>
      <c r="E69" s="3"/>
      <c r="F69" s="10">
        <v>63820.01</v>
      </c>
      <c r="G69" s="10">
        <v>28326</v>
      </c>
      <c r="H69" s="10">
        <v>69508.587450000006</v>
      </c>
      <c r="I69" s="41">
        <v>0</v>
      </c>
      <c r="J69" s="41">
        <v>2.776075820606368E-2</v>
      </c>
      <c r="K69" s="41">
        <v>1.6031161374831788E-3</v>
      </c>
    </row>
    <row r="70" spans="2:11" ht="15" x14ac:dyDescent="0.25">
      <c r="B70" s="11" t="s">
        <v>2877</v>
      </c>
      <c r="C70" s="3" t="s">
        <v>2878</v>
      </c>
      <c r="D70" s="3" t="s">
        <v>46</v>
      </c>
      <c r="E70" s="3"/>
      <c r="F70" s="10">
        <v>256782.43</v>
      </c>
      <c r="G70" s="10">
        <v>11242</v>
      </c>
      <c r="H70" s="10">
        <v>116734.31879</v>
      </c>
      <c r="I70" s="41">
        <v>0</v>
      </c>
      <c r="J70" s="41">
        <v>4.6622055161311529E-2</v>
      </c>
      <c r="K70" s="41">
        <v>2.6923100744202341E-3</v>
      </c>
    </row>
    <row r="71" spans="2:11" ht="15" x14ac:dyDescent="0.25">
      <c r="B71" s="11" t="s">
        <v>2879</v>
      </c>
      <c r="C71" s="3" t="s">
        <v>2880</v>
      </c>
      <c r="D71" s="3" t="s">
        <v>46</v>
      </c>
      <c r="E71" s="3"/>
      <c r="F71" s="10">
        <v>1668243.95</v>
      </c>
      <c r="G71" s="10">
        <v>1123.22</v>
      </c>
      <c r="H71" s="10">
        <v>75772.925369999983</v>
      </c>
      <c r="I71" s="41">
        <v>0</v>
      </c>
      <c r="J71" s="41">
        <v>3.0262647205653692E-2</v>
      </c>
      <c r="K71" s="41">
        <v>1.7475941304710763E-3</v>
      </c>
    </row>
    <row r="72" spans="2:11" ht="15" x14ac:dyDescent="0.25">
      <c r="B72" s="11" t="s">
        <v>2881</v>
      </c>
      <c r="C72" s="3" t="s">
        <v>2882</v>
      </c>
      <c r="D72" s="3" t="s">
        <v>48</v>
      </c>
      <c r="E72" s="3"/>
      <c r="F72" s="10">
        <v>653480.31000000006</v>
      </c>
      <c r="G72" s="10">
        <v>163.89699999999999</v>
      </c>
      <c r="H72" s="10">
        <v>4118.1269499999999</v>
      </c>
      <c r="I72" s="41">
        <v>0</v>
      </c>
      <c r="J72" s="41">
        <v>1.6447223388485718E-3</v>
      </c>
      <c r="K72" s="41">
        <v>9.4978707120157172E-5</v>
      </c>
    </row>
    <row r="73" spans="2:11" ht="15" x14ac:dyDescent="0.25">
      <c r="B73" s="11" t="s">
        <v>2883</v>
      </c>
      <c r="C73" s="3" t="s">
        <v>2884</v>
      </c>
      <c r="D73" s="3" t="s">
        <v>48</v>
      </c>
      <c r="E73" s="3"/>
      <c r="F73" s="10">
        <v>3362.29</v>
      </c>
      <c r="G73" s="10">
        <v>11763.8568</v>
      </c>
      <c r="H73" s="10">
        <v>1520.8320100000001</v>
      </c>
      <c r="I73" s="41">
        <v>0</v>
      </c>
      <c r="J73" s="41">
        <v>6.0739904593834211E-4</v>
      </c>
      <c r="K73" s="41">
        <v>3.5075814760093776E-5</v>
      </c>
    </row>
    <row r="74" spans="2:11" x14ac:dyDescent="0.2">
      <c r="B74" s="44"/>
      <c r="C74" s="45"/>
      <c r="D74" s="45"/>
      <c r="E74" s="45"/>
      <c r="F74" s="14"/>
      <c r="G74" s="14"/>
      <c r="H74" s="14"/>
      <c r="I74" s="14"/>
      <c r="J74" s="14"/>
      <c r="K74" s="14"/>
    </row>
    <row r="75" spans="2:11" ht="15" x14ac:dyDescent="0.25">
      <c r="B75" s="9" t="s">
        <v>2793</v>
      </c>
      <c r="C75" s="37"/>
      <c r="D75" s="37"/>
      <c r="E75" s="37"/>
      <c r="F75" s="10"/>
      <c r="G75" s="10"/>
      <c r="H75" s="10">
        <v>98094.009449999998</v>
      </c>
      <c r="I75" s="41"/>
      <c r="J75" s="41">
        <v>3.9177376173320226E-2</v>
      </c>
      <c r="K75" s="41">
        <v>2.2623980044601298E-3</v>
      </c>
    </row>
    <row r="76" spans="2:11" ht="15" x14ac:dyDescent="0.25">
      <c r="B76" s="11" t="s">
        <v>2885</v>
      </c>
      <c r="C76" s="3" t="s">
        <v>2886</v>
      </c>
      <c r="D76" s="3" t="s">
        <v>46</v>
      </c>
      <c r="E76" s="3"/>
      <c r="F76" s="10">
        <v>0</v>
      </c>
      <c r="G76" s="10">
        <v>0</v>
      </c>
      <c r="H76" s="10">
        <v>959.7757600000001</v>
      </c>
      <c r="I76" s="41">
        <v>8.0000000000000004E-4</v>
      </c>
      <c r="J76" s="41">
        <v>3.8332102237823576E-4</v>
      </c>
      <c r="K76" s="41">
        <v>2.2135854944944396E-5</v>
      </c>
    </row>
    <row r="77" spans="2:11" ht="15" x14ac:dyDescent="0.25">
      <c r="B77" s="11" t="s">
        <v>2887</v>
      </c>
      <c r="C77" s="3" t="s">
        <v>2888</v>
      </c>
      <c r="D77" s="3" t="s">
        <v>46</v>
      </c>
      <c r="E77" s="3"/>
      <c r="F77" s="10">
        <v>0</v>
      </c>
      <c r="G77" s="10">
        <v>0</v>
      </c>
      <c r="H77" s="10">
        <v>447.09472999999997</v>
      </c>
      <c r="I77" s="41">
        <v>5.7779046903453325E-3</v>
      </c>
      <c r="J77" s="41">
        <v>1.7856338547612543E-4</v>
      </c>
      <c r="K77" s="41">
        <v>1.031160037833116E-5</v>
      </c>
    </row>
    <row r="78" spans="2:11" ht="15" x14ac:dyDescent="0.25">
      <c r="B78" s="11" t="s">
        <v>2889</v>
      </c>
      <c r="C78" s="3" t="s">
        <v>2890</v>
      </c>
      <c r="D78" s="3" t="s">
        <v>48</v>
      </c>
      <c r="E78" s="3"/>
      <c r="F78" s="10">
        <v>0</v>
      </c>
      <c r="G78" s="10">
        <v>0</v>
      </c>
      <c r="H78" s="10">
        <v>8.0656700000000008</v>
      </c>
      <c r="I78" s="41">
        <v>4.3999999999999997E-2</v>
      </c>
      <c r="J78" s="41">
        <v>3.2213158525335798E-6</v>
      </c>
      <c r="K78" s="41">
        <v>1.8602314060712437E-7</v>
      </c>
    </row>
    <row r="79" spans="2:11" ht="15" x14ac:dyDescent="0.25">
      <c r="B79" s="11" t="s">
        <v>2891</v>
      </c>
      <c r="C79" s="3" t="s">
        <v>2892</v>
      </c>
      <c r="D79" s="3" t="s">
        <v>48</v>
      </c>
      <c r="E79" s="3"/>
      <c r="F79" s="10">
        <v>0</v>
      </c>
      <c r="G79" s="10">
        <v>0</v>
      </c>
      <c r="H79" s="10">
        <v>9258.5718100000013</v>
      </c>
      <c r="I79" s="41">
        <v>5.3676638399999997E-2</v>
      </c>
      <c r="J79" s="41">
        <v>3.6977441605438263E-3</v>
      </c>
      <c r="K79" s="41">
        <v>2.1353571440844816E-4</v>
      </c>
    </row>
    <row r="80" spans="2:11" ht="15" x14ac:dyDescent="0.25">
      <c r="B80" s="11" t="s">
        <v>2893</v>
      </c>
      <c r="C80" s="3" t="s">
        <v>2894</v>
      </c>
      <c r="D80" s="3" t="s">
        <v>48</v>
      </c>
      <c r="E80" s="3"/>
      <c r="F80" s="10">
        <v>0</v>
      </c>
      <c r="G80" s="10">
        <v>0</v>
      </c>
      <c r="H80" s="10">
        <v>13783.748379999999</v>
      </c>
      <c r="I80" s="41">
        <v>7.3540137561741211E-3</v>
      </c>
      <c r="J80" s="41">
        <v>5.5050364277026021E-3</v>
      </c>
      <c r="K80" s="41">
        <v>3.1790243872932593E-4</v>
      </c>
    </row>
    <row r="81" spans="2:11" ht="15" x14ac:dyDescent="0.25">
      <c r="B81" s="11" t="s">
        <v>2895</v>
      </c>
      <c r="C81" s="3" t="s">
        <v>2896</v>
      </c>
      <c r="D81" s="3" t="s">
        <v>48</v>
      </c>
      <c r="E81" s="3"/>
      <c r="F81" s="10">
        <v>0</v>
      </c>
      <c r="G81" s="10">
        <v>0</v>
      </c>
      <c r="H81" s="10">
        <v>308.77764000000002</v>
      </c>
      <c r="I81" s="41">
        <v>4.5579899999999996E-3</v>
      </c>
      <c r="J81" s="41">
        <v>1.2332147318696487E-4</v>
      </c>
      <c r="K81" s="41">
        <v>7.121514560111687E-6</v>
      </c>
    </row>
    <row r="82" spans="2:11" ht="15" x14ac:dyDescent="0.25">
      <c r="B82" s="11" t="s">
        <v>2897</v>
      </c>
      <c r="C82" s="3" t="s">
        <v>2898</v>
      </c>
      <c r="D82" s="3" t="s">
        <v>46</v>
      </c>
      <c r="E82" s="3"/>
      <c r="F82" s="10">
        <v>0</v>
      </c>
      <c r="G82" s="10">
        <v>0</v>
      </c>
      <c r="H82" s="10">
        <v>49218.276640000004</v>
      </c>
      <c r="I82" s="41">
        <v>6.2260999999999997E-2</v>
      </c>
      <c r="J82" s="41">
        <v>1.9657091695397304E-2</v>
      </c>
      <c r="K82" s="41">
        <v>1.1351491439450243E-3</v>
      </c>
    </row>
    <row r="83" spans="2:11" ht="15" x14ac:dyDescent="0.25">
      <c r="B83" s="11" t="s">
        <v>2899</v>
      </c>
      <c r="C83" s="3" t="s">
        <v>2900</v>
      </c>
      <c r="D83" s="3" t="s">
        <v>46</v>
      </c>
      <c r="E83" s="3"/>
      <c r="F83" s="10">
        <v>0</v>
      </c>
      <c r="G83" s="10">
        <v>0</v>
      </c>
      <c r="H83" s="10">
        <v>7552.7960099999991</v>
      </c>
      <c r="I83" s="41">
        <v>0</v>
      </c>
      <c r="J83" s="41">
        <v>3.0164811501047486E-3</v>
      </c>
      <c r="K83" s="41">
        <v>1.7419443569414043E-4</v>
      </c>
    </row>
    <row r="84" spans="2:11" ht="15" x14ac:dyDescent="0.25">
      <c r="B84" s="11" t="s">
        <v>2901</v>
      </c>
      <c r="C84" s="3" t="s">
        <v>2902</v>
      </c>
      <c r="D84" s="3" t="s">
        <v>48</v>
      </c>
      <c r="E84" s="3"/>
      <c r="F84" s="10">
        <v>0</v>
      </c>
      <c r="G84" s="10">
        <v>0</v>
      </c>
      <c r="H84" s="10">
        <v>288.92188000000004</v>
      </c>
      <c r="I84" s="41">
        <v>6.9999999999999999E-4</v>
      </c>
      <c r="J84" s="41">
        <v>1.1539136019547102E-4</v>
      </c>
      <c r="K84" s="41">
        <v>6.6635698593811446E-6</v>
      </c>
    </row>
    <row r="85" spans="2:11" ht="15" x14ac:dyDescent="0.25">
      <c r="B85" s="11" t="s">
        <v>2903</v>
      </c>
      <c r="C85" s="3" t="s">
        <v>2904</v>
      </c>
      <c r="D85" s="3" t="s">
        <v>48</v>
      </c>
      <c r="E85" s="3"/>
      <c r="F85" s="10">
        <v>0</v>
      </c>
      <c r="G85" s="10">
        <v>0</v>
      </c>
      <c r="H85" s="10">
        <v>356.48593999999997</v>
      </c>
      <c r="I85" s="41">
        <v>1.95E-4</v>
      </c>
      <c r="J85" s="41">
        <v>1.4237550131946069E-4</v>
      </c>
      <c r="K85" s="41">
        <v>8.2218382528770569E-6</v>
      </c>
    </row>
    <row r="86" spans="2:11" ht="15" x14ac:dyDescent="0.25">
      <c r="B86" s="11" t="s">
        <v>2905</v>
      </c>
      <c r="C86" s="3" t="s">
        <v>2906</v>
      </c>
      <c r="D86" s="3" t="s">
        <v>48</v>
      </c>
      <c r="E86" s="3"/>
      <c r="F86" s="10">
        <v>0</v>
      </c>
      <c r="G86" s="10">
        <v>0</v>
      </c>
      <c r="H86" s="10">
        <v>9582.8479100000004</v>
      </c>
      <c r="I86" s="41">
        <v>0</v>
      </c>
      <c r="J86" s="41">
        <v>3.8272555020105316E-3</v>
      </c>
      <c r="K86" s="41">
        <v>2.2101467877790905E-4</v>
      </c>
    </row>
    <row r="87" spans="2:11" ht="15" x14ac:dyDescent="0.25">
      <c r="B87" s="11" t="s">
        <v>2907</v>
      </c>
      <c r="C87" s="3" t="s">
        <v>2908</v>
      </c>
      <c r="D87" s="3" t="s">
        <v>48</v>
      </c>
      <c r="E87" s="3"/>
      <c r="F87" s="10">
        <v>0</v>
      </c>
      <c r="G87" s="10">
        <v>0</v>
      </c>
      <c r="H87" s="10">
        <v>6328.6470799999997</v>
      </c>
      <c r="I87" s="41">
        <v>0</v>
      </c>
      <c r="J87" s="41">
        <v>2.5275731791524259E-3</v>
      </c>
      <c r="K87" s="41">
        <v>1.4596119176902935E-4</v>
      </c>
    </row>
    <row r="88" spans="2:11" x14ac:dyDescent="0.2">
      <c r="B88" s="44"/>
      <c r="C88" s="45"/>
      <c r="D88" s="45"/>
      <c r="E88" s="45"/>
      <c r="F88" s="14"/>
      <c r="G88" s="14"/>
      <c r="H88" s="14"/>
      <c r="I88" s="14"/>
      <c r="J88" s="14"/>
      <c r="K88" s="14"/>
    </row>
    <row r="89" spans="2:11" ht="15" x14ac:dyDescent="0.25">
      <c r="B89" s="9" t="s">
        <v>2796</v>
      </c>
      <c r="C89" s="37"/>
      <c r="D89" s="37"/>
      <c r="E89" s="37"/>
      <c r="F89" s="10"/>
      <c r="G89" s="10"/>
      <c r="H89" s="10">
        <v>1245067.1373899996</v>
      </c>
      <c r="I89" s="41"/>
      <c r="J89" s="41">
        <v>0.49726241058002746</v>
      </c>
      <c r="K89" s="41">
        <v>2.8715692455060733E-2</v>
      </c>
    </row>
    <row r="90" spans="2:11" ht="15" x14ac:dyDescent="0.25">
      <c r="B90" s="11" t="s">
        <v>2909</v>
      </c>
      <c r="C90" s="3" t="s">
        <v>2910</v>
      </c>
      <c r="D90" s="3" t="s">
        <v>48</v>
      </c>
      <c r="E90" s="3"/>
      <c r="F90" s="10">
        <v>0</v>
      </c>
      <c r="G90" s="10">
        <v>0</v>
      </c>
      <c r="H90" s="10">
        <v>2608.0337599999998</v>
      </c>
      <c r="I90" s="41">
        <v>7.1689799999999999E-4</v>
      </c>
      <c r="J90" s="41">
        <v>1.0416122275063021E-3</v>
      </c>
      <c r="K90" s="41">
        <v>6.0150567881478805E-5</v>
      </c>
    </row>
    <row r="91" spans="2:11" ht="15" x14ac:dyDescent="0.25">
      <c r="B91" s="11" t="s">
        <v>2911</v>
      </c>
      <c r="C91" s="3" t="s">
        <v>2912</v>
      </c>
      <c r="D91" s="3" t="s">
        <v>48</v>
      </c>
      <c r="E91" s="3"/>
      <c r="F91" s="10">
        <v>0</v>
      </c>
      <c r="G91" s="10">
        <v>0</v>
      </c>
      <c r="H91" s="10">
        <v>1732.64933</v>
      </c>
      <c r="I91" s="41">
        <v>8.0000000000000004E-4</v>
      </c>
      <c r="J91" s="41">
        <v>6.9199592267110927E-4</v>
      </c>
      <c r="K91" s="41">
        <v>3.9961078241166549E-5</v>
      </c>
    </row>
    <row r="92" spans="2:11" ht="15" x14ac:dyDescent="0.25">
      <c r="B92" s="11" t="s">
        <v>2913</v>
      </c>
      <c r="C92" s="3" t="s">
        <v>2914</v>
      </c>
      <c r="D92" s="3" t="s">
        <v>48</v>
      </c>
      <c r="E92" s="3"/>
      <c r="F92" s="10">
        <v>0</v>
      </c>
      <c r="G92" s="10">
        <v>0</v>
      </c>
      <c r="H92" s="10">
        <v>26019.952870000001</v>
      </c>
      <c r="I92" s="41">
        <v>2.1868400000000003E-2</v>
      </c>
      <c r="J92" s="41">
        <v>1.0392005457985217E-2</v>
      </c>
      <c r="K92" s="41">
        <v>6.0011299139770891E-4</v>
      </c>
    </row>
    <row r="93" spans="2:11" ht="15" x14ac:dyDescent="0.25">
      <c r="B93" s="11" t="s">
        <v>2915</v>
      </c>
      <c r="C93" s="3" t="s">
        <v>2916</v>
      </c>
      <c r="D93" s="3" t="s">
        <v>48</v>
      </c>
      <c r="E93" s="3"/>
      <c r="F93" s="10">
        <v>0</v>
      </c>
      <c r="G93" s="10">
        <v>0</v>
      </c>
      <c r="H93" s="10">
        <v>52126.105439999992</v>
      </c>
      <c r="I93" s="41">
        <v>1.7118193384223917E-2</v>
      </c>
      <c r="J93" s="41">
        <v>2.0818437871213284E-2</v>
      </c>
      <c r="K93" s="41">
        <v>1.202214055567226E-3</v>
      </c>
    </row>
    <row r="94" spans="2:11" ht="15" x14ac:dyDescent="0.25">
      <c r="B94" s="11" t="s">
        <v>2917</v>
      </c>
      <c r="C94" s="3" t="s">
        <v>2918</v>
      </c>
      <c r="D94" s="3" t="s">
        <v>48</v>
      </c>
      <c r="E94" s="3"/>
      <c r="F94" s="10">
        <v>0</v>
      </c>
      <c r="G94" s="10">
        <v>0</v>
      </c>
      <c r="H94" s="10">
        <v>15047.726649999999</v>
      </c>
      <c r="I94" s="41">
        <v>1.6862138994558486E-2</v>
      </c>
      <c r="J94" s="41">
        <v>6.0098516802989726E-3</v>
      </c>
      <c r="K94" s="41">
        <v>3.4705428940565657E-4</v>
      </c>
    </row>
    <row r="95" spans="2:11" ht="15" x14ac:dyDescent="0.25">
      <c r="B95" s="11" t="s">
        <v>2919</v>
      </c>
      <c r="C95" s="3" t="s">
        <v>2920</v>
      </c>
      <c r="D95" s="3" t="s">
        <v>48</v>
      </c>
      <c r="E95" s="3"/>
      <c r="F95" s="10">
        <v>0</v>
      </c>
      <c r="G95" s="10">
        <v>0</v>
      </c>
      <c r="H95" s="10">
        <v>79157.554980000001</v>
      </c>
      <c r="I95" s="41">
        <v>1.5472590272E-2</v>
      </c>
      <c r="J95" s="41">
        <v>3.1614420960053215E-2</v>
      </c>
      <c r="K95" s="41">
        <v>1.8256557707122553E-3</v>
      </c>
    </row>
    <row r="96" spans="2:11" ht="15" x14ac:dyDescent="0.25">
      <c r="B96" s="11" t="s">
        <v>2921</v>
      </c>
      <c r="C96" s="3" t="s">
        <v>2922</v>
      </c>
      <c r="D96" s="3" t="s">
        <v>46</v>
      </c>
      <c r="E96" s="3"/>
      <c r="F96" s="10">
        <v>0</v>
      </c>
      <c r="G96" s="10">
        <v>0</v>
      </c>
      <c r="H96" s="10">
        <v>11465.535540000003</v>
      </c>
      <c r="I96" s="41">
        <v>3.0550000000000004E-3</v>
      </c>
      <c r="J96" s="41">
        <v>4.5791746244005973E-3</v>
      </c>
      <c r="K96" s="41">
        <v>2.6443617577875142E-4</v>
      </c>
    </row>
    <row r="97" spans="2:11" ht="15" x14ac:dyDescent="0.25">
      <c r="B97" s="11" t="s">
        <v>2923</v>
      </c>
      <c r="C97" s="3" t="s">
        <v>2924</v>
      </c>
      <c r="D97" s="3" t="s">
        <v>46</v>
      </c>
      <c r="E97" s="3"/>
      <c r="F97" s="10">
        <v>0</v>
      </c>
      <c r="G97" s="10">
        <v>0</v>
      </c>
      <c r="H97" s="10">
        <v>46289.119880000006</v>
      </c>
      <c r="I97" s="41">
        <v>1.9391384615384616E-2</v>
      </c>
      <c r="J97" s="41">
        <v>1.8487227430488886E-2</v>
      </c>
      <c r="K97" s="41">
        <v>1.0675923334350743E-3</v>
      </c>
    </row>
    <row r="98" spans="2:11" ht="15" x14ac:dyDescent="0.25">
      <c r="B98" s="11" t="s">
        <v>2925</v>
      </c>
      <c r="C98" s="3" t="s">
        <v>2926</v>
      </c>
      <c r="D98" s="3" t="s">
        <v>48</v>
      </c>
      <c r="E98" s="3"/>
      <c r="F98" s="10">
        <v>0</v>
      </c>
      <c r="G98" s="10">
        <v>0</v>
      </c>
      <c r="H98" s="10">
        <v>9322.6833999999999</v>
      </c>
      <c r="I98" s="41">
        <v>3.3396754385964914E-3</v>
      </c>
      <c r="J98" s="41">
        <v>3.7233494334099524E-3</v>
      </c>
      <c r="K98" s="41">
        <v>2.1501435652015321E-4</v>
      </c>
    </row>
    <row r="99" spans="2:11" ht="15" x14ac:dyDescent="0.25">
      <c r="B99" s="11" t="s">
        <v>2927</v>
      </c>
      <c r="C99" s="3" t="s">
        <v>2928</v>
      </c>
      <c r="D99" s="3" t="s">
        <v>48</v>
      </c>
      <c r="E99" s="3"/>
      <c r="F99" s="10">
        <v>0</v>
      </c>
      <c r="G99" s="10">
        <v>0</v>
      </c>
      <c r="H99" s="10">
        <v>40306.080069999996</v>
      </c>
      <c r="I99" s="41">
        <v>7.7927749999999983E-3</v>
      </c>
      <c r="J99" s="41">
        <v>1.6097684963924729E-2</v>
      </c>
      <c r="K99" s="41">
        <v>9.296020789573119E-4</v>
      </c>
    </row>
    <row r="100" spans="2:11" ht="15" x14ac:dyDescent="0.25">
      <c r="B100" s="11" t="s">
        <v>2929</v>
      </c>
      <c r="C100" s="3" t="s">
        <v>2930</v>
      </c>
      <c r="D100" s="3" t="s">
        <v>48</v>
      </c>
      <c r="E100" s="3"/>
      <c r="F100" s="10">
        <v>0</v>
      </c>
      <c r="G100" s="10">
        <v>0</v>
      </c>
      <c r="H100" s="10">
        <v>49853.044199999997</v>
      </c>
      <c r="I100" s="41">
        <v>2.6574913391799192E-2</v>
      </c>
      <c r="J100" s="41">
        <v>1.9910608985802446E-2</v>
      </c>
      <c r="K100" s="41">
        <v>1.1497891496812769E-3</v>
      </c>
    </row>
    <row r="101" spans="2:11" ht="15" x14ac:dyDescent="0.25">
      <c r="B101" s="11" t="s">
        <v>2931</v>
      </c>
      <c r="C101" s="3" t="s">
        <v>2932</v>
      </c>
      <c r="D101" s="3" t="s">
        <v>48</v>
      </c>
      <c r="E101" s="3"/>
      <c r="F101" s="10">
        <v>0</v>
      </c>
      <c r="G101" s="10">
        <v>0</v>
      </c>
      <c r="H101" s="10">
        <v>327.79793000000001</v>
      </c>
      <c r="I101" s="41">
        <v>5.7142857142857147E-4</v>
      </c>
      <c r="J101" s="41">
        <v>1.3091791113902413E-4</v>
      </c>
      <c r="K101" s="41">
        <v>7.5601903404322648E-6</v>
      </c>
    </row>
    <row r="102" spans="2:11" ht="15" x14ac:dyDescent="0.25">
      <c r="B102" s="11" t="s">
        <v>2933</v>
      </c>
      <c r="C102" s="3" t="s">
        <v>2934</v>
      </c>
      <c r="D102" s="3" t="s">
        <v>48</v>
      </c>
      <c r="E102" s="3"/>
      <c r="F102" s="10">
        <v>0</v>
      </c>
      <c r="G102" s="10">
        <v>0</v>
      </c>
      <c r="H102" s="10">
        <v>50226.867360000004</v>
      </c>
      <c r="I102" s="41">
        <v>5.1932159999999998E-2</v>
      </c>
      <c r="J102" s="41">
        <v>2.0059908730442659E-2</v>
      </c>
      <c r="K102" s="41">
        <v>1.1584108461125567E-3</v>
      </c>
    </row>
    <row r="103" spans="2:11" ht="15" x14ac:dyDescent="0.25">
      <c r="B103" s="11" t="s">
        <v>2935</v>
      </c>
      <c r="C103" s="3" t="s">
        <v>2936</v>
      </c>
      <c r="D103" s="3" t="s">
        <v>46</v>
      </c>
      <c r="E103" s="3"/>
      <c r="F103" s="10">
        <v>0</v>
      </c>
      <c r="G103" s="10">
        <v>0</v>
      </c>
      <c r="H103" s="10">
        <v>7772.0927700000002</v>
      </c>
      <c r="I103" s="41">
        <v>1.6119999999999999E-2</v>
      </c>
      <c r="J103" s="41">
        <v>3.1040652106226292E-3</v>
      </c>
      <c r="K103" s="41">
        <v>1.7925220175947252E-4</v>
      </c>
    </row>
    <row r="104" spans="2:11" ht="15" x14ac:dyDescent="0.25">
      <c r="B104" s="11" t="s">
        <v>2937</v>
      </c>
      <c r="C104" s="3" t="s">
        <v>2938</v>
      </c>
      <c r="D104" s="3" t="s">
        <v>48</v>
      </c>
      <c r="E104" s="3"/>
      <c r="F104" s="10">
        <v>0</v>
      </c>
      <c r="G104" s="10">
        <v>0</v>
      </c>
      <c r="H104" s="10">
        <v>20442.821390000001</v>
      </c>
      <c r="I104" s="41">
        <v>1.3500000000000001E-3</v>
      </c>
      <c r="J104" s="41">
        <v>8.1645771044587187E-3</v>
      </c>
      <c r="K104" s="41">
        <v>4.7148443189943298E-4</v>
      </c>
    </row>
    <row r="105" spans="2:11" ht="15" x14ac:dyDescent="0.25">
      <c r="B105" s="11" t="s">
        <v>2939</v>
      </c>
      <c r="C105" s="3" t="s">
        <v>2940</v>
      </c>
      <c r="D105" s="3" t="s">
        <v>48</v>
      </c>
      <c r="E105" s="3"/>
      <c r="F105" s="10">
        <v>0</v>
      </c>
      <c r="G105" s="10">
        <v>0</v>
      </c>
      <c r="H105" s="10">
        <v>18074.68895</v>
      </c>
      <c r="I105" s="41">
        <v>2.4238807692289793E-3</v>
      </c>
      <c r="J105" s="41">
        <v>7.2187781107147355E-3</v>
      </c>
      <c r="K105" s="41">
        <v>4.1686684478485812E-4</v>
      </c>
    </row>
    <row r="106" spans="2:11" ht="15" x14ac:dyDescent="0.25">
      <c r="B106" s="11" t="s">
        <v>2941</v>
      </c>
      <c r="C106" s="3" t="s">
        <v>2942</v>
      </c>
      <c r="D106" s="3" t="s">
        <v>48</v>
      </c>
      <c r="E106" s="3"/>
      <c r="F106" s="10">
        <v>0</v>
      </c>
      <c r="G106" s="10">
        <v>0</v>
      </c>
      <c r="H106" s="10">
        <v>15325.28069</v>
      </c>
      <c r="I106" s="41">
        <v>3.9347000000000002E-3</v>
      </c>
      <c r="J106" s="41">
        <v>6.120702884103088E-3</v>
      </c>
      <c r="K106" s="41">
        <v>3.5345567629713561E-4</v>
      </c>
    </row>
    <row r="107" spans="2:11" ht="15" x14ac:dyDescent="0.25">
      <c r="B107" s="11" t="s">
        <v>2943</v>
      </c>
      <c r="C107" s="3" t="s">
        <v>2944</v>
      </c>
      <c r="D107" s="3" t="s">
        <v>46</v>
      </c>
      <c r="E107" s="3"/>
      <c r="F107" s="10">
        <v>0</v>
      </c>
      <c r="G107" s="10">
        <v>0</v>
      </c>
      <c r="H107" s="10">
        <v>44225.167309999997</v>
      </c>
      <c r="I107" s="41">
        <v>8.2200000000000037E-2</v>
      </c>
      <c r="J107" s="41">
        <v>1.7662913624863507E-2</v>
      </c>
      <c r="K107" s="41">
        <v>1.0199902198926721E-3</v>
      </c>
    </row>
    <row r="108" spans="2:11" ht="15" x14ac:dyDescent="0.25">
      <c r="B108" s="11" t="s">
        <v>2945</v>
      </c>
      <c r="C108" s="3" t="s">
        <v>2946</v>
      </c>
      <c r="D108" s="3" t="s">
        <v>48</v>
      </c>
      <c r="E108" s="3"/>
      <c r="F108" s="10">
        <v>0</v>
      </c>
      <c r="G108" s="10">
        <v>0</v>
      </c>
      <c r="H108" s="10">
        <v>85953.328419999991</v>
      </c>
      <c r="I108" s="41">
        <v>3.2584512390786587E-2</v>
      </c>
      <c r="J108" s="41">
        <v>3.4328557877692865E-2</v>
      </c>
      <c r="K108" s="41">
        <v>1.9823905637503139E-3</v>
      </c>
    </row>
    <row r="109" spans="2:11" ht="15" x14ac:dyDescent="0.25">
      <c r="B109" s="11" t="s">
        <v>2947</v>
      </c>
      <c r="C109" s="3" t="s">
        <v>2948</v>
      </c>
      <c r="D109" s="3" t="s">
        <v>48</v>
      </c>
      <c r="E109" s="3"/>
      <c r="F109" s="10">
        <v>0</v>
      </c>
      <c r="G109" s="10">
        <v>0</v>
      </c>
      <c r="H109" s="10">
        <v>2588.6149599999999</v>
      </c>
      <c r="I109" s="41">
        <v>9.5744680851063836E-4</v>
      </c>
      <c r="J109" s="41">
        <v>1.0338566302307902E-3</v>
      </c>
      <c r="K109" s="41">
        <v>5.9702701038076878E-5</v>
      </c>
    </row>
    <row r="110" spans="2:11" ht="15" x14ac:dyDescent="0.25">
      <c r="B110" s="11" t="s">
        <v>2949</v>
      </c>
      <c r="C110" s="3" t="s">
        <v>2950</v>
      </c>
      <c r="D110" s="3" t="s">
        <v>48</v>
      </c>
      <c r="E110" s="3"/>
      <c r="F110" s="10">
        <v>0</v>
      </c>
      <c r="G110" s="10">
        <v>0</v>
      </c>
      <c r="H110" s="10">
        <v>24768.57101</v>
      </c>
      <c r="I110" s="41">
        <v>7.2883263636363627E-3</v>
      </c>
      <c r="J110" s="41">
        <v>9.8922210354647107E-3</v>
      </c>
      <c r="K110" s="41">
        <v>5.7125165889886076E-4</v>
      </c>
    </row>
    <row r="111" spans="2:11" ht="15" x14ac:dyDescent="0.25">
      <c r="B111" s="11" t="s">
        <v>2951</v>
      </c>
      <c r="C111" s="3" t="s">
        <v>2952</v>
      </c>
      <c r="D111" s="3" t="s">
        <v>46</v>
      </c>
      <c r="E111" s="3"/>
      <c r="F111" s="10">
        <v>0</v>
      </c>
      <c r="G111" s="10">
        <v>0</v>
      </c>
      <c r="H111" s="10">
        <v>139409.91769999999</v>
      </c>
      <c r="I111" s="41">
        <v>2.7793625862767363E-2</v>
      </c>
      <c r="J111" s="41">
        <v>5.5678372396516553E-2</v>
      </c>
      <c r="K111" s="41">
        <v>3.215290325829687E-3</v>
      </c>
    </row>
    <row r="112" spans="2:11" ht="15" x14ac:dyDescent="0.25">
      <c r="B112" s="11" t="s">
        <v>2953</v>
      </c>
      <c r="C112" s="3" t="s">
        <v>2954</v>
      </c>
      <c r="D112" s="3" t="s">
        <v>46</v>
      </c>
      <c r="E112" s="3"/>
      <c r="F112" s="10">
        <v>0</v>
      </c>
      <c r="G112" s="10">
        <v>0</v>
      </c>
      <c r="H112" s="10">
        <v>69248.310029999993</v>
      </c>
      <c r="I112" s="41">
        <v>2.6334666666666669E-2</v>
      </c>
      <c r="J112" s="41">
        <v>2.7656807042787401E-2</v>
      </c>
      <c r="K112" s="41">
        <v>1.5971132111177904E-3</v>
      </c>
    </row>
    <row r="113" spans="2:11" ht="15" x14ac:dyDescent="0.25">
      <c r="B113" s="11" t="s">
        <v>2955</v>
      </c>
      <c r="C113" s="3" t="s">
        <v>2956</v>
      </c>
      <c r="D113" s="3" t="s">
        <v>48</v>
      </c>
      <c r="E113" s="3"/>
      <c r="F113" s="10">
        <v>0</v>
      </c>
      <c r="G113" s="10">
        <v>0</v>
      </c>
      <c r="H113" s="10">
        <v>37869.997949999997</v>
      </c>
      <c r="I113" s="41">
        <v>8.8506479632783699E-3</v>
      </c>
      <c r="J113" s="41">
        <v>1.5124747817819122E-2</v>
      </c>
      <c r="K113" s="41">
        <v>8.7341732967557073E-4</v>
      </c>
    </row>
    <row r="114" spans="2:11" ht="15" x14ac:dyDescent="0.25">
      <c r="B114" s="11" t="s">
        <v>2957</v>
      </c>
      <c r="C114" s="3" t="s">
        <v>2958</v>
      </c>
      <c r="D114" s="3" t="s">
        <v>48</v>
      </c>
      <c r="E114" s="3"/>
      <c r="F114" s="10">
        <v>0</v>
      </c>
      <c r="G114" s="10">
        <v>0</v>
      </c>
      <c r="H114" s="10">
        <v>3407.08194</v>
      </c>
      <c r="I114" s="41">
        <v>5.5000000000000002E-5</v>
      </c>
      <c r="J114" s="41">
        <v>1.3607409011530179E-3</v>
      </c>
      <c r="K114" s="41">
        <v>7.8579471114565065E-5</v>
      </c>
    </row>
    <row r="115" spans="2:11" ht="15" x14ac:dyDescent="0.25">
      <c r="B115" s="11" t="s">
        <v>2959</v>
      </c>
      <c r="C115" s="3" t="s">
        <v>2960</v>
      </c>
      <c r="D115" s="3" t="s">
        <v>46</v>
      </c>
      <c r="E115" s="3"/>
      <c r="F115" s="10">
        <v>0</v>
      </c>
      <c r="G115" s="10">
        <v>0</v>
      </c>
      <c r="H115" s="10">
        <v>18777.386270000003</v>
      </c>
      <c r="I115" s="41">
        <v>7.8513023409165859E-3</v>
      </c>
      <c r="J115" s="41">
        <v>7.499425597711956E-3</v>
      </c>
      <c r="K115" s="41">
        <v>4.3307355326197288E-4</v>
      </c>
    </row>
    <row r="116" spans="2:11" ht="15" x14ac:dyDescent="0.25">
      <c r="B116" s="11" t="s">
        <v>2961</v>
      </c>
      <c r="C116" s="3" t="s">
        <v>2962</v>
      </c>
      <c r="D116" s="3" t="s">
        <v>48</v>
      </c>
      <c r="E116" s="3"/>
      <c r="F116" s="10">
        <v>0</v>
      </c>
      <c r="G116" s="10">
        <v>0</v>
      </c>
      <c r="H116" s="10">
        <v>9784.7207600000002</v>
      </c>
      <c r="I116" s="41">
        <v>2.6373626373626374E-3</v>
      </c>
      <c r="J116" s="41">
        <v>3.9078806964334542E-3</v>
      </c>
      <c r="K116" s="41">
        <v>2.2567058728399856E-4</v>
      </c>
    </row>
    <row r="117" spans="2:11" ht="15" x14ac:dyDescent="0.25">
      <c r="B117" s="11" t="s">
        <v>2963</v>
      </c>
      <c r="C117" s="3" t="s">
        <v>2964</v>
      </c>
      <c r="D117" s="3" t="s">
        <v>48</v>
      </c>
      <c r="E117" s="3"/>
      <c r="F117" s="10">
        <v>0</v>
      </c>
      <c r="G117" s="10">
        <v>0</v>
      </c>
      <c r="H117" s="10">
        <v>46058.211860000003</v>
      </c>
      <c r="I117" s="41">
        <v>4.3763218500000013E-2</v>
      </c>
      <c r="J117" s="41">
        <v>1.839500599503428E-2</v>
      </c>
      <c r="K117" s="41">
        <v>1.0622667702677524E-3</v>
      </c>
    </row>
    <row r="118" spans="2:11" ht="15" x14ac:dyDescent="0.25">
      <c r="B118" s="11" t="s">
        <v>2965</v>
      </c>
      <c r="C118" s="3" t="s">
        <v>2966</v>
      </c>
      <c r="D118" s="3" t="s">
        <v>46</v>
      </c>
      <c r="E118" s="3"/>
      <c r="F118" s="10">
        <v>0</v>
      </c>
      <c r="G118" s="10">
        <v>0</v>
      </c>
      <c r="H118" s="10">
        <v>2103.5954400000001</v>
      </c>
      <c r="I118" s="41">
        <v>1.3057500000000001E-3</v>
      </c>
      <c r="J118" s="41">
        <v>8.4014661375798297E-4</v>
      </c>
      <c r="K118" s="41">
        <v>4.8516419629816946E-5</v>
      </c>
    </row>
    <row r="119" spans="2:11" ht="15" x14ac:dyDescent="0.25">
      <c r="B119" s="11" t="s">
        <v>2967</v>
      </c>
      <c r="C119" s="3" t="s">
        <v>2968</v>
      </c>
      <c r="D119" s="3" t="s">
        <v>48</v>
      </c>
      <c r="E119" s="3"/>
      <c r="F119" s="10">
        <v>0</v>
      </c>
      <c r="G119" s="10">
        <v>0</v>
      </c>
      <c r="H119" s="10">
        <v>83792.249599999996</v>
      </c>
      <c r="I119" s="41">
        <v>2.1842411734615385E-2</v>
      </c>
      <c r="J119" s="41">
        <v>3.3465453205490742E-2</v>
      </c>
      <c r="K119" s="41">
        <v>1.9325483721907861E-3</v>
      </c>
    </row>
    <row r="120" spans="2:11" ht="15" x14ac:dyDescent="0.25">
      <c r="B120" s="11" t="s">
        <v>2969</v>
      </c>
      <c r="C120" s="3" t="s">
        <v>2970</v>
      </c>
      <c r="D120" s="3" t="s">
        <v>48</v>
      </c>
      <c r="E120" s="3"/>
      <c r="F120" s="10">
        <v>0</v>
      </c>
      <c r="G120" s="10">
        <v>0</v>
      </c>
      <c r="H120" s="10">
        <v>111529.52192</v>
      </c>
      <c r="I120" s="41">
        <v>5.6568178251559145E-2</v>
      </c>
      <c r="J120" s="41">
        <v>4.4543332046362842E-2</v>
      </c>
      <c r="K120" s="41">
        <v>2.5722688800768586E-3</v>
      </c>
    </row>
    <row r="121" spans="2:11" ht="15" x14ac:dyDescent="0.25">
      <c r="B121" s="11" t="s">
        <v>2971</v>
      </c>
      <c r="C121" s="3" t="s">
        <v>2972</v>
      </c>
      <c r="D121" s="3" t="s">
        <v>52</v>
      </c>
      <c r="E121" s="3"/>
      <c r="F121" s="10">
        <v>0</v>
      </c>
      <c r="G121" s="10">
        <v>0</v>
      </c>
      <c r="H121" s="10">
        <v>11499.266089999999</v>
      </c>
      <c r="I121" s="41">
        <v>4.2654028436018961E-2</v>
      </c>
      <c r="J121" s="41">
        <v>4.592646134570201E-3</v>
      </c>
      <c r="K121" s="41">
        <v>2.6521412266294143E-4</v>
      </c>
    </row>
    <row r="122" spans="2:11" ht="15" x14ac:dyDescent="0.25">
      <c r="B122" s="11" t="s">
        <v>2973</v>
      </c>
      <c r="C122" s="3" t="s">
        <v>2974</v>
      </c>
      <c r="D122" s="3" t="s">
        <v>52</v>
      </c>
      <c r="E122" s="3"/>
      <c r="F122" s="10">
        <v>0</v>
      </c>
      <c r="G122" s="10">
        <v>0</v>
      </c>
      <c r="H122" s="10">
        <v>43322.847399999999</v>
      </c>
      <c r="I122" s="41">
        <v>1.6499999999999997E-2</v>
      </c>
      <c r="J122" s="41">
        <v>1.7302539665832246E-2</v>
      </c>
      <c r="K122" s="41">
        <v>9.9917950193737057E-4</v>
      </c>
    </row>
    <row r="123" spans="2:11" ht="15" x14ac:dyDescent="0.25">
      <c r="B123" s="11" t="s">
        <v>2975</v>
      </c>
      <c r="C123" s="3" t="s">
        <v>2976</v>
      </c>
      <c r="D123" s="3" t="s">
        <v>48</v>
      </c>
      <c r="E123" s="3"/>
      <c r="F123" s="10">
        <v>0</v>
      </c>
      <c r="G123" s="10">
        <v>0</v>
      </c>
      <c r="H123" s="10">
        <v>64630.313520000003</v>
      </c>
      <c r="I123" s="41">
        <v>2.3868366643694003E-2</v>
      </c>
      <c r="J123" s="41">
        <v>2.5812443789070386E-2</v>
      </c>
      <c r="K123" s="41">
        <v>1.4906057276597594E-3</v>
      </c>
    </row>
    <row r="124" spans="2:11" x14ac:dyDescent="0.2">
      <c r="B124" s="44"/>
      <c r="C124" s="45"/>
      <c r="D124" s="45"/>
      <c r="E124" s="45"/>
      <c r="F124" s="14"/>
      <c r="G124" s="14"/>
      <c r="H124" s="14"/>
      <c r="I124" s="14"/>
      <c r="J124" s="14"/>
      <c r="K124" s="14"/>
    </row>
    <row r="125" spans="2:11" x14ac:dyDescent="0.2">
      <c r="B125" s="33"/>
      <c r="C125" s="48"/>
      <c r="D125" s="48"/>
      <c r="E125" s="48"/>
      <c r="F125" s="49"/>
      <c r="G125" s="49"/>
      <c r="H125" s="49"/>
      <c r="I125" s="49"/>
      <c r="J125" s="49"/>
      <c r="K125" s="49"/>
    </row>
    <row r="127" spans="2:11" x14ac:dyDescent="0.2">
      <c r="B127" s="35" t="s">
        <v>58</v>
      </c>
    </row>
    <row r="129" spans="2:2" x14ac:dyDescent="0.2">
      <c r="B129" s="36" t="s">
        <v>59</v>
      </c>
    </row>
  </sheetData>
  <hyperlinks>
    <hyperlink ref="B129" r:id="rId1"/>
  </hyperlinks>
  <pageMargins left="0.7" right="0.7" top="0.75" bottom="0.75" header="0.3" footer="0.3"/>
  <pageSetup paperSize="9" fitToHeight="0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7.375" bestFit="1" customWidth="1"/>
    <col min="5" max="12" width="16.25" customWidth="1"/>
  </cols>
  <sheetData>
    <row r="1" spans="2:12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</row>
    <row r="2" spans="2:12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</row>
    <row r="3" spans="2:12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</row>
    <row r="4" spans="2:12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2:12" ht="22.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56"/>
    </row>
    <row r="6" spans="2:12" ht="15" x14ac:dyDescent="0.2">
      <c r="B6" s="50" t="s">
        <v>2462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15" x14ac:dyDescent="0.2">
      <c r="B7" s="50" t="s">
        <v>2991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2:12" ht="30" x14ac:dyDescent="0.2">
      <c r="B8" s="50" t="s">
        <v>1950</v>
      </c>
      <c r="C8" s="27" t="s">
        <v>60</v>
      </c>
      <c r="D8" s="27" t="s">
        <v>243</v>
      </c>
      <c r="E8" s="27" t="s">
        <v>63</v>
      </c>
      <c r="F8" s="27" t="s">
        <v>126</v>
      </c>
      <c r="G8" s="27" t="s">
        <v>127</v>
      </c>
      <c r="H8" s="27" t="s">
        <v>128</v>
      </c>
      <c r="I8" s="27" t="s">
        <v>0</v>
      </c>
      <c r="J8" s="27" t="s">
        <v>129</v>
      </c>
      <c r="K8" s="27" t="s">
        <v>115</v>
      </c>
      <c r="L8" s="27" t="s">
        <v>116</v>
      </c>
    </row>
    <row r="9" spans="2:12" ht="15" x14ac:dyDescent="0.2">
      <c r="B9" s="50"/>
      <c r="C9" s="53"/>
      <c r="D9" s="53"/>
      <c r="E9" s="53"/>
      <c r="F9" s="53" t="s">
        <v>233</v>
      </c>
      <c r="G9" s="53" t="s">
        <v>235</v>
      </c>
      <c r="H9" s="53" t="s">
        <v>236</v>
      </c>
      <c r="I9" s="53" t="s">
        <v>40</v>
      </c>
      <c r="J9" s="53" t="s">
        <v>41</v>
      </c>
      <c r="K9" s="53" t="s">
        <v>41</v>
      </c>
      <c r="L9" s="53" t="s">
        <v>41</v>
      </c>
    </row>
    <row r="10" spans="2:12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</row>
    <row r="11" spans="2:12" ht="15" x14ac:dyDescent="0.25">
      <c r="B11" s="16" t="s">
        <v>1948</v>
      </c>
      <c r="C11" s="46"/>
      <c r="D11" s="46"/>
      <c r="E11" s="46"/>
      <c r="F11" s="46"/>
      <c r="G11" s="17"/>
      <c r="H11" s="17"/>
      <c r="I11" s="17">
        <v>65.242092141000015</v>
      </c>
      <c r="J11" s="47"/>
      <c r="K11" s="47">
        <v>1</v>
      </c>
      <c r="L11" s="47">
        <v>1.5047155264036601E-6</v>
      </c>
    </row>
    <row r="12" spans="2:12" ht="15" x14ac:dyDescent="0.25">
      <c r="B12" s="6" t="s">
        <v>2979</v>
      </c>
      <c r="C12" s="38"/>
      <c r="D12" s="38"/>
      <c r="E12" s="38"/>
      <c r="F12" s="38"/>
      <c r="G12" s="40"/>
      <c r="H12" s="40"/>
      <c r="I12" s="40">
        <v>49.109192141000008</v>
      </c>
      <c r="J12" s="39"/>
      <c r="K12" s="39">
        <v>0.75272252206238455</v>
      </c>
      <c r="L12" s="39">
        <v>1.1326332660209915E-6</v>
      </c>
    </row>
    <row r="13" spans="2:12" ht="15" x14ac:dyDescent="0.25">
      <c r="B13" s="44" t="s">
        <v>2980</v>
      </c>
      <c r="C13" s="3" t="s">
        <v>2981</v>
      </c>
      <c r="D13" s="3" t="s">
        <v>298</v>
      </c>
      <c r="E13" s="3" t="s">
        <v>73</v>
      </c>
      <c r="F13" s="3"/>
      <c r="G13" s="10">
        <v>88501.926704999976</v>
      </c>
      <c r="H13" s="10">
        <v>55.489400000000003</v>
      </c>
      <c r="I13" s="10">
        <v>49.109192141000008</v>
      </c>
      <c r="J13" s="41">
        <v>0</v>
      </c>
      <c r="K13" s="41">
        <v>0.75272252206238455</v>
      </c>
      <c r="L13" s="41">
        <v>1.1326332660209915E-6</v>
      </c>
    </row>
    <row r="14" spans="2:12" x14ac:dyDescent="0.2">
      <c r="B14" s="55"/>
      <c r="C14" s="45"/>
      <c r="D14" s="45"/>
      <c r="E14" s="45"/>
      <c r="F14" s="45"/>
      <c r="G14" s="14"/>
      <c r="H14" s="14"/>
      <c r="I14" s="14"/>
      <c r="J14" s="14"/>
      <c r="K14" s="14"/>
      <c r="L14" s="14"/>
    </row>
    <row r="15" spans="2:12" ht="15" x14ac:dyDescent="0.25">
      <c r="B15" s="15" t="s">
        <v>2982</v>
      </c>
      <c r="C15" s="37"/>
      <c r="D15" s="37"/>
      <c r="E15" s="37"/>
      <c r="F15" s="37"/>
      <c r="G15" s="10"/>
      <c r="H15" s="10"/>
      <c r="I15" s="10">
        <v>16.132899999999999</v>
      </c>
      <c r="J15" s="41"/>
      <c r="K15" s="41">
        <v>0.24727747793761537</v>
      </c>
      <c r="L15" s="41">
        <v>3.7208226038266834E-7</v>
      </c>
    </row>
    <row r="16" spans="2:12" ht="15" x14ac:dyDescent="0.25">
      <c r="B16" s="44" t="s">
        <v>2983</v>
      </c>
      <c r="C16" s="3" t="s">
        <v>2984</v>
      </c>
      <c r="D16" s="3" t="s">
        <v>985</v>
      </c>
      <c r="E16" s="3" t="s">
        <v>48</v>
      </c>
      <c r="F16" s="3" t="s">
        <v>2985</v>
      </c>
      <c r="G16" s="10">
        <v>13791.56</v>
      </c>
      <c r="H16" s="10">
        <v>0</v>
      </c>
      <c r="I16" s="10">
        <v>1.0000000000000001E-5</v>
      </c>
      <c r="J16" s="41">
        <v>0</v>
      </c>
      <c r="K16" s="41">
        <v>1.5327528090895956E-7</v>
      </c>
      <c r="L16" s="41">
        <v>2.3063569499759395E-13</v>
      </c>
    </row>
    <row r="17" spans="2:12" ht="15" x14ac:dyDescent="0.25">
      <c r="B17" s="44" t="s">
        <v>2986</v>
      </c>
      <c r="C17" s="3" t="s">
        <v>2987</v>
      </c>
      <c r="D17" s="3" t="s">
        <v>1026</v>
      </c>
      <c r="E17" s="3" t="s">
        <v>48</v>
      </c>
      <c r="F17" s="3" t="s">
        <v>2988</v>
      </c>
      <c r="G17" s="10">
        <v>11007</v>
      </c>
      <c r="H17" s="10">
        <v>36.423299999999998</v>
      </c>
      <c r="I17" s="10">
        <v>15.415019999999998</v>
      </c>
      <c r="J17" s="41">
        <v>6.1639196055091451E-4</v>
      </c>
      <c r="K17" s="41">
        <v>0.23627415207172295</v>
      </c>
      <c r="L17" s="41">
        <v>3.5552538511018104E-7</v>
      </c>
    </row>
    <row r="18" spans="2:12" ht="15" x14ac:dyDescent="0.25">
      <c r="B18" s="44" t="s">
        <v>2989</v>
      </c>
      <c r="C18" s="3" t="s">
        <v>2990</v>
      </c>
      <c r="D18" s="3" t="s">
        <v>1026</v>
      </c>
      <c r="E18" s="3" t="s">
        <v>48</v>
      </c>
      <c r="F18" s="3" t="s">
        <v>2988</v>
      </c>
      <c r="G18" s="10">
        <v>14676</v>
      </c>
      <c r="H18" s="10">
        <v>1.2722</v>
      </c>
      <c r="I18" s="10">
        <v>0.71787000000000001</v>
      </c>
      <c r="J18" s="41">
        <v>6.1639199506886399E-4</v>
      </c>
      <c r="K18" s="41">
        <v>1.100317259061148E-2</v>
      </c>
      <c r="L18" s="41">
        <v>1.6556644636792275E-8</v>
      </c>
    </row>
    <row r="19" spans="2:12" x14ac:dyDescent="0.2">
      <c r="B19" s="55"/>
      <c r="C19" s="45"/>
      <c r="D19" s="45"/>
      <c r="E19" s="45"/>
      <c r="F19" s="45"/>
      <c r="G19" s="14"/>
      <c r="H19" s="14"/>
      <c r="I19" s="14"/>
      <c r="J19" s="14"/>
      <c r="K19" s="14"/>
      <c r="L19" s="14"/>
    </row>
    <row r="20" spans="2:12" x14ac:dyDescent="0.2">
      <c r="B20" s="33"/>
      <c r="C20" s="48"/>
      <c r="D20" s="48"/>
      <c r="E20" s="48"/>
      <c r="F20" s="48"/>
      <c r="G20" s="49"/>
      <c r="H20" s="49"/>
      <c r="I20" s="49"/>
      <c r="J20" s="49"/>
      <c r="K20" s="49"/>
      <c r="L20" s="49"/>
    </row>
    <row r="22" spans="2:12" x14ac:dyDescent="0.2">
      <c r="B22" s="35" t="s">
        <v>58</v>
      </c>
    </row>
    <row r="24" spans="2:12" x14ac:dyDescent="0.2">
      <c r="B24" s="36" t="s">
        <v>59</v>
      </c>
    </row>
  </sheetData>
  <hyperlinks>
    <hyperlink ref="B24" r:id="rId1"/>
  </hyperlinks>
  <pageMargins left="0.7" right="0.7" top="0.75" bottom="0.75" header="0.3" footer="0.3"/>
  <pageSetup paperSize="9" fitToHeight="0" orientation="landscape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8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2" width="16.25" customWidth="1"/>
  </cols>
  <sheetData>
    <row r="1" spans="2:12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</row>
    <row r="2" spans="2:12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</row>
    <row r="3" spans="2:12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</row>
    <row r="4" spans="2:12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2:12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" x14ac:dyDescent="0.2">
      <c r="B6" s="50" t="s">
        <v>2462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15" x14ac:dyDescent="0.2">
      <c r="B7" s="50" t="s">
        <v>2996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2:12" ht="30" x14ac:dyDescent="0.2">
      <c r="B8" s="50" t="s">
        <v>1950</v>
      </c>
      <c r="C8" s="27" t="s">
        <v>60</v>
      </c>
      <c r="D8" s="27" t="s">
        <v>243</v>
      </c>
      <c r="E8" s="27" t="s">
        <v>63</v>
      </c>
      <c r="F8" s="27" t="s">
        <v>126</v>
      </c>
      <c r="G8" s="27" t="s">
        <v>127</v>
      </c>
      <c r="H8" s="27" t="s">
        <v>128</v>
      </c>
      <c r="I8" s="27" t="s">
        <v>0</v>
      </c>
      <c r="J8" s="27" t="s">
        <v>129</v>
      </c>
      <c r="K8" s="27" t="s">
        <v>115</v>
      </c>
      <c r="L8" s="27" t="s">
        <v>116</v>
      </c>
    </row>
    <row r="9" spans="2:12" ht="15" x14ac:dyDescent="0.2">
      <c r="B9" s="50"/>
      <c r="C9" s="53"/>
      <c r="D9" s="53"/>
      <c r="E9" s="53"/>
      <c r="F9" s="53" t="s">
        <v>233</v>
      </c>
      <c r="G9" s="53" t="s">
        <v>235</v>
      </c>
      <c r="H9" s="53" t="s">
        <v>236</v>
      </c>
      <c r="I9" s="53" t="s">
        <v>40</v>
      </c>
      <c r="J9" s="53" t="s">
        <v>41</v>
      </c>
      <c r="K9" s="53" t="s">
        <v>41</v>
      </c>
      <c r="L9" s="53" t="s">
        <v>41</v>
      </c>
    </row>
    <row r="10" spans="2:12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</row>
    <row r="11" spans="2:12" ht="15" x14ac:dyDescent="0.25">
      <c r="B11" s="16" t="s">
        <v>1968</v>
      </c>
      <c r="C11" s="46"/>
      <c r="D11" s="46"/>
      <c r="E11" s="46"/>
      <c r="F11" s="46"/>
      <c r="G11" s="17"/>
      <c r="H11" s="17"/>
      <c r="I11" s="17">
        <v>0</v>
      </c>
      <c r="J11" s="47"/>
      <c r="K11" s="47">
        <v>0</v>
      </c>
      <c r="L11" s="47">
        <v>0</v>
      </c>
    </row>
    <row r="12" spans="2:12" ht="15" x14ac:dyDescent="0.25">
      <c r="B12" s="6" t="s">
        <v>65</v>
      </c>
      <c r="C12" s="38"/>
      <c r="D12" s="38"/>
      <c r="E12" s="38"/>
      <c r="F12" s="38"/>
      <c r="G12" s="40"/>
      <c r="H12" s="40"/>
      <c r="I12" s="40">
        <v>0</v>
      </c>
      <c r="J12" s="39"/>
      <c r="K12" s="39">
        <v>0</v>
      </c>
      <c r="L12" s="39">
        <v>0</v>
      </c>
    </row>
    <row r="13" spans="2:12" ht="15" x14ac:dyDescent="0.25">
      <c r="B13" s="9" t="s">
        <v>1951</v>
      </c>
      <c r="C13" s="37"/>
      <c r="D13" s="37"/>
      <c r="E13" s="37"/>
      <c r="F13" s="37"/>
      <c r="G13" s="10"/>
      <c r="H13" s="10"/>
      <c r="I13" s="10">
        <v>0</v>
      </c>
      <c r="J13" s="41"/>
      <c r="K13" s="41">
        <v>0</v>
      </c>
      <c r="L13" s="41">
        <v>0</v>
      </c>
    </row>
    <row r="14" spans="2:12" ht="15" x14ac:dyDescent="0.25">
      <c r="B14" s="11"/>
      <c r="C14" s="3"/>
      <c r="D14" s="3" t="s">
        <v>89</v>
      </c>
      <c r="E14" s="3" t="s">
        <v>89</v>
      </c>
      <c r="F14" s="3" t="s">
        <v>89</v>
      </c>
      <c r="G14" s="10">
        <v>0</v>
      </c>
      <c r="H14" s="10">
        <v>0</v>
      </c>
      <c r="I14" s="10">
        <v>0</v>
      </c>
      <c r="J14" s="41">
        <v>0</v>
      </c>
      <c r="K14" s="41">
        <v>0</v>
      </c>
      <c r="L14" s="41">
        <v>0</v>
      </c>
    </row>
    <row r="15" spans="2:12" x14ac:dyDescent="0.2">
      <c r="B15" s="44"/>
      <c r="C15" s="45"/>
      <c r="D15" s="45"/>
      <c r="E15" s="45"/>
      <c r="F15" s="45"/>
      <c r="G15" s="14"/>
      <c r="H15" s="14"/>
      <c r="I15" s="14"/>
      <c r="J15" s="14"/>
      <c r="K15" s="14"/>
      <c r="L15" s="14"/>
    </row>
    <row r="16" spans="2:12" ht="15" x14ac:dyDescent="0.25">
      <c r="B16" s="9" t="s">
        <v>2992</v>
      </c>
      <c r="C16" s="37"/>
      <c r="D16" s="37"/>
      <c r="E16" s="37"/>
      <c r="F16" s="37"/>
      <c r="G16" s="10"/>
      <c r="H16" s="10"/>
      <c r="I16" s="10">
        <v>0</v>
      </c>
      <c r="J16" s="41"/>
      <c r="K16" s="41">
        <v>0</v>
      </c>
      <c r="L16" s="41">
        <v>0</v>
      </c>
    </row>
    <row r="17" spans="2:12" ht="15" x14ac:dyDescent="0.25">
      <c r="B17" s="11"/>
      <c r="C17" s="3"/>
      <c r="D17" s="3" t="s">
        <v>89</v>
      </c>
      <c r="E17" s="3" t="s">
        <v>89</v>
      </c>
      <c r="F17" s="3" t="s">
        <v>89</v>
      </c>
      <c r="G17" s="10">
        <v>0</v>
      </c>
      <c r="H17" s="10">
        <v>0</v>
      </c>
      <c r="I17" s="10">
        <v>0</v>
      </c>
      <c r="J17" s="41">
        <v>0</v>
      </c>
      <c r="K17" s="41">
        <v>0</v>
      </c>
      <c r="L17" s="41">
        <v>0</v>
      </c>
    </row>
    <row r="18" spans="2:12" x14ac:dyDescent="0.2">
      <c r="B18" s="44"/>
      <c r="C18" s="45"/>
      <c r="D18" s="45"/>
      <c r="E18" s="45"/>
      <c r="F18" s="45"/>
      <c r="G18" s="14"/>
      <c r="H18" s="14"/>
      <c r="I18" s="14"/>
      <c r="J18" s="14"/>
      <c r="K18" s="14"/>
      <c r="L18" s="14"/>
    </row>
    <row r="19" spans="2:12" ht="15" x14ac:dyDescent="0.25">
      <c r="B19" s="9" t="s">
        <v>2993</v>
      </c>
      <c r="C19" s="37"/>
      <c r="D19" s="37"/>
      <c r="E19" s="37"/>
      <c r="F19" s="37"/>
      <c r="G19" s="10"/>
      <c r="H19" s="10"/>
      <c r="I19" s="10">
        <v>0</v>
      </c>
      <c r="J19" s="41"/>
      <c r="K19" s="41">
        <v>0</v>
      </c>
      <c r="L19" s="41">
        <v>0</v>
      </c>
    </row>
    <row r="20" spans="2:12" ht="15" x14ac:dyDescent="0.25">
      <c r="B20" s="11"/>
      <c r="C20" s="3"/>
      <c r="D20" s="3" t="s">
        <v>89</v>
      </c>
      <c r="E20" s="3" t="s">
        <v>89</v>
      </c>
      <c r="F20" s="3" t="s">
        <v>89</v>
      </c>
      <c r="G20" s="10">
        <v>0</v>
      </c>
      <c r="H20" s="10">
        <v>0</v>
      </c>
      <c r="I20" s="10">
        <v>0</v>
      </c>
      <c r="J20" s="41">
        <v>0</v>
      </c>
      <c r="K20" s="41">
        <v>0</v>
      </c>
      <c r="L20" s="41">
        <v>0</v>
      </c>
    </row>
    <row r="21" spans="2:12" x14ac:dyDescent="0.2">
      <c r="B21" s="44"/>
      <c r="C21" s="45"/>
      <c r="D21" s="45"/>
      <c r="E21" s="45"/>
      <c r="F21" s="45"/>
      <c r="G21" s="14"/>
      <c r="H21" s="14"/>
      <c r="I21" s="14"/>
      <c r="J21" s="14"/>
      <c r="K21" s="14"/>
      <c r="L21" s="14"/>
    </row>
    <row r="22" spans="2:12" ht="15" x14ac:dyDescent="0.25">
      <c r="B22" s="9" t="s">
        <v>1966</v>
      </c>
      <c r="C22" s="37"/>
      <c r="D22" s="37"/>
      <c r="E22" s="37"/>
      <c r="F22" s="37"/>
      <c r="G22" s="10"/>
      <c r="H22" s="10"/>
      <c r="I22" s="10">
        <v>0</v>
      </c>
      <c r="J22" s="41"/>
      <c r="K22" s="41">
        <v>0</v>
      </c>
      <c r="L22" s="41">
        <v>0</v>
      </c>
    </row>
    <row r="23" spans="2:12" ht="15" x14ac:dyDescent="0.25">
      <c r="B23" s="11"/>
      <c r="C23" s="3"/>
      <c r="D23" s="3" t="s">
        <v>89</v>
      </c>
      <c r="E23" s="3" t="s">
        <v>89</v>
      </c>
      <c r="F23" s="3" t="s">
        <v>89</v>
      </c>
      <c r="G23" s="10">
        <v>0</v>
      </c>
      <c r="H23" s="10">
        <v>0</v>
      </c>
      <c r="I23" s="10">
        <v>0</v>
      </c>
      <c r="J23" s="41">
        <v>0</v>
      </c>
      <c r="K23" s="41">
        <v>0</v>
      </c>
      <c r="L23" s="41">
        <v>0</v>
      </c>
    </row>
    <row r="24" spans="2:12" x14ac:dyDescent="0.2">
      <c r="B24" s="44"/>
      <c r="C24" s="45"/>
      <c r="D24" s="45"/>
      <c r="E24" s="45"/>
      <c r="F24" s="45"/>
      <c r="G24" s="14"/>
      <c r="H24" s="14"/>
      <c r="I24" s="14"/>
      <c r="J24" s="14"/>
      <c r="K24" s="14"/>
      <c r="L24" s="14"/>
    </row>
    <row r="25" spans="2:12" ht="15" x14ac:dyDescent="0.25">
      <c r="B25" s="9" t="s">
        <v>1785</v>
      </c>
      <c r="C25" s="37"/>
      <c r="D25" s="37"/>
      <c r="E25" s="37"/>
      <c r="F25" s="37"/>
      <c r="G25" s="10"/>
      <c r="H25" s="10"/>
      <c r="I25" s="10">
        <v>0</v>
      </c>
      <c r="J25" s="41"/>
      <c r="K25" s="41">
        <v>0</v>
      </c>
      <c r="L25" s="41">
        <v>0</v>
      </c>
    </row>
    <row r="26" spans="2:12" ht="15" x14ac:dyDescent="0.25">
      <c r="B26" s="11"/>
      <c r="C26" s="3"/>
      <c r="D26" s="3" t="s">
        <v>89</v>
      </c>
      <c r="E26" s="3" t="s">
        <v>89</v>
      </c>
      <c r="F26" s="3" t="s">
        <v>89</v>
      </c>
      <c r="G26" s="10">
        <v>0</v>
      </c>
      <c r="H26" s="10">
        <v>0</v>
      </c>
      <c r="I26" s="10">
        <v>0</v>
      </c>
      <c r="J26" s="41">
        <v>0</v>
      </c>
      <c r="K26" s="41">
        <v>0</v>
      </c>
      <c r="L26" s="41">
        <v>0</v>
      </c>
    </row>
    <row r="27" spans="2:12" x14ac:dyDescent="0.2">
      <c r="B27" s="44"/>
      <c r="C27" s="45"/>
      <c r="D27" s="45"/>
      <c r="E27" s="45"/>
      <c r="F27" s="45"/>
      <c r="G27" s="14"/>
      <c r="H27" s="14"/>
      <c r="I27" s="14"/>
      <c r="J27" s="14"/>
      <c r="K27" s="14"/>
      <c r="L27" s="14"/>
    </row>
    <row r="28" spans="2:12" ht="15" x14ac:dyDescent="0.25">
      <c r="B28" s="15" t="s">
        <v>108</v>
      </c>
      <c r="C28" s="37"/>
      <c r="D28" s="37"/>
      <c r="E28" s="37"/>
      <c r="F28" s="37"/>
      <c r="G28" s="10"/>
      <c r="H28" s="10"/>
      <c r="I28" s="10">
        <v>0</v>
      </c>
      <c r="J28" s="41"/>
      <c r="K28" s="41">
        <v>0</v>
      </c>
      <c r="L28" s="41">
        <v>0</v>
      </c>
    </row>
    <row r="29" spans="2:12" ht="15" x14ac:dyDescent="0.25">
      <c r="B29" s="9" t="s">
        <v>1951</v>
      </c>
      <c r="C29" s="37"/>
      <c r="D29" s="37"/>
      <c r="E29" s="37"/>
      <c r="F29" s="37"/>
      <c r="G29" s="10"/>
      <c r="H29" s="10"/>
      <c r="I29" s="10">
        <v>0</v>
      </c>
      <c r="J29" s="41"/>
      <c r="K29" s="41">
        <v>0</v>
      </c>
      <c r="L29" s="41">
        <v>0</v>
      </c>
    </row>
    <row r="30" spans="2:12" ht="15" x14ac:dyDescent="0.25">
      <c r="B30" s="11"/>
      <c r="C30" s="3"/>
      <c r="D30" s="3" t="s">
        <v>89</v>
      </c>
      <c r="E30" s="3" t="s">
        <v>89</v>
      </c>
      <c r="F30" s="3" t="s">
        <v>89</v>
      </c>
      <c r="G30" s="10">
        <v>0</v>
      </c>
      <c r="H30" s="10">
        <v>0</v>
      </c>
      <c r="I30" s="10">
        <v>0</v>
      </c>
      <c r="J30" s="41">
        <v>0</v>
      </c>
      <c r="K30" s="41">
        <v>0</v>
      </c>
      <c r="L30" s="41">
        <v>0</v>
      </c>
    </row>
    <row r="31" spans="2:12" x14ac:dyDescent="0.2">
      <c r="B31" s="44"/>
      <c r="C31" s="45"/>
      <c r="D31" s="45"/>
      <c r="E31" s="45"/>
      <c r="F31" s="45"/>
      <c r="G31" s="14"/>
      <c r="H31" s="14"/>
      <c r="I31" s="14"/>
      <c r="J31" s="14"/>
      <c r="K31" s="14"/>
      <c r="L31" s="14"/>
    </row>
    <row r="32" spans="2:12" ht="15" x14ac:dyDescent="0.25">
      <c r="B32" s="9" t="s">
        <v>2994</v>
      </c>
      <c r="C32" s="37"/>
      <c r="D32" s="37"/>
      <c r="E32" s="37"/>
      <c r="F32" s="37"/>
      <c r="G32" s="10"/>
      <c r="H32" s="10"/>
      <c r="I32" s="10">
        <v>0</v>
      </c>
      <c r="J32" s="41"/>
      <c r="K32" s="41">
        <v>0</v>
      </c>
      <c r="L32" s="41">
        <v>0</v>
      </c>
    </row>
    <row r="33" spans="2:12" ht="15" x14ac:dyDescent="0.25">
      <c r="B33" s="11"/>
      <c r="C33" s="3"/>
      <c r="D33" s="3" t="s">
        <v>89</v>
      </c>
      <c r="E33" s="3" t="s">
        <v>89</v>
      </c>
      <c r="F33" s="3" t="s">
        <v>89</v>
      </c>
      <c r="G33" s="10">
        <v>0</v>
      </c>
      <c r="H33" s="10">
        <v>0</v>
      </c>
      <c r="I33" s="10">
        <v>0</v>
      </c>
      <c r="J33" s="41">
        <v>0</v>
      </c>
      <c r="K33" s="41">
        <v>0</v>
      </c>
      <c r="L33" s="41">
        <v>0</v>
      </c>
    </row>
    <row r="34" spans="2:12" x14ac:dyDescent="0.2">
      <c r="B34" s="44"/>
      <c r="C34" s="45"/>
      <c r="D34" s="45"/>
      <c r="E34" s="45"/>
      <c r="F34" s="45"/>
      <c r="G34" s="14"/>
      <c r="H34" s="14"/>
      <c r="I34" s="14"/>
      <c r="J34" s="14"/>
      <c r="K34" s="14"/>
      <c r="L34" s="14"/>
    </row>
    <row r="35" spans="2:12" ht="15" x14ac:dyDescent="0.25">
      <c r="B35" s="9" t="s">
        <v>1966</v>
      </c>
      <c r="C35" s="37"/>
      <c r="D35" s="37"/>
      <c r="E35" s="37"/>
      <c r="F35" s="37"/>
      <c r="G35" s="10"/>
      <c r="H35" s="10"/>
      <c r="I35" s="10">
        <v>0</v>
      </c>
      <c r="J35" s="41"/>
      <c r="K35" s="41">
        <v>0</v>
      </c>
      <c r="L35" s="41">
        <v>0</v>
      </c>
    </row>
    <row r="36" spans="2:12" ht="15" x14ac:dyDescent="0.25">
      <c r="B36" s="11"/>
      <c r="C36" s="3"/>
      <c r="D36" s="3" t="s">
        <v>89</v>
      </c>
      <c r="E36" s="3" t="s">
        <v>89</v>
      </c>
      <c r="F36" s="3" t="s">
        <v>89</v>
      </c>
      <c r="G36" s="10">
        <v>0</v>
      </c>
      <c r="H36" s="10">
        <v>0</v>
      </c>
      <c r="I36" s="10">
        <v>0</v>
      </c>
      <c r="J36" s="41">
        <v>0</v>
      </c>
      <c r="K36" s="41">
        <v>0</v>
      </c>
      <c r="L36" s="41">
        <v>0</v>
      </c>
    </row>
    <row r="37" spans="2:12" x14ac:dyDescent="0.2">
      <c r="B37" s="44"/>
      <c r="C37" s="45"/>
      <c r="D37" s="45"/>
      <c r="E37" s="45"/>
      <c r="F37" s="45"/>
      <c r="G37" s="14"/>
      <c r="H37" s="14"/>
      <c r="I37" s="14"/>
      <c r="J37" s="14"/>
      <c r="K37" s="14"/>
      <c r="L37" s="14"/>
    </row>
    <row r="38" spans="2:12" ht="15" x14ac:dyDescent="0.25">
      <c r="B38" s="9" t="s">
        <v>2995</v>
      </c>
      <c r="C38" s="37"/>
      <c r="D38" s="37"/>
      <c r="E38" s="37"/>
      <c r="F38" s="37"/>
      <c r="G38" s="10"/>
      <c r="H38" s="10"/>
      <c r="I38" s="10">
        <v>0</v>
      </c>
      <c r="J38" s="41"/>
      <c r="K38" s="41">
        <v>0</v>
      </c>
      <c r="L38" s="41">
        <v>0</v>
      </c>
    </row>
    <row r="39" spans="2:12" ht="15" x14ac:dyDescent="0.25">
      <c r="B39" s="11"/>
      <c r="C39" s="3"/>
      <c r="D39" s="3" t="s">
        <v>89</v>
      </c>
      <c r="E39" s="3" t="s">
        <v>89</v>
      </c>
      <c r="F39" s="3" t="s">
        <v>89</v>
      </c>
      <c r="G39" s="10">
        <v>0</v>
      </c>
      <c r="H39" s="10">
        <v>0</v>
      </c>
      <c r="I39" s="10">
        <v>0</v>
      </c>
      <c r="J39" s="41">
        <v>0</v>
      </c>
      <c r="K39" s="41">
        <v>0</v>
      </c>
      <c r="L39" s="41">
        <v>0</v>
      </c>
    </row>
    <row r="40" spans="2:12" x14ac:dyDescent="0.2">
      <c r="B40" s="44"/>
      <c r="C40" s="45"/>
      <c r="D40" s="45"/>
      <c r="E40" s="45"/>
      <c r="F40" s="45"/>
      <c r="G40" s="14"/>
      <c r="H40" s="14"/>
      <c r="I40" s="14"/>
      <c r="J40" s="14"/>
      <c r="K40" s="14"/>
      <c r="L40" s="14"/>
    </row>
    <row r="41" spans="2:12" ht="15" x14ac:dyDescent="0.25">
      <c r="B41" s="9" t="s">
        <v>1785</v>
      </c>
      <c r="C41" s="37"/>
      <c r="D41" s="37"/>
      <c r="E41" s="37"/>
      <c r="F41" s="37"/>
      <c r="G41" s="10"/>
      <c r="H41" s="10"/>
      <c r="I41" s="10">
        <v>0</v>
      </c>
      <c r="J41" s="41"/>
      <c r="K41" s="41">
        <v>0</v>
      </c>
      <c r="L41" s="41">
        <v>0</v>
      </c>
    </row>
    <row r="42" spans="2:12" ht="15" x14ac:dyDescent="0.25">
      <c r="B42" s="11"/>
      <c r="C42" s="3"/>
      <c r="D42" s="3" t="s">
        <v>89</v>
      </c>
      <c r="E42" s="3" t="s">
        <v>89</v>
      </c>
      <c r="F42" s="3" t="s">
        <v>89</v>
      </c>
      <c r="G42" s="10">
        <v>0</v>
      </c>
      <c r="H42" s="10">
        <v>0</v>
      </c>
      <c r="I42" s="10">
        <v>0</v>
      </c>
      <c r="J42" s="41">
        <v>0</v>
      </c>
      <c r="K42" s="41">
        <v>0</v>
      </c>
      <c r="L42" s="41">
        <v>0</v>
      </c>
    </row>
    <row r="43" spans="2:12" x14ac:dyDescent="0.2">
      <c r="B43" s="44"/>
      <c r="C43" s="45"/>
      <c r="D43" s="45"/>
      <c r="E43" s="45"/>
      <c r="F43" s="45"/>
      <c r="G43" s="14"/>
      <c r="H43" s="14"/>
      <c r="I43" s="14"/>
      <c r="J43" s="14"/>
      <c r="K43" s="14"/>
      <c r="L43" s="14"/>
    </row>
    <row r="44" spans="2:12" x14ac:dyDescent="0.2">
      <c r="B44" s="33"/>
      <c r="C44" s="48"/>
      <c r="D44" s="48"/>
      <c r="E44" s="48"/>
      <c r="F44" s="48"/>
      <c r="G44" s="49"/>
      <c r="H44" s="49"/>
      <c r="I44" s="49"/>
      <c r="J44" s="49"/>
      <c r="K44" s="49"/>
      <c r="L44" s="49"/>
    </row>
    <row r="46" spans="2:12" x14ac:dyDescent="0.2">
      <c r="B46" s="35" t="s">
        <v>58</v>
      </c>
    </row>
    <row r="48" spans="2:12" x14ac:dyDescent="0.2">
      <c r="B48" s="36" t="s">
        <v>59</v>
      </c>
    </row>
  </sheetData>
  <hyperlinks>
    <hyperlink ref="B48" r:id="rId1"/>
  </hyperlinks>
  <pageMargins left="0.7" right="0.7" top="0.75" bottom="0.75" header="0.3" footer="0.3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99"/>
  <sheetViews>
    <sheetView showGridLines="0" rightToLeft="1" zoomScale="80" zoomScaleNormal="80" workbookViewId="0">
      <pane ySplit="9" topLeftCell="A10" activePane="bottomLeft" state="frozen"/>
      <selection pane="bottomLeft" activeCell="A10" sqref="A10"/>
    </sheetView>
  </sheetViews>
  <sheetFormatPr defaultRowHeight="14.25" x14ac:dyDescent="0.2"/>
  <cols>
    <col min="2" max="2" width="43.625" bestFit="1" customWidth="1"/>
    <col min="3" max="3" width="28" bestFit="1" customWidth="1"/>
    <col min="4" max="12" width="16.25" customWidth="1"/>
  </cols>
  <sheetData>
    <row r="1" spans="2:12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</row>
    <row r="2" spans="2:12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</row>
    <row r="3" spans="2:12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</row>
    <row r="4" spans="2:12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2:12" ht="18" x14ac:dyDescent="0.25">
      <c r="B5" s="24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2" ht="15" x14ac:dyDescent="0.2">
      <c r="B6" s="50" t="s">
        <v>110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30" x14ac:dyDescent="0.2">
      <c r="B7" s="50" t="s">
        <v>111</v>
      </c>
      <c r="C7" s="27" t="s">
        <v>60</v>
      </c>
      <c r="D7" s="27" t="s">
        <v>61</v>
      </c>
      <c r="E7" s="27" t="s">
        <v>112</v>
      </c>
      <c r="F7" s="27" t="s">
        <v>62</v>
      </c>
      <c r="G7" s="27" t="s">
        <v>63</v>
      </c>
      <c r="H7" s="27" t="s">
        <v>113</v>
      </c>
      <c r="I7" s="27" t="s">
        <v>114</v>
      </c>
      <c r="J7" s="27" t="s">
        <v>64</v>
      </c>
      <c r="K7" s="27" t="s">
        <v>115</v>
      </c>
      <c r="L7" s="27" t="s">
        <v>116</v>
      </c>
    </row>
    <row r="8" spans="2:12" ht="15" x14ac:dyDescent="0.2">
      <c r="B8" s="50"/>
      <c r="C8" s="29"/>
      <c r="D8" s="29"/>
      <c r="E8" s="29"/>
      <c r="F8" s="29"/>
      <c r="G8" s="29"/>
      <c r="H8" s="29" t="s">
        <v>41</v>
      </c>
      <c r="I8" s="29" t="s">
        <v>41</v>
      </c>
      <c r="J8" s="29" t="s">
        <v>40</v>
      </c>
      <c r="K8" s="29" t="s">
        <v>41</v>
      </c>
      <c r="L8" s="29" t="s">
        <v>41</v>
      </c>
    </row>
    <row r="9" spans="2:12" x14ac:dyDescent="0.2">
      <c r="B9" s="52"/>
      <c r="C9" s="29" t="s">
        <v>42</v>
      </c>
      <c r="D9" s="29" t="s">
        <v>43</v>
      </c>
      <c r="E9" s="29" t="s">
        <v>117</v>
      </c>
      <c r="F9" s="29" t="s">
        <v>118</v>
      </c>
      <c r="G9" s="29" t="s">
        <v>119</v>
      </c>
      <c r="H9" s="29" t="s">
        <v>120</v>
      </c>
      <c r="I9" s="29" t="s">
        <v>121</v>
      </c>
      <c r="J9" s="53" t="s">
        <v>122</v>
      </c>
      <c r="K9" s="53" t="s">
        <v>123</v>
      </c>
      <c r="L9" s="53" t="s">
        <v>124</v>
      </c>
    </row>
    <row r="10" spans="2:12" ht="15" x14ac:dyDescent="0.25">
      <c r="B10" s="16" t="s">
        <v>109</v>
      </c>
      <c r="C10" s="46"/>
      <c r="D10" s="46"/>
      <c r="E10" s="46"/>
      <c r="F10" s="46"/>
      <c r="G10" s="46"/>
      <c r="H10" s="47"/>
      <c r="I10" s="47">
        <v>0</v>
      </c>
      <c r="J10" s="17">
        <v>1981151.3316048686</v>
      </c>
      <c r="K10" s="47">
        <v>1</v>
      </c>
      <c r="L10" s="47">
        <v>4.5692421426009759E-2</v>
      </c>
    </row>
    <row r="11" spans="2:12" ht="15" x14ac:dyDescent="0.25">
      <c r="B11" s="6" t="s">
        <v>65</v>
      </c>
      <c r="C11" s="38"/>
      <c r="D11" s="38"/>
      <c r="E11" s="38"/>
      <c r="F11" s="38"/>
      <c r="G11" s="38"/>
      <c r="H11" s="39"/>
      <c r="I11" s="39">
        <v>0</v>
      </c>
      <c r="J11" s="40">
        <v>1981151.3316048686</v>
      </c>
      <c r="K11" s="39">
        <v>1</v>
      </c>
      <c r="L11" s="39">
        <v>4.5692421426009759E-2</v>
      </c>
    </row>
    <row r="12" spans="2:12" ht="15" x14ac:dyDescent="0.25">
      <c r="B12" s="9" t="s">
        <v>66</v>
      </c>
      <c r="C12" s="37"/>
      <c r="D12" s="37"/>
      <c r="E12" s="37"/>
      <c r="F12" s="37"/>
      <c r="G12" s="37"/>
      <c r="H12" s="41"/>
      <c r="I12" s="41">
        <v>0</v>
      </c>
      <c r="J12" s="10">
        <v>1033680.2830727259</v>
      </c>
      <c r="K12" s="41">
        <v>0.52175735724104122</v>
      </c>
      <c r="L12" s="41">
        <v>2.3840357049178775E-2</v>
      </c>
    </row>
    <row r="13" spans="2:12" ht="15" x14ac:dyDescent="0.25">
      <c r="B13" s="42" t="s">
        <v>67</v>
      </c>
      <c r="C13" s="37"/>
      <c r="D13" s="37"/>
      <c r="E13" s="37"/>
      <c r="F13" s="37"/>
      <c r="G13" s="37"/>
      <c r="H13" s="4"/>
      <c r="I13" s="4"/>
      <c r="J13" s="4"/>
      <c r="K13" s="4"/>
      <c r="L13" s="4"/>
    </row>
    <row r="14" spans="2:12" ht="15" x14ac:dyDescent="0.25">
      <c r="B14" s="43" t="s">
        <v>68</v>
      </c>
      <c r="C14" s="3" t="s">
        <v>69</v>
      </c>
      <c r="D14" s="3" t="s">
        <v>70</v>
      </c>
      <c r="E14" s="3" t="s">
        <v>71</v>
      </c>
      <c r="F14" s="3" t="s">
        <v>72</v>
      </c>
      <c r="G14" s="3" t="s">
        <v>73</v>
      </c>
      <c r="H14" s="41">
        <v>0</v>
      </c>
      <c r="I14" s="41">
        <v>0</v>
      </c>
      <c r="J14" s="10">
        <v>975463.12825883005</v>
      </c>
      <c r="K14" s="41">
        <v>0.49237184090759889</v>
      </c>
      <c r="L14" s="41">
        <v>2.2497661653050238E-2</v>
      </c>
    </row>
    <row r="15" spans="2:12" ht="15" x14ac:dyDescent="0.25">
      <c r="B15" s="42" t="s">
        <v>74</v>
      </c>
      <c r="C15" s="37"/>
      <c r="D15" s="37"/>
      <c r="E15" s="37"/>
      <c r="F15" s="37"/>
      <c r="G15" s="37"/>
      <c r="H15" s="4"/>
      <c r="I15" s="4"/>
      <c r="J15" s="4"/>
      <c r="K15" s="4"/>
      <c r="L15" s="4"/>
    </row>
    <row r="16" spans="2:12" ht="15" x14ac:dyDescent="0.25">
      <c r="B16" s="43" t="s">
        <v>68</v>
      </c>
      <c r="C16" s="3" t="s">
        <v>69</v>
      </c>
      <c r="D16" s="3" t="s">
        <v>75</v>
      </c>
      <c r="E16" s="3" t="s">
        <v>71</v>
      </c>
      <c r="F16" s="3" t="s">
        <v>72</v>
      </c>
      <c r="G16" s="3" t="s">
        <v>73</v>
      </c>
      <c r="H16" s="41">
        <v>0</v>
      </c>
      <c r="I16" s="41">
        <v>0</v>
      </c>
      <c r="J16" s="10">
        <v>2616.4997190019999</v>
      </c>
      <c r="K16" s="41">
        <v>1.3206965451157411E-3</v>
      </c>
      <c r="L16" s="41">
        <v>6.034582311530355E-5</v>
      </c>
    </row>
    <row r="17" spans="2:12" ht="15" x14ac:dyDescent="0.25">
      <c r="B17" s="42" t="s">
        <v>76</v>
      </c>
      <c r="C17" s="37"/>
      <c r="D17" s="37"/>
      <c r="E17" s="37"/>
      <c r="F17" s="37"/>
      <c r="G17" s="37"/>
      <c r="H17" s="4"/>
      <c r="I17" s="4"/>
      <c r="J17" s="4"/>
      <c r="K17" s="4"/>
      <c r="L17" s="4"/>
    </row>
    <row r="18" spans="2:12" ht="15" x14ac:dyDescent="0.25">
      <c r="B18" s="43" t="s">
        <v>68</v>
      </c>
      <c r="C18" s="3" t="s">
        <v>69</v>
      </c>
      <c r="D18" s="3" t="s">
        <v>77</v>
      </c>
      <c r="E18" s="3" t="s">
        <v>71</v>
      </c>
      <c r="F18" s="3" t="s">
        <v>72</v>
      </c>
      <c r="G18" s="3" t="s">
        <v>73</v>
      </c>
      <c r="H18" s="41">
        <v>0</v>
      </c>
      <c r="I18" s="41">
        <v>0</v>
      </c>
      <c r="J18" s="10">
        <v>31299.321139107997</v>
      </c>
      <c r="K18" s="41">
        <v>1.5798551397763944E-2</v>
      </c>
      <c r="L18" s="41">
        <v>7.2187406838710561E-4</v>
      </c>
    </row>
    <row r="19" spans="2:12" ht="15" x14ac:dyDescent="0.25">
      <c r="B19" s="42" t="s">
        <v>78</v>
      </c>
      <c r="C19" s="37"/>
      <c r="D19" s="37"/>
      <c r="E19" s="37"/>
      <c r="F19" s="37"/>
      <c r="G19" s="37"/>
      <c r="H19" s="4"/>
      <c r="I19" s="4"/>
      <c r="J19" s="4"/>
      <c r="K19" s="4"/>
      <c r="L19" s="4"/>
    </row>
    <row r="20" spans="2:12" ht="15" x14ac:dyDescent="0.25">
      <c r="B20" s="43" t="s">
        <v>68</v>
      </c>
      <c r="C20" s="3" t="s">
        <v>69</v>
      </c>
      <c r="D20" s="3" t="s">
        <v>79</v>
      </c>
      <c r="E20" s="3" t="s">
        <v>80</v>
      </c>
      <c r="F20" s="3" t="s">
        <v>72</v>
      </c>
      <c r="G20" s="3" t="s">
        <v>73</v>
      </c>
      <c r="H20" s="41">
        <v>0</v>
      </c>
      <c r="I20" s="41">
        <v>0</v>
      </c>
      <c r="J20" s="10">
        <v>6323.4750409609978</v>
      </c>
      <c r="K20" s="41">
        <v>3.1918182826743218E-3</v>
      </c>
      <c r="L20" s="41">
        <v>1.4584190608719785E-4</v>
      </c>
    </row>
    <row r="21" spans="2:12" ht="15" x14ac:dyDescent="0.25">
      <c r="B21" s="42" t="s">
        <v>81</v>
      </c>
      <c r="C21" s="37"/>
      <c r="D21" s="37"/>
      <c r="E21" s="37"/>
      <c r="F21" s="37"/>
      <c r="G21" s="37"/>
      <c r="H21" s="4"/>
      <c r="I21" s="4"/>
      <c r="J21" s="4"/>
      <c r="K21" s="4"/>
      <c r="L21" s="4"/>
    </row>
    <row r="22" spans="2:12" ht="15" x14ac:dyDescent="0.25">
      <c r="B22" s="43" t="s">
        <v>68</v>
      </c>
      <c r="C22" s="3" t="s">
        <v>69</v>
      </c>
      <c r="D22" s="3" t="s">
        <v>82</v>
      </c>
      <c r="E22" s="3" t="s">
        <v>80</v>
      </c>
      <c r="F22" s="3" t="s">
        <v>72</v>
      </c>
      <c r="G22" s="3" t="s">
        <v>73</v>
      </c>
      <c r="H22" s="41">
        <v>0</v>
      </c>
      <c r="I22" s="41">
        <v>0</v>
      </c>
      <c r="J22" s="10">
        <v>882.03176000000008</v>
      </c>
      <c r="K22" s="41">
        <v>4.4521170388609019E-4</v>
      </c>
      <c r="L22" s="41">
        <v>2.0342800797755099E-5</v>
      </c>
    </row>
    <row r="23" spans="2:12" ht="15" x14ac:dyDescent="0.25">
      <c r="B23" s="42" t="s">
        <v>83</v>
      </c>
      <c r="C23" s="37"/>
      <c r="D23" s="37"/>
      <c r="E23" s="37"/>
      <c r="F23" s="37"/>
      <c r="G23" s="37"/>
      <c r="H23" s="4"/>
      <c r="I23" s="4"/>
      <c r="J23" s="4"/>
      <c r="K23" s="4"/>
      <c r="L23" s="4"/>
    </row>
    <row r="24" spans="2:12" ht="15" x14ac:dyDescent="0.25">
      <c r="B24" s="43" t="s">
        <v>68</v>
      </c>
      <c r="C24" s="3" t="s">
        <v>69</v>
      </c>
      <c r="D24" s="3" t="s">
        <v>84</v>
      </c>
      <c r="E24" s="3" t="s">
        <v>80</v>
      </c>
      <c r="F24" s="3" t="s">
        <v>72</v>
      </c>
      <c r="G24" s="3" t="s">
        <v>73</v>
      </c>
      <c r="H24" s="41">
        <v>0</v>
      </c>
      <c r="I24" s="41">
        <v>0</v>
      </c>
      <c r="J24" s="10">
        <v>16830.720091902</v>
      </c>
      <c r="K24" s="41">
        <v>8.4954237586020043E-3</v>
      </c>
      <c r="L24" s="41">
        <v>3.8817648257057861E-4</v>
      </c>
    </row>
    <row r="25" spans="2:12" ht="15" x14ac:dyDescent="0.25">
      <c r="B25" s="42" t="s">
        <v>85</v>
      </c>
      <c r="C25" s="37"/>
      <c r="D25" s="37"/>
      <c r="E25" s="37"/>
      <c r="F25" s="37"/>
      <c r="G25" s="37"/>
      <c r="H25" s="4"/>
      <c r="I25" s="4"/>
      <c r="J25" s="4"/>
      <c r="K25" s="4"/>
      <c r="L25" s="4"/>
    </row>
    <row r="26" spans="2:12" ht="15" x14ac:dyDescent="0.25">
      <c r="B26" s="43" t="s">
        <v>68</v>
      </c>
      <c r="C26" s="3" t="s">
        <v>69</v>
      </c>
      <c r="D26" s="3" t="s">
        <v>86</v>
      </c>
      <c r="E26" s="3" t="s">
        <v>87</v>
      </c>
      <c r="F26" s="3" t="s">
        <v>88</v>
      </c>
      <c r="G26" s="3" t="s">
        <v>73</v>
      </c>
      <c r="H26" s="41">
        <v>0</v>
      </c>
      <c r="I26" s="41">
        <v>0</v>
      </c>
      <c r="J26" s="10">
        <v>265.11032</v>
      </c>
      <c r="K26" s="41">
        <v>1.3381628943269188E-4</v>
      </c>
      <c r="L26" s="41">
        <v>6.1143902904234525E-6</v>
      </c>
    </row>
    <row r="27" spans="2:12" ht="15" x14ac:dyDescent="0.25">
      <c r="B27" s="42"/>
      <c r="C27" s="37"/>
      <c r="D27" s="37"/>
      <c r="E27" s="37"/>
      <c r="F27" s="37"/>
      <c r="G27" s="37"/>
      <c r="H27" s="4"/>
      <c r="I27" s="4"/>
      <c r="J27" s="4"/>
      <c r="K27" s="4"/>
      <c r="L27" s="4"/>
    </row>
    <row r="28" spans="2:12" ht="15" x14ac:dyDescent="0.25">
      <c r="B28" s="9" t="s">
        <v>91</v>
      </c>
      <c r="C28" s="37"/>
      <c r="D28" s="37"/>
      <c r="E28" s="37"/>
      <c r="F28" s="37"/>
      <c r="G28" s="37"/>
      <c r="H28" s="41"/>
      <c r="I28" s="41">
        <v>0</v>
      </c>
      <c r="J28" s="10">
        <v>573098.19879986602</v>
      </c>
      <c r="K28" s="41">
        <v>0.28927532675437628</v>
      </c>
      <c r="L28" s="41">
        <v>1.3217690138207635E-2</v>
      </c>
    </row>
    <row r="29" spans="2:12" ht="15" x14ac:dyDescent="0.25">
      <c r="B29" s="42" t="s">
        <v>67</v>
      </c>
      <c r="C29" s="37"/>
      <c r="D29" s="37"/>
      <c r="E29" s="37"/>
      <c r="F29" s="37"/>
      <c r="G29" s="37"/>
      <c r="H29" s="4"/>
      <c r="I29" s="4"/>
      <c r="J29" s="4"/>
      <c r="K29" s="4"/>
      <c r="L29" s="4"/>
    </row>
    <row r="30" spans="2:12" ht="15" x14ac:dyDescent="0.25">
      <c r="B30" s="43" t="s">
        <v>46</v>
      </c>
      <c r="C30" s="3" t="s">
        <v>92</v>
      </c>
      <c r="D30" s="3" t="s">
        <v>70</v>
      </c>
      <c r="E30" s="3" t="s">
        <v>71</v>
      </c>
      <c r="F30" s="3" t="s">
        <v>72</v>
      </c>
      <c r="G30" s="3" t="s">
        <v>46</v>
      </c>
      <c r="H30" s="41">
        <v>0</v>
      </c>
      <c r="I30" s="41">
        <v>0</v>
      </c>
      <c r="J30" s="10">
        <v>41568.668132126011</v>
      </c>
      <c r="K30" s="41">
        <v>2.0982076163991236E-2</v>
      </c>
      <c r="L30" s="41">
        <v>9.5872186647772176E-4</v>
      </c>
    </row>
    <row r="31" spans="2:12" ht="15" x14ac:dyDescent="0.25">
      <c r="B31" s="43" t="s">
        <v>47</v>
      </c>
      <c r="C31" s="3" t="s">
        <v>93</v>
      </c>
      <c r="D31" s="3" t="s">
        <v>70</v>
      </c>
      <c r="E31" s="3" t="s">
        <v>71</v>
      </c>
      <c r="F31" s="3" t="s">
        <v>72</v>
      </c>
      <c r="G31" s="3" t="s">
        <v>47</v>
      </c>
      <c r="H31" s="41">
        <v>0</v>
      </c>
      <c r="I31" s="41">
        <v>0</v>
      </c>
      <c r="J31" s="10">
        <v>2522.2312711900004</v>
      </c>
      <c r="K31" s="41">
        <v>1.2731138863313484E-3</v>
      </c>
      <c r="L31" s="41">
        <v>5.8171656217557055E-5</v>
      </c>
    </row>
    <row r="32" spans="2:12" ht="15" x14ac:dyDescent="0.25">
      <c r="B32" s="43" t="s">
        <v>48</v>
      </c>
      <c r="C32" s="3" t="s">
        <v>94</v>
      </c>
      <c r="D32" s="3" t="s">
        <v>70</v>
      </c>
      <c r="E32" s="3" t="s">
        <v>71</v>
      </c>
      <c r="F32" s="3" t="s">
        <v>72</v>
      </c>
      <c r="G32" s="3" t="s">
        <v>48</v>
      </c>
      <c r="H32" s="41">
        <v>0</v>
      </c>
      <c r="I32" s="41">
        <v>0</v>
      </c>
      <c r="J32" s="10">
        <v>431776.91310264601</v>
      </c>
      <c r="K32" s="41">
        <v>0.21794241874136747</v>
      </c>
      <c r="L32" s="41">
        <v>9.9583168437344487E-3</v>
      </c>
    </row>
    <row r="33" spans="2:12" ht="15" x14ac:dyDescent="0.25">
      <c r="B33" s="43" t="s">
        <v>49</v>
      </c>
      <c r="C33" s="3" t="s">
        <v>95</v>
      </c>
      <c r="D33" s="3" t="s">
        <v>70</v>
      </c>
      <c r="E33" s="3" t="s">
        <v>71</v>
      </c>
      <c r="F33" s="3" t="s">
        <v>72</v>
      </c>
      <c r="G33" s="3" t="s">
        <v>49</v>
      </c>
      <c r="H33" s="41">
        <v>0</v>
      </c>
      <c r="I33" s="41">
        <v>0</v>
      </c>
      <c r="J33" s="10">
        <v>832.1567653730001</v>
      </c>
      <c r="K33" s="41">
        <v>4.2003695129079108E-4</v>
      </c>
      <c r="L33" s="41">
        <v>1.9192505392875158E-5</v>
      </c>
    </row>
    <row r="34" spans="2:12" ht="15" x14ac:dyDescent="0.25">
      <c r="B34" s="43" t="s">
        <v>50</v>
      </c>
      <c r="C34" s="3" t="s">
        <v>96</v>
      </c>
      <c r="D34" s="3" t="s">
        <v>70</v>
      </c>
      <c r="E34" s="3" t="s">
        <v>71</v>
      </c>
      <c r="F34" s="3" t="s">
        <v>72</v>
      </c>
      <c r="G34" s="3" t="s">
        <v>50</v>
      </c>
      <c r="H34" s="41">
        <v>0</v>
      </c>
      <c r="I34" s="41">
        <v>0</v>
      </c>
      <c r="J34" s="10">
        <v>11025.236034997997</v>
      </c>
      <c r="K34" s="41">
        <v>5.5650650503648296E-3</v>
      </c>
      <c r="L34" s="41">
        <v>2.5428129754442798E-4</v>
      </c>
    </row>
    <row r="35" spans="2:12" ht="15" x14ac:dyDescent="0.25">
      <c r="B35" s="43" t="s">
        <v>51</v>
      </c>
      <c r="C35" s="3" t="s">
        <v>97</v>
      </c>
      <c r="D35" s="3" t="s">
        <v>70</v>
      </c>
      <c r="E35" s="3" t="s">
        <v>71</v>
      </c>
      <c r="F35" s="3" t="s">
        <v>72</v>
      </c>
      <c r="G35" s="3" t="s">
        <v>51</v>
      </c>
      <c r="H35" s="41">
        <v>0</v>
      </c>
      <c r="I35" s="41">
        <v>0</v>
      </c>
      <c r="J35" s="10">
        <v>21892.593079428003</v>
      </c>
      <c r="K35" s="41">
        <v>1.1050439575301651E-2</v>
      </c>
      <c r="L35" s="41">
        <v>5.0492134201733923E-4</v>
      </c>
    </row>
    <row r="36" spans="2:12" ht="15" x14ac:dyDescent="0.25">
      <c r="B36" s="43" t="s">
        <v>52</v>
      </c>
      <c r="C36" s="3" t="s">
        <v>98</v>
      </c>
      <c r="D36" s="3" t="s">
        <v>70</v>
      </c>
      <c r="E36" s="3" t="s">
        <v>71</v>
      </c>
      <c r="F36" s="3" t="s">
        <v>72</v>
      </c>
      <c r="G36" s="3" t="s">
        <v>52</v>
      </c>
      <c r="H36" s="41">
        <v>0</v>
      </c>
      <c r="I36" s="41">
        <v>0</v>
      </c>
      <c r="J36" s="10">
        <v>22.538730000000001</v>
      </c>
      <c r="K36" s="41">
        <v>1.1376581708042506E-5</v>
      </c>
      <c r="L36" s="41">
        <v>5.1982356579131207E-7</v>
      </c>
    </row>
    <row r="37" spans="2:12" ht="15" x14ac:dyDescent="0.25">
      <c r="B37" s="43" t="s">
        <v>53</v>
      </c>
      <c r="C37" s="3" t="s">
        <v>99</v>
      </c>
      <c r="D37" s="3" t="s">
        <v>70</v>
      </c>
      <c r="E37" s="3" t="s">
        <v>71</v>
      </c>
      <c r="F37" s="3" t="s">
        <v>72</v>
      </c>
      <c r="G37" s="3" t="s">
        <v>53</v>
      </c>
      <c r="H37" s="41">
        <v>0</v>
      </c>
      <c r="I37" s="41">
        <v>0</v>
      </c>
      <c r="J37" s="10">
        <v>18828.758953419005</v>
      </c>
      <c r="K37" s="41">
        <v>9.5039478575149623E-3</v>
      </c>
      <c r="L37" s="41">
        <v>4.3425839071639617E-4</v>
      </c>
    </row>
    <row r="38" spans="2:12" ht="15" x14ac:dyDescent="0.25">
      <c r="B38" s="43" t="s">
        <v>54</v>
      </c>
      <c r="C38" s="3" t="s">
        <v>100</v>
      </c>
      <c r="D38" s="3" t="s">
        <v>70</v>
      </c>
      <c r="E38" s="3" t="s">
        <v>71</v>
      </c>
      <c r="F38" s="3" t="s">
        <v>72</v>
      </c>
      <c r="G38" s="3" t="s">
        <v>54</v>
      </c>
      <c r="H38" s="41">
        <v>0</v>
      </c>
      <c r="I38" s="41">
        <v>0</v>
      </c>
      <c r="J38" s="10">
        <v>376.1479477929999</v>
      </c>
      <c r="K38" s="41">
        <v>1.8986330917401158E-4</v>
      </c>
      <c r="L38" s="41">
        <v>8.6753143361157209E-6</v>
      </c>
    </row>
    <row r="39" spans="2:12" ht="15" x14ac:dyDescent="0.25">
      <c r="B39" s="42" t="s">
        <v>76</v>
      </c>
      <c r="C39" s="37"/>
      <c r="D39" s="37"/>
      <c r="E39" s="37"/>
      <c r="F39" s="37"/>
      <c r="G39" s="37"/>
      <c r="H39" s="4"/>
      <c r="I39" s="4"/>
      <c r="J39" s="4"/>
      <c r="K39" s="4"/>
      <c r="L39" s="4"/>
    </row>
    <row r="40" spans="2:12" ht="15" x14ac:dyDescent="0.25">
      <c r="B40" s="43" t="s">
        <v>46</v>
      </c>
      <c r="C40" s="3" t="s">
        <v>92</v>
      </c>
      <c r="D40" s="3" t="s">
        <v>77</v>
      </c>
      <c r="E40" s="3" t="s">
        <v>71</v>
      </c>
      <c r="F40" s="3" t="s">
        <v>72</v>
      </c>
      <c r="G40" s="3" t="s">
        <v>46</v>
      </c>
      <c r="H40" s="41">
        <v>0</v>
      </c>
      <c r="I40" s="41">
        <v>0</v>
      </c>
      <c r="J40" s="10">
        <v>1071.5584025250002</v>
      </c>
      <c r="K40" s="41">
        <v>5.4087660313004171E-4</v>
      </c>
      <c r="L40" s="41">
        <v>2.4713961689686495E-5</v>
      </c>
    </row>
    <row r="41" spans="2:12" ht="15" x14ac:dyDescent="0.25">
      <c r="B41" s="43" t="s">
        <v>47</v>
      </c>
      <c r="C41" s="3" t="s">
        <v>93</v>
      </c>
      <c r="D41" s="3" t="s">
        <v>77</v>
      </c>
      <c r="E41" s="3" t="s">
        <v>71</v>
      </c>
      <c r="F41" s="3" t="s">
        <v>72</v>
      </c>
      <c r="G41" s="3" t="s">
        <v>47</v>
      </c>
      <c r="H41" s="41">
        <v>0</v>
      </c>
      <c r="I41" s="41">
        <v>0</v>
      </c>
      <c r="J41" s="10">
        <v>7.901926300000002E-2</v>
      </c>
      <c r="K41" s="41">
        <v>3.9885526026923444E-8</v>
      </c>
      <c r="L41" s="41">
        <v>1.8224662640202664E-9</v>
      </c>
    </row>
    <row r="42" spans="2:12" ht="15" x14ac:dyDescent="0.25">
      <c r="B42" s="43" t="s">
        <v>48</v>
      </c>
      <c r="C42" s="3" t="s">
        <v>94</v>
      </c>
      <c r="D42" s="3" t="s">
        <v>77</v>
      </c>
      <c r="E42" s="3" t="s">
        <v>71</v>
      </c>
      <c r="F42" s="3" t="s">
        <v>72</v>
      </c>
      <c r="G42" s="3" t="s">
        <v>48</v>
      </c>
      <c r="H42" s="41">
        <v>0</v>
      </c>
      <c r="I42" s="41">
        <v>0</v>
      </c>
      <c r="J42" s="10">
        <v>5239.5290038700005</v>
      </c>
      <c r="K42" s="41">
        <v>2.6446889343004513E-3</v>
      </c>
      <c r="L42" s="41">
        <v>1.2084224132676087E-4</v>
      </c>
    </row>
    <row r="43" spans="2:12" ht="15" x14ac:dyDescent="0.25">
      <c r="B43" s="43" t="s">
        <v>49</v>
      </c>
      <c r="C43" s="3" t="s">
        <v>95</v>
      </c>
      <c r="D43" s="3" t="s">
        <v>77</v>
      </c>
      <c r="E43" s="3" t="s">
        <v>71</v>
      </c>
      <c r="F43" s="3" t="s">
        <v>72</v>
      </c>
      <c r="G43" s="3" t="s">
        <v>49</v>
      </c>
      <c r="H43" s="41">
        <v>0</v>
      </c>
      <c r="I43" s="41">
        <v>0</v>
      </c>
      <c r="J43" s="10">
        <v>604.81429929399997</v>
      </c>
      <c r="K43" s="41">
        <v>3.0528425044847979E-4</v>
      </c>
      <c r="L43" s="41">
        <v>1.3949176626215447E-5</v>
      </c>
    </row>
    <row r="44" spans="2:12" ht="15" x14ac:dyDescent="0.25">
      <c r="B44" s="43" t="s">
        <v>50</v>
      </c>
      <c r="C44" s="3" t="s">
        <v>96</v>
      </c>
      <c r="D44" s="3" t="s">
        <v>77</v>
      </c>
      <c r="E44" s="3" t="s">
        <v>71</v>
      </c>
      <c r="F44" s="3" t="s">
        <v>72</v>
      </c>
      <c r="G44" s="3" t="s">
        <v>50</v>
      </c>
      <c r="H44" s="41">
        <v>0</v>
      </c>
      <c r="I44" s="41">
        <v>0</v>
      </c>
      <c r="J44" s="10">
        <v>11.708809447999997</v>
      </c>
      <c r="K44" s="41">
        <v>5.9101035146644035E-6</v>
      </c>
      <c r="L44" s="41">
        <v>2.7004694046338735E-7</v>
      </c>
    </row>
    <row r="45" spans="2:12" ht="15" x14ac:dyDescent="0.25">
      <c r="B45" s="43" t="s">
        <v>51</v>
      </c>
      <c r="C45" s="3" t="s">
        <v>97</v>
      </c>
      <c r="D45" s="3" t="s">
        <v>77</v>
      </c>
      <c r="E45" s="3" t="s">
        <v>71</v>
      </c>
      <c r="F45" s="3" t="s">
        <v>72</v>
      </c>
      <c r="G45" s="3" t="s">
        <v>51</v>
      </c>
      <c r="H45" s="41">
        <v>0</v>
      </c>
      <c r="I45" s="41">
        <v>0</v>
      </c>
      <c r="J45" s="10">
        <v>7.3659370000000004E-3</v>
      </c>
      <c r="K45" s="41">
        <v>3.7180082523191629E-9</v>
      </c>
      <c r="L45" s="41">
        <v>1.6988479993034921E-10</v>
      </c>
    </row>
    <row r="46" spans="2:12" ht="15" x14ac:dyDescent="0.25">
      <c r="B46" s="43" t="s">
        <v>53</v>
      </c>
      <c r="C46" s="3" t="s">
        <v>99</v>
      </c>
      <c r="D46" s="3" t="s">
        <v>77</v>
      </c>
      <c r="E46" s="3" t="s">
        <v>71</v>
      </c>
      <c r="F46" s="3" t="s">
        <v>72</v>
      </c>
      <c r="G46" s="3" t="s">
        <v>53</v>
      </c>
      <c r="H46" s="41">
        <v>0</v>
      </c>
      <c r="I46" s="41">
        <v>0</v>
      </c>
      <c r="J46" s="10">
        <v>337.19718267100001</v>
      </c>
      <c r="K46" s="41">
        <v>1.7020263787615212E-4</v>
      </c>
      <c r="L46" s="41">
        <v>7.7769706576556721E-6</v>
      </c>
    </row>
    <row r="47" spans="2:12" ht="15" x14ac:dyDescent="0.25">
      <c r="B47" s="42" t="s">
        <v>74</v>
      </c>
      <c r="C47" s="37"/>
      <c r="D47" s="37"/>
      <c r="E47" s="37"/>
      <c r="F47" s="37"/>
      <c r="G47" s="37"/>
      <c r="H47" s="4"/>
      <c r="I47" s="4"/>
      <c r="J47" s="4"/>
      <c r="K47" s="4"/>
      <c r="L47" s="4"/>
    </row>
    <row r="48" spans="2:12" ht="15" x14ac:dyDescent="0.25">
      <c r="B48" s="43" t="s">
        <v>46</v>
      </c>
      <c r="C48" s="3" t="s">
        <v>92</v>
      </c>
      <c r="D48" s="3" t="s">
        <v>75</v>
      </c>
      <c r="E48" s="3" t="s">
        <v>71</v>
      </c>
      <c r="F48" s="3" t="s">
        <v>72</v>
      </c>
      <c r="G48" s="3" t="s">
        <v>46</v>
      </c>
      <c r="H48" s="41">
        <v>0</v>
      </c>
      <c r="I48" s="41">
        <v>0</v>
      </c>
      <c r="J48" s="10">
        <v>1190.8811842380003</v>
      </c>
      <c r="K48" s="41">
        <v>6.0110561229732243E-4</v>
      </c>
      <c r="L48" s="41">
        <v>2.746597095862889E-5</v>
      </c>
    </row>
    <row r="49" spans="2:12" ht="15" x14ac:dyDescent="0.25">
      <c r="B49" s="43" t="s">
        <v>47</v>
      </c>
      <c r="C49" s="3" t="s">
        <v>93</v>
      </c>
      <c r="D49" s="3" t="s">
        <v>75</v>
      </c>
      <c r="E49" s="3" t="s">
        <v>71</v>
      </c>
      <c r="F49" s="3" t="s">
        <v>72</v>
      </c>
      <c r="G49" s="3" t="s">
        <v>47</v>
      </c>
      <c r="H49" s="41">
        <v>0</v>
      </c>
      <c r="I49" s="41">
        <v>0</v>
      </c>
      <c r="J49" s="10">
        <v>2.2060707260000005</v>
      </c>
      <c r="K49" s="41">
        <v>1.1135296384516633E-6</v>
      </c>
      <c r="L49" s="41">
        <v>5.0879865510485677E-8</v>
      </c>
    </row>
    <row r="50" spans="2:12" ht="15" x14ac:dyDescent="0.25">
      <c r="B50" s="43" t="s">
        <v>48</v>
      </c>
      <c r="C50" s="3" t="s">
        <v>94</v>
      </c>
      <c r="D50" s="3" t="s">
        <v>75</v>
      </c>
      <c r="E50" s="3" t="s">
        <v>71</v>
      </c>
      <c r="F50" s="3" t="s">
        <v>72</v>
      </c>
      <c r="G50" s="3" t="s">
        <v>48</v>
      </c>
      <c r="H50" s="41">
        <v>0</v>
      </c>
      <c r="I50" s="41">
        <v>0</v>
      </c>
      <c r="J50" s="10">
        <v>33144.222657787999</v>
      </c>
      <c r="K50" s="41">
        <v>1.6729778351126212E-2</v>
      </c>
      <c r="L50" s="41">
        <v>7.6442408278339351E-4</v>
      </c>
    </row>
    <row r="51" spans="2:12" ht="15" x14ac:dyDescent="0.25">
      <c r="B51" s="43" t="s">
        <v>49</v>
      </c>
      <c r="C51" s="3" t="s">
        <v>95</v>
      </c>
      <c r="D51" s="3" t="s">
        <v>75</v>
      </c>
      <c r="E51" s="3" t="s">
        <v>71</v>
      </c>
      <c r="F51" s="3" t="s">
        <v>72</v>
      </c>
      <c r="G51" s="3" t="s">
        <v>49</v>
      </c>
      <c r="H51" s="41">
        <v>0</v>
      </c>
      <c r="I51" s="41">
        <v>0</v>
      </c>
      <c r="J51" s="10">
        <v>21.073317248000002</v>
      </c>
      <c r="K51" s="41">
        <v>1.0636904365568665E-5</v>
      </c>
      <c r="L51" s="41">
        <v>4.8602591693972638E-7</v>
      </c>
    </row>
    <row r="52" spans="2:12" ht="15" x14ac:dyDescent="0.25">
      <c r="B52" s="43" t="s">
        <v>53</v>
      </c>
      <c r="C52" s="3" t="s">
        <v>99</v>
      </c>
      <c r="D52" s="3" t="s">
        <v>75</v>
      </c>
      <c r="E52" s="3" t="s">
        <v>71</v>
      </c>
      <c r="F52" s="3" t="s">
        <v>72</v>
      </c>
      <c r="G52" s="3" t="s">
        <v>53</v>
      </c>
      <c r="H52" s="41">
        <v>0</v>
      </c>
      <c r="I52" s="41">
        <v>0</v>
      </c>
      <c r="J52" s="10">
        <v>806.99530655200022</v>
      </c>
      <c r="K52" s="41">
        <v>4.0733652885480414E-4</v>
      </c>
      <c r="L52" s="41">
        <v>1.8612192338641695E-5</v>
      </c>
    </row>
    <row r="53" spans="2:12" ht="15" x14ac:dyDescent="0.25">
      <c r="B53" s="43" t="s">
        <v>54</v>
      </c>
      <c r="C53" s="3" t="s">
        <v>100</v>
      </c>
      <c r="D53" s="3" t="s">
        <v>75</v>
      </c>
      <c r="E53" s="3" t="s">
        <v>71</v>
      </c>
      <c r="F53" s="3" t="s">
        <v>72</v>
      </c>
      <c r="G53" s="3" t="s">
        <v>54</v>
      </c>
      <c r="H53" s="41">
        <v>0</v>
      </c>
      <c r="I53" s="41">
        <v>0</v>
      </c>
      <c r="J53" s="10">
        <v>1325.0232196510001</v>
      </c>
      <c r="K53" s="41">
        <v>6.6881474348435578E-4</v>
      </c>
      <c r="L53" s="41">
        <v>3.0559765115215796E-5</v>
      </c>
    </row>
    <row r="54" spans="2:12" ht="15" x14ac:dyDescent="0.25">
      <c r="B54" s="42" t="s">
        <v>81</v>
      </c>
      <c r="C54" s="37"/>
      <c r="D54" s="37"/>
      <c r="E54" s="37"/>
      <c r="F54" s="37"/>
      <c r="G54" s="37"/>
      <c r="H54" s="4"/>
      <c r="I54" s="4"/>
      <c r="J54" s="4"/>
      <c r="K54" s="4"/>
      <c r="L54" s="4"/>
    </row>
    <row r="55" spans="2:12" ht="15" x14ac:dyDescent="0.25">
      <c r="B55" s="43" t="s">
        <v>46</v>
      </c>
      <c r="C55" s="3" t="s">
        <v>92</v>
      </c>
      <c r="D55" s="3" t="s">
        <v>82</v>
      </c>
      <c r="E55" s="3" t="s">
        <v>80</v>
      </c>
      <c r="F55" s="3" t="s">
        <v>72</v>
      </c>
      <c r="G55" s="3" t="s">
        <v>46</v>
      </c>
      <c r="H55" s="41">
        <v>0</v>
      </c>
      <c r="I55" s="41">
        <v>0</v>
      </c>
      <c r="J55" s="10">
        <v>2.9990000000000001</v>
      </c>
      <c r="K55" s="41">
        <v>1.5137662389326938E-6</v>
      </c>
      <c r="L55" s="41">
        <v>6.9167644929778425E-8</v>
      </c>
    </row>
    <row r="56" spans="2:12" ht="15" x14ac:dyDescent="0.25">
      <c r="B56" s="43" t="s">
        <v>48</v>
      </c>
      <c r="C56" s="3" t="s">
        <v>94</v>
      </c>
      <c r="D56" s="3" t="s">
        <v>82</v>
      </c>
      <c r="E56" s="3" t="s">
        <v>80</v>
      </c>
      <c r="F56" s="3" t="s">
        <v>72</v>
      </c>
      <c r="G56" s="3" t="s">
        <v>48</v>
      </c>
      <c r="H56" s="41">
        <v>0</v>
      </c>
      <c r="I56" s="41">
        <v>0</v>
      </c>
      <c r="J56" s="10">
        <v>147.33456000000001</v>
      </c>
      <c r="K56" s="41">
        <v>7.4368150302101809E-5</v>
      </c>
      <c r="L56" s="41">
        <v>3.3980608642764707E-6</v>
      </c>
    </row>
    <row r="57" spans="2:12" ht="15" x14ac:dyDescent="0.25">
      <c r="B57" s="43" t="s">
        <v>50</v>
      </c>
      <c r="C57" s="3" t="s">
        <v>96</v>
      </c>
      <c r="D57" s="3" t="s">
        <v>82</v>
      </c>
      <c r="E57" s="3" t="s">
        <v>80</v>
      </c>
      <c r="F57" s="3" t="s">
        <v>72</v>
      </c>
      <c r="G57" s="3" t="s">
        <v>50</v>
      </c>
      <c r="H57" s="41">
        <v>0</v>
      </c>
      <c r="I57" s="41">
        <v>0</v>
      </c>
      <c r="J57" s="10">
        <v>142.46091000000001</v>
      </c>
      <c r="K57" s="41">
        <v>7.1908141355661554E-5</v>
      </c>
      <c r="L57" s="41">
        <v>3.2856570987839681E-6</v>
      </c>
    </row>
    <row r="58" spans="2:12" ht="15" x14ac:dyDescent="0.25">
      <c r="B58" s="43" t="s">
        <v>53</v>
      </c>
      <c r="C58" s="3" t="s">
        <v>99</v>
      </c>
      <c r="D58" s="3" t="s">
        <v>82</v>
      </c>
      <c r="E58" s="3" t="s">
        <v>80</v>
      </c>
      <c r="F58" s="3" t="s">
        <v>72</v>
      </c>
      <c r="G58" s="3" t="s">
        <v>53</v>
      </c>
      <c r="H58" s="41">
        <v>0</v>
      </c>
      <c r="I58" s="41">
        <v>0</v>
      </c>
      <c r="J58" s="10">
        <v>13.79191</v>
      </c>
      <c r="K58" s="41">
        <v>6.9615630971651247E-6</v>
      </c>
      <c r="L58" s="41">
        <v>3.1809067481942658E-7</v>
      </c>
    </row>
    <row r="59" spans="2:12" ht="15" x14ac:dyDescent="0.25">
      <c r="B59" s="42" t="s">
        <v>83</v>
      </c>
      <c r="C59" s="37"/>
      <c r="D59" s="37"/>
      <c r="E59" s="37"/>
      <c r="F59" s="37"/>
      <c r="G59" s="37"/>
      <c r="H59" s="4"/>
      <c r="I59" s="4"/>
      <c r="J59" s="4"/>
      <c r="K59" s="4"/>
      <c r="L59" s="4"/>
    </row>
    <row r="60" spans="2:12" ht="15" x14ac:dyDescent="0.25">
      <c r="B60" s="43" t="s">
        <v>48</v>
      </c>
      <c r="C60" s="3" t="s">
        <v>94</v>
      </c>
      <c r="D60" s="3" t="s">
        <v>84</v>
      </c>
      <c r="E60" s="3" t="s">
        <v>80</v>
      </c>
      <c r="F60" s="3" t="s">
        <v>72</v>
      </c>
      <c r="G60" s="3" t="s">
        <v>48</v>
      </c>
      <c r="H60" s="41">
        <v>0</v>
      </c>
      <c r="I60" s="41">
        <v>0</v>
      </c>
      <c r="J60" s="10">
        <v>191.06718368200006</v>
      </c>
      <c r="K60" s="41">
        <v>9.6442498174646008E-5</v>
      </c>
      <c r="L60" s="41">
        <v>4.406691269973102E-6</v>
      </c>
    </row>
    <row r="61" spans="2:12" ht="15" x14ac:dyDescent="0.25">
      <c r="B61" s="42"/>
      <c r="C61" s="37"/>
      <c r="D61" s="37"/>
      <c r="E61" s="37"/>
      <c r="F61" s="37"/>
      <c r="G61" s="37"/>
      <c r="H61" s="4"/>
      <c r="I61" s="4"/>
      <c r="J61" s="4"/>
      <c r="K61" s="4"/>
      <c r="L61" s="4"/>
    </row>
    <row r="62" spans="2:12" ht="15" x14ac:dyDescent="0.25">
      <c r="B62" s="9" t="s">
        <v>101</v>
      </c>
      <c r="C62" s="37"/>
      <c r="D62" s="37"/>
      <c r="E62" s="37"/>
      <c r="F62" s="37"/>
      <c r="G62" s="37"/>
      <c r="H62" s="41"/>
      <c r="I62" s="41">
        <v>0</v>
      </c>
      <c r="J62" s="10">
        <v>374372.84973227698</v>
      </c>
      <c r="K62" s="41">
        <v>0.18896731600458269</v>
      </c>
      <c r="L62" s="41">
        <v>8.6343742386233505E-3</v>
      </c>
    </row>
    <row r="63" spans="2:12" ht="15" x14ac:dyDescent="0.25">
      <c r="B63" s="42" t="s">
        <v>76</v>
      </c>
      <c r="C63" s="37"/>
      <c r="D63" s="37"/>
      <c r="E63" s="37"/>
      <c r="F63" s="37"/>
      <c r="G63" s="37"/>
      <c r="H63" s="4"/>
      <c r="I63" s="4"/>
      <c r="J63" s="4"/>
      <c r="K63" s="4"/>
      <c r="L63" s="4"/>
    </row>
    <row r="64" spans="2:12" ht="15" x14ac:dyDescent="0.25">
      <c r="B64" s="43" t="s">
        <v>102</v>
      </c>
      <c r="C64" s="3" t="s">
        <v>103</v>
      </c>
      <c r="D64" s="3" t="s">
        <v>77</v>
      </c>
      <c r="E64" s="3" t="s">
        <v>71</v>
      </c>
      <c r="F64" s="3" t="s">
        <v>72</v>
      </c>
      <c r="G64" s="3" t="s">
        <v>73</v>
      </c>
      <c r="H64" s="41">
        <v>0</v>
      </c>
      <c r="I64" s="41">
        <v>0</v>
      </c>
      <c r="J64" s="10">
        <v>18548.620287054004</v>
      </c>
      <c r="K64" s="41">
        <v>9.3625459050764928E-3</v>
      </c>
      <c r="L64" s="41">
        <v>4.2779739311511706E-4</v>
      </c>
    </row>
    <row r="65" spans="2:12" ht="15" x14ac:dyDescent="0.25">
      <c r="B65" s="42" t="s">
        <v>74</v>
      </c>
      <c r="C65" s="37"/>
      <c r="D65" s="37"/>
      <c r="E65" s="37"/>
      <c r="F65" s="37"/>
      <c r="G65" s="37"/>
      <c r="H65" s="4"/>
      <c r="I65" s="4"/>
      <c r="J65" s="4"/>
      <c r="K65" s="4"/>
      <c r="L65" s="4"/>
    </row>
    <row r="66" spans="2:12" ht="15" x14ac:dyDescent="0.25">
      <c r="B66" s="43" t="s">
        <v>102</v>
      </c>
      <c r="C66" s="3" t="s">
        <v>103</v>
      </c>
      <c r="D66" s="3" t="s">
        <v>75</v>
      </c>
      <c r="E66" s="3" t="s">
        <v>71</v>
      </c>
      <c r="F66" s="3" t="s">
        <v>72</v>
      </c>
      <c r="G66" s="3" t="s">
        <v>73</v>
      </c>
      <c r="H66" s="41">
        <v>0</v>
      </c>
      <c r="I66" s="41">
        <v>0</v>
      </c>
      <c r="J66" s="10">
        <v>355087.51243522298</v>
      </c>
      <c r="K66" s="41">
        <v>0.17923290703268877</v>
      </c>
      <c r="L66" s="41">
        <v>8.1895855215464424E-3</v>
      </c>
    </row>
    <row r="67" spans="2:12" ht="15" x14ac:dyDescent="0.25">
      <c r="B67" s="42" t="s">
        <v>81</v>
      </c>
      <c r="C67" s="37"/>
      <c r="D67" s="37"/>
      <c r="E67" s="37"/>
      <c r="F67" s="37"/>
      <c r="G67" s="37"/>
      <c r="H67" s="4"/>
      <c r="I67" s="4"/>
      <c r="J67" s="4"/>
      <c r="K67" s="4"/>
      <c r="L67" s="4"/>
    </row>
    <row r="68" spans="2:12" ht="15" x14ac:dyDescent="0.25">
      <c r="B68" s="43" t="s">
        <v>102</v>
      </c>
      <c r="C68" s="3" t="s">
        <v>103</v>
      </c>
      <c r="D68" s="3" t="s">
        <v>82</v>
      </c>
      <c r="E68" s="3" t="s">
        <v>80</v>
      </c>
      <c r="F68" s="3" t="s">
        <v>72</v>
      </c>
      <c r="G68" s="3" t="s">
        <v>73</v>
      </c>
      <c r="H68" s="41">
        <v>0</v>
      </c>
      <c r="I68" s="41">
        <v>0</v>
      </c>
      <c r="J68" s="10">
        <v>736.61646999999994</v>
      </c>
      <c r="K68" s="41">
        <v>3.7181231854877537E-4</v>
      </c>
      <c r="L68" s="41">
        <v>1.6989005150512428E-5</v>
      </c>
    </row>
    <row r="69" spans="2:12" ht="15" x14ac:dyDescent="0.25">
      <c r="B69" s="42"/>
      <c r="C69" s="37"/>
      <c r="D69" s="37"/>
      <c r="E69" s="37"/>
      <c r="F69" s="37"/>
      <c r="G69" s="37"/>
      <c r="H69" s="4"/>
      <c r="I69" s="4"/>
      <c r="J69" s="4"/>
      <c r="K69" s="4"/>
      <c r="L69" s="4"/>
    </row>
    <row r="70" spans="2:12" ht="15" x14ac:dyDescent="0.25">
      <c r="B70" s="9" t="s">
        <v>104</v>
      </c>
      <c r="C70" s="37"/>
      <c r="D70" s="37"/>
      <c r="E70" s="37"/>
      <c r="F70" s="37"/>
      <c r="G70" s="37"/>
      <c r="H70" s="41"/>
      <c r="I70" s="41">
        <v>0</v>
      </c>
      <c r="J70" s="10">
        <v>0</v>
      </c>
      <c r="K70" s="41">
        <v>0</v>
      </c>
      <c r="L70" s="41">
        <v>0</v>
      </c>
    </row>
    <row r="71" spans="2:12" ht="15" x14ac:dyDescent="0.25">
      <c r="B71" s="42"/>
      <c r="C71" s="37"/>
      <c r="D71" s="37"/>
      <c r="E71" s="37"/>
      <c r="F71" s="37"/>
      <c r="G71" s="37"/>
      <c r="H71" s="4"/>
      <c r="I71" s="4"/>
      <c r="J71" s="4"/>
      <c r="K71" s="4"/>
      <c r="L71" s="4"/>
    </row>
    <row r="72" spans="2:12" ht="15" x14ac:dyDescent="0.25">
      <c r="B72" s="43"/>
      <c r="C72" s="3"/>
      <c r="D72" s="3" t="s">
        <v>89</v>
      </c>
      <c r="E72" s="3"/>
      <c r="F72" s="3"/>
      <c r="G72" s="3" t="s">
        <v>89</v>
      </c>
      <c r="H72" s="41">
        <v>0</v>
      </c>
      <c r="I72" s="41">
        <v>0</v>
      </c>
      <c r="J72" s="10">
        <v>0</v>
      </c>
      <c r="K72" s="41">
        <v>0</v>
      </c>
      <c r="L72" s="41">
        <v>0</v>
      </c>
    </row>
    <row r="73" spans="2:12" x14ac:dyDescent="0.2">
      <c r="B73" s="44"/>
      <c r="C73" s="45"/>
      <c r="D73" s="45"/>
      <c r="E73" s="45"/>
      <c r="F73" s="45"/>
      <c r="G73" s="45"/>
      <c r="H73" s="14"/>
      <c r="I73" s="14"/>
      <c r="J73" s="14"/>
      <c r="K73" s="14"/>
      <c r="L73" s="14"/>
    </row>
    <row r="74" spans="2:12" ht="15" x14ac:dyDescent="0.25">
      <c r="B74" s="9" t="s">
        <v>105</v>
      </c>
      <c r="C74" s="37"/>
      <c r="D74" s="37"/>
      <c r="E74" s="37"/>
      <c r="F74" s="37"/>
      <c r="G74" s="37"/>
      <c r="H74" s="41"/>
      <c r="I74" s="41">
        <v>0</v>
      </c>
      <c r="J74" s="10">
        <v>0</v>
      </c>
      <c r="K74" s="41">
        <v>0</v>
      </c>
      <c r="L74" s="41">
        <v>0</v>
      </c>
    </row>
    <row r="75" spans="2:12" ht="15" x14ac:dyDescent="0.25">
      <c r="B75" s="42"/>
      <c r="C75" s="37"/>
      <c r="D75" s="37"/>
      <c r="E75" s="37"/>
      <c r="F75" s="37"/>
      <c r="G75" s="37"/>
      <c r="H75" s="4"/>
      <c r="I75" s="4"/>
      <c r="J75" s="4"/>
      <c r="K75" s="4"/>
      <c r="L75" s="4"/>
    </row>
    <row r="76" spans="2:12" ht="15" x14ac:dyDescent="0.25">
      <c r="B76" s="43"/>
      <c r="C76" s="3"/>
      <c r="D76" s="3" t="s">
        <v>89</v>
      </c>
      <c r="E76" s="3"/>
      <c r="F76" s="3"/>
      <c r="G76" s="3" t="s">
        <v>89</v>
      </c>
      <c r="H76" s="41">
        <v>0</v>
      </c>
      <c r="I76" s="41">
        <v>0</v>
      </c>
      <c r="J76" s="10">
        <v>0</v>
      </c>
      <c r="K76" s="41">
        <v>0</v>
      </c>
      <c r="L76" s="41">
        <v>0</v>
      </c>
    </row>
    <row r="77" spans="2:12" x14ac:dyDescent="0.2">
      <c r="B77" s="44"/>
      <c r="C77" s="45"/>
      <c r="D77" s="45"/>
      <c r="E77" s="45"/>
      <c r="F77" s="45"/>
      <c r="G77" s="45"/>
      <c r="H77" s="14"/>
      <c r="I77" s="14"/>
      <c r="J77" s="14"/>
      <c r="K77" s="14"/>
      <c r="L77" s="14"/>
    </row>
    <row r="78" spans="2:12" ht="15" x14ac:dyDescent="0.25">
      <c r="B78" s="9" t="s">
        <v>106</v>
      </c>
      <c r="C78" s="37"/>
      <c r="D78" s="37"/>
      <c r="E78" s="37"/>
      <c r="F78" s="37"/>
      <c r="G78" s="37"/>
      <c r="H78" s="41"/>
      <c r="I78" s="41">
        <v>0</v>
      </c>
      <c r="J78" s="10">
        <v>0</v>
      </c>
      <c r="K78" s="41">
        <v>0</v>
      </c>
      <c r="L78" s="41">
        <v>0</v>
      </c>
    </row>
    <row r="79" spans="2:12" ht="15" x14ac:dyDescent="0.25">
      <c r="B79" s="42"/>
      <c r="C79" s="37"/>
      <c r="D79" s="37"/>
      <c r="E79" s="37"/>
      <c r="F79" s="37"/>
      <c r="G79" s="37"/>
      <c r="H79" s="4"/>
      <c r="I79" s="4"/>
      <c r="J79" s="4"/>
      <c r="K79" s="4"/>
      <c r="L79" s="4"/>
    </row>
    <row r="80" spans="2:12" ht="15" x14ac:dyDescent="0.25">
      <c r="B80" s="43"/>
      <c r="C80" s="3"/>
      <c r="D80" s="3" t="s">
        <v>89</v>
      </c>
      <c r="E80" s="3"/>
      <c r="F80" s="3"/>
      <c r="G80" s="3" t="s">
        <v>89</v>
      </c>
      <c r="H80" s="41">
        <v>0</v>
      </c>
      <c r="I80" s="41">
        <v>0</v>
      </c>
      <c r="J80" s="10">
        <v>0</v>
      </c>
      <c r="K80" s="41">
        <v>0</v>
      </c>
      <c r="L80" s="41">
        <v>0</v>
      </c>
    </row>
    <row r="81" spans="2:12" x14ac:dyDescent="0.2">
      <c r="B81" s="44"/>
      <c r="C81" s="45"/>
      <c r="D81" s="45"/>
      <c r="E81" s="45"/>
      <c r="F81" s="45"/>
      <c r="G81" s="45"/>
      <c r="H81" s="14"/>
      <c r="I81" s="14"/>
      <c r="J81" s="14"/>
      <c r="K81" s="14"/>
      <c r="L81" s="14"/>
    </row>
    <row r="82" spans="2:12" ht="15" x14ac:dyDescent="0.25">
      <c r="B82" s="9" t="s">
        <v>107</v>
      </c>
      <c r="C82" s="37"/>
      <c r="D82" s="37"/>
      <c r="E82" s="37"/>
      <c r="F82" s="37"/>
      <c r="G82" s="37"/>
      <c r="H82" s="41"/>
      <c r="I82" s="41">
        <v>0</v>
      </c>
      <c r="J82" s="10">
        <v>0</v>
      </c>
      <c r="K82" s="41">
        <v>0</v>
      </c>
      <c r="L82" s="41">
        <v>0</v>
      </c>
    </row>
    <row r="83" spans="2:12" ht="15" x14ac:dyDescent="0.25">
      <c r="B83" s="42"/>
      <c r="C83" s="37"/>
      <c r="D83" s="37"/>
      <c r="E83" s="37"/>
      <c r="F83" s="37"/>
      <c r="G83" s="37"/>
      <c r="H83" s="4"/>
      <c r="I83" s="4"/>
      <c r="J83" s="4"/>
      <c r="K83" s="4"/>
      <c r="L83" s="4"/>
    </row>
    <row r="84" spans="2:12" ht="15" x14ac:dyDescent="0.25">
      <c r="B84" s="43"/>
      <c r="C84" s="3"/>
      <c r="D84" s="3" t="s">
        <v>89</v>
      </c>
      <c r="E84" s="3"/>
      <c r="F84" s="3"/>
      <c r="G84" s="3" t="s">
        <v>89</v>
      </c>
      <c r="H84" s="41">
        <v>0</v>
      </c>
      <c r="I84" s="41">
        <v>0</v>
      </c>
      <c r="J84" s="10">
        <v>0</v>
      </c>
      <c r="K84" s="41">
        <v>0</v>
      </c>
      <c r="L84" s="41">
        <v>0</v>
      </c>
    </row>
    <row r="85" spans="2:12" x14ac:dyDescent="0.2">
      <c r="B85" s="44"/>
      <c r="C85" s="45"/>
      <c r="D85" s="45"/>
      <c r="E85" s="45"/>
      <c r="F85" s="45"/>
      <c r="G85" s="45"/>
      <c r="H85" s="14"/>
      <c r="I85" s="14"/>
      <c r="J85" s="14"/>
      <c r="K85" s="14"/>
      <c r="L85" s="14"/>
    </row>
    <row r="86" spans="2:12" ht="15" x14ac:dyDescent="0.25">
      <c r="B86" s="15" t="s">
        <v>108</v>
      </c>
      <c r="C86" s="37"/>
      <c r="D86" s="37"/>
      <c r="E86" s="37"/>
      <c r="F86" s="37"/>
      <c r="G86" s="37"/>
      <c r="H86" s="41"/>
      <c r="I86" s="41">
        <v>0</v>
      </c>
      <c r="J86" s="10">
        <v>0</v>
      </c>
      <c r="K86" s="41">
        <v>0</v>
      </c>
      <c r="L86" s="41">
        <v>0</v>
      </c>
    </row>
    <row r="87" spans="2:12" ht="15" x14ac:dyDescent="0.25">
      <c r="B87" s="9" t="s">
        <v>91</v>
      </c>
      <c r="C87" s="37"/>
      <c r="D87" s="37"/>
      <c r="E87" s="37"/>
      <c r="F87" s="37"/>
      <c r="G87" s="37"/>
      <c r="H87" s="41"/>
      <c r="I87" s="41">
        <v>0</v>
      </c>
      <c r="J87" s="10">
        <v>0</v>
      </c>
      <c r="K87" s="41">
        <v>0</v>
      </c>
      <c r="L87" s="41">
        <v>0</v>
      </c>
    </row>
    <row r="88" spans="2:12" ht="15" x14ac:dyDescent="0.25">
      <c r="B88" s="42"/>
      <c r="C88" s="37"/>
      <c r="D88" s="37"/>
      <c r="E88" s="37"/>
      <c r="F88" s="37"/>
      <c r="G88" s="37"/>
      <c r="H88" s="4"/>
      <c r="I88" s="4"/>
      <c r="J88" s="4"/>
      <c r="K88" s="4"/>
      <c r="L88" s="4"/>
    </row>
    <row r="89" spans="2:12" ht="15" x14ac:dyDescent="0.25">
      <c r="B89" s="43"/>
      <c r="C89" s="3"/>
      <c r="D89" s="3" t="s">
        <v>89</v>
      </c>
      <c r="E89" s="3"/>
      <c r="F89" s="3"/>
      <c r="G89" s="3" t="s">
        <v>89</v>
      </c>
      <c r="H89" s="41">
        <v>0</v>
      </c>
      <c r="I89" s="41">
        <v>0</v>
      </c>
      <c r="J89" s="10">
        <v>0</v>
      </c>
      <c r="K89" s="41">
        <v>0</v>
      </c>
      <c r="L89" s="41">
        <v>0</v>
      </c>
    </row>
    <row r="90" spans="2:12" x14ac:dyDescent="0.2">
      <c r="B90" s="44"/>
      <c r="C90" s="45"/>
      <c r="D90" s="45"/>
      <c r="E90" s="45"/>
      <c r="F90" s="45"/>
      <c r="G90" s="45"/>
      <c r="H90" s="14"/>
      <c r="I90" s="14"/>
      <c r="J90" s="14"/>
      <c r="K90" s="14"/>
      <c r="L90" s="14"/>
    </row>
    <row r="91" spans="2:12" ht="15" x14ac:dyDescent="0.25">
      <c r="B91" s="9" t="s">
        <v>107</v>
      </c>
      <c r="C91" s="37"/>
      <c r="D91" s="37"/>
      <c r="E91" s="37"/>
      <c r="F91" s="37"/>
      <c r="G91" s="37"/>
      <c r="H91" s="41"/>
      <c r="I91" s="41">
        <v>0</v>
      </c>
      <c r="J91" s="10">
        <v>0</v>
      </c>
      <c r="K91" s="41">
        <v>0</v>
      </c>
      <c r="L91" s="41">
        <v>0</v>
      </c>
    </row>
    <row r="92" spans="2:12" ht="15" x14ac:dyDescent="0.25">
      <c r="B92" s="42"/>
      <c r="C92" s="37"/>
      <c r="D92" s="37"/>
      <c r="E92" s="37"/>
      <c r="F92" s="37"/>
      <c r="G92" s="37"/>
      <c r="H92" s="4"/>
      <c r="I92" s="4"/>
      <c r="J92" s="4"/>
      <c r="K92" s="4"/>
      <c r="L92" s="4"/>
    </row>
    <row r="93" spans="2:12" ht="15" x14ac:dyDescent="0.25">
      <c r="B93" s="43"/>
      <c r="C93" s="3"/>
      <c r="D93" s="3" t="s">
        <v>89</v>
      </c>
      <c r="E93" s="3"/>
      <c r="F93" s="3"/>
      <c r="G93" s="3" t="s">
        <v>89</v>
      </c>
      <c r="H93" s="41">
        <v>0</v>
      </c>
      <c r="I93" s="41">
        <v>0</v>
      </c>
      <c r="J93" s="10">
        <v>0</v>
      </c>
      <c r="K93" s="41">
        <v>0</v>
      </c>
      <c r="L93" s="41">
        <v>0</v>
      </c>
    </row>
    <row r="94" spans="2:12" x14ac:dyDescent="0.2">
      <c r="B94" s="44"/>
      <c r="C94" s="45"/>
      <c r="D94" s="45"/>
      <c r="E94" s="45"/>
      <c r="F94" s="45"/>
      <c r="G94" s="45"/>
      <c r="H94" s="14"/>
      <c r="I94" s="14"/>
      <c r="J94" s="14"/>
      <c r="K94" s="14"/>
      <c r="L94" s="14"/>
    </row>
    <row r="95" spans="2:12" x14ac:dyDescent="0.2">
      <c r="B95" s="33"/>
      <c r="C95" s="48"/>
      <c r="D95" s="48"/>
      <c r="E95" s="48"/>
      <c r="F95" s="48"/>
      <c r="G95" s="48"/>
      <c r="H95" s="49"/>
      <c r="I95" s="49"/>
      <c r="J95" s="49"/>
      <c r="K95" s="49"/>
      <c r="L95" s="49"/>
    </row>
    <row r="97" spans="2:2" x14ac:dyDescent="0.2">
      <c r="B97" s="35" t="s">
        <v>58</v>
      </c>
    </row>
    <row r="99" spans="2:2" x14ac:dyDescent="0.2">
      <c r="B99" s="36" t="s">
        <v>59</v>
      </c>
    </row>
  </sheetData>
  <hyperlinks>
    <hyperlink ref="B99" r:id="rId1"/>
  </hyperlinks>
  <pageMargins left="0.7" right="0.7" top="0.75" bottom="0.75" header="0.3" footer="0.3"/>
  <pageSetup paperSize="9" fitToHeight="0" orientation="landscape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4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5" width="16.25" customWidth="1"/>
    <col min="6" max="6" width="16.875" bestFit="1" customWidth="1"/>
    <col min="7" max="7" width="18" bestFit="1" customWidth="1"/>
    <col min="8" max="11" width="16.25" customWidth="1"/>
  </cols>
  <sheetData>
    <row r="1" spans="2:11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</row>
    <row r="2" spans="2:11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</row>
    <row r="3" spans="2:11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</row>
    <row r="4" spans="2:11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</row>
    <row r="5" spans="2:11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51"/>
    </row>
    <row r="6" spans="2:11" ht="15" x14ac:dyDescent="0.2">
      <c r="B6" s="50" t="s">
        <v>2462</v>
      </c>
      <c r="C6" s="25"/>
      <c r="D6" s="25"/>
      <c r="E6" s="25"/>
      <c r="F6" s="25"/>
      <c r="G6" s="25"/>
      <c r="H6" s="25"/>
      <c r="I6" s="25"/>
      <c r="J6" s="25"/>
      <c r="K6" s="25"/>
    </row>
    <row r="7" spans="2:11" ht="15" x14ac:dyDescent="0.2">
      <c r="B7" s="50" t="s">
        <v>3129</v>
      </c>
      <c r="C7" s="25"/>
      <c r="D7" s="25"/>
      <c r="E7" s="25"/>
      <c r="F7" s="25"/>
      <c r="G7" s="25"/>
      <c r="H7" s="25"/>
      <c r="I7" s="25"/>
      <c r="J7" s="25"/>
      <c r="K7" s="25"/>
    </row>
    <row r="8" spans="2:11" ht="30" x14ac:dyDescent="0.2">
      <c r="B8" s="50" t="s">
        <v>1950</v>
      </c>
      <c r="C8" s="27" t="s">
        <v>60</v>
      </c>
      <c r="D8" s="27" t="s">
        <v>243</v>
      </c>
      <c r="E8" s="27" t="s">
        <v>63</v>
      </c>
      <c r="F8" s="27" t="s">
        <v>126</v>
      </c>
      <c r="G8" s="27" t="s">
        <v>127</v>
      </c>
      <c r="H8" s="27" t="s">
        <v>128</v>
      </c>
      <c r="I8" s="27" t="s">
        <v>0</v>
      </c>
      <c r="J8" s="27" t="s">
        <v>115</v>
      </c>
      <c r="K8" s="27" t="s">
        <v>116</v>
      </c>
    </row>
    <row r="9" spans="2:11" ht="15" x14ac:dyDescent="0.2">
      <c r="B9" s="50"/>
      <c r="C9" s="53"/>
      <c r="D9" s="53"/>
      <c r="E9" s="53"/>
      <c r="F9" s="53" t="s">
        <v>233</v>
      </c>
      <c r="G9" s="53" t="s">
        <v>235</v>
      </c>
      <c r="H9" s="53" t="s">
        <v>236</v>
      </c>
      <c r="I9" s="53" t="s">
        <v>40</v>
      </c>
      <c r="J9" s="53" t="s">
        <v>41</v>
      </c>
      <c r="K9" s="53" t="s">
        <v>41</v>
      </c>
    </row>
    <row r="10" spans="2:11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</row>
    <row r="11" spans="2:11" ht="15" x14ac:dyDescent="0.25">
      <c r="B11" s="16" t="s">
        <v>1994</v>
      </c>
      <c r="C11" s="46"/>
      <c r="D11" s="46"/>
      <c r="E11" s="46"/>
      <c r="F11" s="46"/>
      <c r="G11" s="17"/>
      <c r="H11" s="17"/>
      <c r="I11" s="17">
        <v>39959.388261970249</v>
      </c>
      <c r="J11" s="47">
        <v>1</v>
      </c>
      <c r="K11" s="47">
        <v>9.216061283478206E-4</v>
      </c>
    </row>
    <row r="12" spans="2:11" ht="15" x14ac:dyDescent="0.25">
      <c r="B12" s="6" t="s">
        <v>65</v>
      </c>
      <c r="C12" s="38"/>
      <c r="D12" s="38"/>
      <c r="E12" s="38"/>
      <c r="F12" s="38"/>
      <c r="G12" s="40"/>
      <c r="H12" s="40"/>
      <c r="I12" s="40">
        <v>15271.730291776475</v>
      </c>
      <c r="J12" s="39">
        <v>0.382181283448494</v>
      </c>
      <c r="K12" s="39">
        <v>3.5222061296596757E-4</v>
      </c>
    </row>
    <row r="13" spans="2:11" ht="15" x14ac:dyDescent="0.25">
      <c r="B13" s="9" t="s">
        <v>1951</v>
      </c>
      <c r="C13" s="37"/>
      <c r="D13" s="37"/>
      <c r="E13" s="37"/>
      <c r="F13" s="37"/>
      <c r="G13" s="10"/>
      <c r="H13" s="10"/>
      <c r="I13" s="10">
        <v>383.87222159900102</v>
      </c>
      <c r="J13" s="41">
        <v>9.6065590164285883E-3</v>
      </c>
      <c r="K13" s="41">
        <v>8.8534636618755985E-6</v>
      </c>
    </row>
    <row r="14" spans="2:11" ht="15" x14ac:dyDescent="0.25">
      <c r="B14" s="11" t="s">
        <v>2997</v>
      </c>
      <c r="C14" s="3">
        <v>12531048</v>
      </c>
      <c r="D14" s="3" t="s">
        <v>257</v>
      </c>
      <c r="E14" s="3" t="s">
        <v>73</v>
      </c>
      <c r="F14" s="3" t="s">
        <v>2998</v>
      </c>
      <c r="G14" s="10">
        <v>1966500</v>
      </c>
      <c r="H14" s="10">
        <v>11723.84</v>
      </c>
      <c r="I14" s="10">
        <v>2305.4928599999998</v>
      </c>
      <c r="J14" s="41">
        <v>5.7695899769170403E-2</v>
      </c>
      <c r="K14" s="41">
        <v>5.3172894807809051E-5</v>
      </c>
    </row>
    <row r="15" spans="2:11" ht="15" x14ac:dyDescent="0.25">
      <c r="B15" s="11" t="s">
        <v>2999</v>
      </c>
      <c r="C15" s="3">
        <v>12532075</v>
      </c>
      <c r="D15" s="3" t="s">
        <v>257</v>
      </c>
      <c r="E15" s="3" t="s">
        <v>73</v>
      </c>
      <c r="F15" s="3" t="s">
        <v>2998</v>
      </c>
      <c r="G15" s="10">
        <v>-1966500</v>
      </c>
      <c r="H15" s="10">
        <v>9843.06</v>
      </c>
      <c r="I15" s="10">
        <v>-1935.63708</v>
      </c>
      <c r="J15" s="41">
        <v>-4.8440107924328894E-2</v>
      </c>
      <c r="K15" s="41">
        <v>-4.4642700320891336E-5</v>
      </c>
    </row>
    <row r="16" spans="2:11" ht="15" x14ac:dyDescent="0.25">
      <c r="B16" s="11" t="s">
        <v>2999</v>
      </c>
      <c r="C16" s="3">
        <v>12532164</v>
      </c>
      <c r="D16" s="3" t="s">
        <v>257</v>
      </c>
      <c r="E16" s="3" t="s">
        <v>73</v>
      </c>
      <c r="F16" s="3" t="s">
        <v>2998</v>
      </c>
      <c r="G16" s="10">
        <v>41.67</v>
      </c>
      <c r="H16" s="10">
        <v>74717.55</v>
      </c>
      <c r="I16" s="10">
        <v>31.134799999999998</v>
      </c>
      <c r="J16" s="41">
        <v>7.7916107713869333E-4</v>
      </c>
      <c r="K16" s="41">
        <v>7.1807962366110873E-7</v>
      </c>
    </row>
    <row r="17" spans="2:11" ht="15" x14ac:dyDescent="0.25">
      <c r="B17" s="11" t="s">
        <v>3000</v>
      </c>
      <c r="C17" s="3">
        <v>12541915</v>
      </c>
      <c r="D17" s="3" t="s">
        <v>257</v>
      </c>
      <c r="E17" s="3" t="s">
        <v>73</v>
      </c>
      <c r="F17" s="3" t="s">
        <v>3001</v>
      </c>
      <c r="G17" s="10">
        <v>-9781919.0857310016</v>
      </c>
      <c r="H17" s="10">
        <v>100.53</v>
      </c>
      <c r="I17" s="10">
        <v>-9833.7632568839981</v>
      </c>
      <c r="J17" s="41">
        <v>-0.2460939389866208</v>
      </c>
      <c r="K17" s="41">
        <v>-2.2680168231932439E-4</v>
      </c>
    </row>
    <row r="18" spans="2:11" ht="15" x14ac:dyDescent="0.25">
      <c r="B18" s="11" t="s">
        <v>3000</v>
      </c>
      <c r="C18" s="3">
        <v>125413477</v>
      </c>
      <c r="D18" s="3" t="s">
        <v>257</v>
      </c>
      <c r="E18" s="3" t="s">
        <v>73</v>
      </c>
      <c r="F18" s="3" t="s">
        <v>3002</v>
      </c>
      <c r="G18" s="10">
        <v>-4890959.542866</v>
      </c>
      <c r="H18" s="10">
        <v>100.53</v>
      </c>
      <c r="I18" s="10">
        <v>-4916.8816284410004</v>
      </c>
      <c r="J18" s="41">
        <v>-0.12304696949328542</v>
      </c>
      <c r="K18" s="41">
        <v>-1.1340084115963915E-4</v>
      </c>
    </row>
    <row r="19" spans="2:11" ht="15" x14ac:dyDescent="0.25">
      <c r="B19" s="11" t="s">
        <v>3003</v>
      </c>
      <c r="C19" s="3">
        <v>12540097</v>
      </c>
      <c r="D19" s="3" t="s">
        <v>257</v>
      </c>
      <c r="E19" s="3" t="s">
        <v>73</v>
      </c>
      <c r="F19" s="3" t="s">
        <v>3001</v>
      </c>
      <c r="G19" s="10">
        <v>9781919.0857310016</v>
      </c>
      <c r="H19" s="10">
        <v>100.41</v>
      </c>
      <c r="I19" s="10">
        <v>9822.024953979997</v>
      </c>
      <c r="J19" s="41">
        <v>0.24580018316565963</v>
      </c>
      <c r="K19" s="41">
        <v>2.2653095515448872E-4</v>
      </c>
    </row>
    <row r="20" spans="2:11" ht="15" x14ac:dyDescent="0.25">
      <c r="B20" s="11" t="s">
        <v>3003</v>
      </c>
      <c r="C20" s="3">
        <v>12540098</v>
      </c>
      <c r="D20" s="3" t="s">
        <v>257</v>
      </c>
      <c r="E20" s="3" t="s">
        <v>73</v>
      </c>
      <c r="F20" s="3" t="s">
        <v>3002</v>
      </c>
      <c r="G20" s="10">
        <v>4890959.542866</v>
      </c>
      <c r="H20" s="10">
        <v>100.42</v>
      </c>
      <c r="I20" s="10">
        <v>4911.5015729439992</v>
      </c>
      <c r="J20" s="41">
        <v>0.12291233140869488</v>
      </c>
      <c r="K20" s="41">
        <v>1.132767578757715E-4</v>
      </c>
    </row>
    <row r="21" spans="2:11" x14ac:dyDescent="0.2">
      <c r="B21" s="44"/>
      <c r="C21" s="45"/>
      <c r="D21" s="45"/>
      <c r="E21" s="45"/>
      <c r="F21" s="45"/>
      <c r="G21" s="14"/>
      <c r="H21" s="14"/>
      <c r="I21" s="14"/>
      <c r="J21" s="14"/>
      <c r="K21" s="14"/>
    </row>
    <row r="22" spans="2:11" ht="15" x14ac:dyDescent="0.25">
      <c r="B22" s="9" t="s">
        <v>2992</v>
      </c>
      <c r="C22" s="37"/>
      <c r="D22" s="37"/>
      <c r="E22" s="37"/>
      <c r="F22" s="37"/>
      <c r="G22" s="10"/>
      <c r="H22" s="10"/>
      <c r="I22" s="10">
        <v>44929.356357386801</v>
      </c>
      <c r="J22" s="41">
        <v>1.1243754799956864</v>
      </c>
      <c r="K22" s="41">
        <v>1.036231332928047E-3</v>
      </c>
    </row>
    <row r="23" spans="2:11" ht="15" x14ac:dyDescent="0.25">
      <c r="B23" s="11" t="s">
        <v>3004</v>
      </c>
      <c r="C23" s="3">
        <v>12533101</v>
      </c>
      <c r="D23" s="3" t="s">
        <v>257</v>
      </c>
      <c r="E23" s="3" t="s">
        <v>73</v>
      </c>
      <c r="F23" s="3" t="s">
        <v>3005</v>
      </c>
      <c r="G23" s="10">
        <v>14350545</v>
      </c>
      <c r="H23" s="10">
        <v>121.38809999999999</v>
      </c>
      <c r="I23" s="10">
        <v>17419.856479999999</v>
      </c>
      <c r="J23" s="41">
        <v>0.4359390180299294</v>
      </c>
      <c r="K23" s="41">
        <v>4.0176407060231402E-4</v>
      </c>
    </row>
    <row r="24" spans="2:11" ht="15" x14ac:dyDescent="0.25">
      <c r="B24" s="11" t="s">
        <v>3004</v>
      </c>
      <c r="C24" s="3">
        <v>12533102</v>
      </c>
      <c r="D24" s="3" t="s">
        <v>257</v>
      </c>
      <c r="E24" s="3" t="s">
        <v>73</v>
      </c>
      <c r="F24" s="3" t="s">
        <v>3006</v>
      </c>
      <c r="G24" s="10">
        <v>33352830</v>
      </c>
      <c r="H24" s="10">
        <v>121.3484</v>
      </c>
      <c r="I24" s="10">
        <v>40473.138009999995</v>
      </c>
      <c r="J24" s="41">
        <v>1.0128567971226599</v>
      </c>
      <c r="K24" s="41">
        <v>9.3345503136698846E-4</v>
      </c>
    </row>
    <row r="25" spans="2:11" ht="15" x14ac:dyDescent="0.25">
      <c r="B25" s="11" t="s">
        <v>3004</v>
      </c>
      <c r="C25" s="3">
        <v>12533103</v>
      </c>
      <c r="D25" s="3" t="s">
        <v>257</v>
      </c>
      <c r="E25" s="3" t="s">
        <v>73</v>
      </c>
      <c r="F25" s="3" t="s">
        <v>3006</v>
      </c>
      <c r="G25" s="10">
        <v>327600</v>
      </c>
      <c r="H25" s="10">
        <v>121.4675</v>
      </c>
      <c r="I25" s="10">
        <v>397.92746</v>
      </c>
      <c r="J25" s="41">
        <v>9.9582970938199167E-3</v>
      </c>
      <c r="K25" s="41">
        <v>9.1776276295727257E-6</v>
      </c>
    </row>
    <row r="26" spans="2:11" ht="15" x14ac:dyDescent="0.25">
      <c r="B26" s="11" t="s">
        <v>3004</v>
      </c>
      <c r="C26" s="3">
        <v>12534016</v>
      </c>
      <c r="D26" s="3" t="s">
        <v>257</v>
      </c>
      <c r="E26" s="3" t="s">
        <v>73</v>
      </c>
      <c r="F26" s="3" t="s">
        <v>3006</v>
      </c>
      <c r="G26" s="10">
        <v>2.92</v>
      </c>
      <c r="H26" s="10">
        <v>-170361.41380000001</v>
      </c>
      <c r="I26" s="10">
        <v>-4.9745499999999998</v>
      </c>
      <c r="J26" s="41">
        <v>-1.244901440279137E-4</v>
      </c>
      <c r="K26" s="41">
        <v>-1.1473087965502808E-7</v>
      </c>
    </row>
    <row r="27" spans="2:11" ht="15" x14ac:dyDescent="0.25">
      <c r="B27" s="11" t="s">
        <v>3004</v>
      </c>
      <c r="C27" s="3">
        <v>12534233</v>
      </c>
      <c r="D27" s="3" t="s">
        <v>257</v>
      </c>
      <c r="E27" s="3" t="s">
        <v>73</v>
      </c>
      <c r="F27" s="3" t="s">
        <v>3006</v>
      </c>
      <c r="G27" s="10">
        <v>644.43000000000006</v>
      </c>
      <c r="H27" s="10">
        <v>-40352.894899999999</v>
      </c>
      <c r="I27" s="10">
        <v>-260.04615999999999</v>
      </c>
      <c r="J27" s="41">
        <v>-6.507761287414115E-3</v>
      </c>
      <c r="K27" s="41">
        <v>-5.9975926843055512E-6</v>
      </c>
    </row>
    <row r="28" spans="2:11" ht="15" x14ac:dyDescent="0.25">
      <c r="B28" s="11" t="s">
        <v>3004</v>
      </c>
      <c r="C28" s="3">
        <v>12534235</v>
      </c>
      <c r="D28" s="3" t="s">
        <v>257</v>
      </c>
      <c r="E28" s="3" t="s">
        <v>73</v>
      </c>
      <c r="F28" s="3" t="s">
        <v>3005</v>
      </c>
      <c r="G28" s="10">
        <v>2509.6799999999998</v>
      </c>
      <c r="H28" s="10">
        <v>-4878.8341</v>
      </c>
      <c r="I28" s="10">
        <v>-122.44313</v>
      </c>
      <c r="J28" s="41">
        <v>-3.0641893013294789E-3</v>
      </c>
      <c r="K28" s="41">
        <v>-2.8239756385230745E-6</v>
      </c>
    </row>
    <row r="29" spans="2:11" ht="15" x14ac:dyDescent="0.25">
      <c r="B29" s="11" t="s">
        <v>3007</v>
      </c>
      <c r="C29" s="3">
        <v>12534014</v>
      </c>
      <c r="D29" s="3" t="s">
        <v>257</v>
      </c>
      <c r="E29" s="3" t="s">
        <v>46</v>
      </c>
      <c r="F29" s="3" t="s">
        <v>3006</v>
      </c>
      <c r="G29" s="10">
        <v>-65000</v>
      </c>
      <c r="H29" s="10">
        <v>117.2154</v>
      </c>
      <c r="I29" s="10">
        <v>-308.09717000000001</v>
      </c>
      <c r="J29" s="41">
        <v>-7.7102574238659995E-3</v>
      </c>
      <c r="K29" s="41">
        <v>-7.1058204929741853E-6</v>
      </c>
    </row>
    <row r="30" spans="2:11" ht="15" x14ac:dyDescent="0.25">
      <c r="B30" s="11" t="s">
        <v>3007</v>
      </c>
      <c r="C30" s="3">
        <v>12534022</v>
      </c>
      <c r="D30" s="3" t="s">
        <v>257</v>
      </c>
      <c r="E30" s="3" t="s">
        <v>46</v>
      </c>
      <c r="F30" s="3" t="s">
        <v>3008</v>
      </c>
      <c r="G30" s="10">
        <v>-2230000</v>
      </c>
      <c r="H30" s="10">
        <v>117.2154</v>
      </c>
      <c r="I30" s="10">
        <v>-10570.103060000001</v>
      </c>
      <c r="J30" s="41">
        <v>-0.26452114308415664</v>
      </c>
      <c r="K30" s="41">
        <v>-2.4378430654392946E-4</v>
      </c>
    </row>
    <row r="31" spans="2:11" ht="15" x14ac:dyDescent="0.25">
      <c r="B31" s="11" t="s">
        <v>3009</v>
      </c>
      <c r="C31" s="3">
        <v>12534001</v>
      </c>
      <c r="D31" s="3" t="s">
        <v>257</v>
      </c>
      <c r="E31" s="3" t="s">
        <v>46</v>
      </c>
      <c r="F31" s="3" t="s">
        <v>3010</v>
      </c>
      <c r="G31" s="10">
        <v>-1530000</v>
      </c>
      <c r="H31" s="10">
        <v>117.2127</v>
      </c>
      <c r="I31" s="10">
        <v>-7251.9679799999994</v>
      </c>
      <c r="J31" s="41">
        <v>-0.18148345846679967</v>
      </c>
      <c r="K31" s="41">
        <v>-1.6725626751675973E-4</v>
      </c>
    </row>
    <row r="32" spans="2:11" ht="15" x14ac:dyDescent="0.25">
      <c r="B32" s="11" t="s">
        <v>3009</v>
      </c>
      <c r="C32" s="3">
        <v>12534003</v>
      </c>
      <c r="D32" s="3" t="s">
        <v>257</v>
      </c>
      <c r="E32" s="3" t="s">
        <v>46</v>
      </c>
      <c r="F32" s="3" t="s">
        <v>3011</v>
      </c>
      <c r="G32" s="10">
        <v>-1220000</v>
      </c>
      <c r="H32" s="10">
        <v>117.2154</v>
      </c>
      <c r="I32" s="10">
        <v>-5782.7469700000001</v>
      </c>
      <c r="J32" s="41">
        <v>-0.14471560305400116</v>
      </c>
      <c r="K32" s="41">
        <v>-1.3337078664211804E-4</v>
      </c>
    </row>
    <row r="33" spans="2:11" ht="15" x14ac:dyDescent="0.25">
      <c r="B33" s="11" t="s">
        <v>3009</v>
      </c>
      <c r="C33" s="3">
        <v>12534009</v>
      </c>
      <c r="D33" s="3" t="s">
        <v>257</v>
      </c>
      <c r="E33" s="3" t="s">
        <v>46</v>
      </c>
      <c r="F33" s="3" t="s">
        <v>3012</v>
      </c>
      <c r="G33" s="10">
        <v>-5080000</v>
      </c>
      <c r="H33" s="10">
        <v>117.2154</v>
      </c>
      <c r="I33" s="10">
        <v>-24078.979169999999</v>
      </c>
      <c r="J33" s="41">
        <v>-0.60258628115476442</v>
      </c>
      <c r="K33" s="41">
        <v>-5.5534720957055371E-4</v>
      </c>
    </row>
    <row r="34" spans="2:11" ht="15" x14ac:dyDescent="0.25">
      <c r="B34" s="11" t="s">
        <v>3009</v>
      </c>
      <c r="C34" s="3">
        <v>12534012</v>
      </c>
      <c r="D34" s="3" t="s">
        <v>257</v>
      </c>
      <c r="E34" s="3" t="s">
        <v>46</v>
      </c>
      <c r="F34" s="3" t="s">
        <v>3005</v>
      </c>
      <c r="G34" s="10">
        <v>-2915000</v>
      </c>
      <c r="H34" s="10">
        <v>117.2154</v>
      </c>
      <c r="I34" s="10">
        <v>-13816.97328</v>
      </c>
      <c r="J34" s="41">
        <v>-0.34577539549447389</v>
      </c>
      <c r="K34" s="41">
        <v>-3.1866872351959854E-4</v>
      </c>
    </row>
    <row r="35" spans="2:11" ht="15" x14ac:dyDescent="0.25">
      <c r="B35" s="11" t="s">
        <v>3009</v>
      </c>
      <c r="C35" s="3">
        <v>12534013</v>
      </c>
      <c r="D35" s="3" t="s">
        <v>257</v>
      </c>
      <c r="E35" s="3" t="s">
        <v>46</v>
      </c>
      <c r="F35" s="3" t="s">
        <v>3006</v>
      </c>
      <c r="G35" s="10">
        <v>-6615000</v>
      </c>
      <c r="H35" s="10">
        <v>117.2154</v>
      </c>
      <c r="I35" s="10">
        <v>-31354.812449999998</v>
      </c>
      <c r="J35" s="41">
        <v>-0.78466697849428013</v>
      </c>
      <c r="K35" s="41">
        <v>-7.2315389609249603E-4</v>
      </c>
    </row>
    <row r="36" spans="2:11" ht="15" x14ac:dyDescent="0.25">
      <c r="B36" s="11" t="s">
        <v>3013</v>
      </c>
      <c r="C36" s="3">
        <v>12532089</v>
      </c>
      <c r="D36" s="3" t="s">
        <v>257</v>
      </c>
      <c r="E36" s="3" t="s">
        <v>73</v>
      </c>
      <c r="F36" s="3" t="s">
        <v>3014</v>
      </c>
      <c r="G36" s="10">
        <v>2976.52</v>
      </c>
      <c r="H36" s="10">
        <v>-77.478499999999997</v>
      </c>
      <c r="I36" s="10">
        <v>-230.61629000000002</v>
      </c>
      <c r="J36" s="41">
        <v>-5.7712667793635838E-3</v>
      </c>
      <c r="K36" s="41">
        <v>-5.3188348321916674E-6</v>
      </c>
    </row>
    <row r="37" spans="2:11" ht="15" x14ac:dyDescent="0.25">
      <c r="B37" s="11" t="s">
        <v>3013</v>
      </c>
      <c r="C37" s="3">
        <v>12533088</v>
      </c>
      <c r="D37" s="3" t="s">
        <v>257</v>
      </c>
      <c r="E37" s="3" t="s">
        <v>73</v>
      </c>
      <c r="F37" s="3" t="s">
        <v>3014</v>
      </c>
      <c r="G37" s="10">
        <v>16291800</v>
      </c>
      <c r="H37" s="10">
        <v>118.88420000000001</v>
      </c>
      <c r="I37" s="10">
        <v>19368.379300000001</v>
      </c>
      <c r="J37" s="41">
        <v>0.48470159685685382</v>
      </c>
      <c r="K37" s="41">
        <v>4.4670396208325124E-4</v>
      </c>
    </row>
    <row r="38" spans="2:11" ht="15" x14ac:dyDescent="0.25">
      <c r="B38" s="11" t="s">
        <v>3013</v>
      </c>
      <c r="C38" s="3">
        <v>12533091</v>
      </c>
      <c r="D38" s="3" t="s">
        <v>257</v>
      </c>
      <c r="E38" s="3" t="s">
        <v>73</v>
      </c>
      <c r="F38" s="3" t="s">
        <v>2520</v>
      </c>
      <c r="G38" s="10">
        <v>8638650</v>
      </c>
      <c r="H38" s="10">
        <v>116.29640000000001</v>
      </c>
      <c r="I38" s="10">
        <v>10046.43737</v>
      </c>
      <c r="J38" s="41">
        <v>0.25141619546666821</v>
      </c>
      <c r="K38" s="41">
        <v>2.3170670650797496E-4</v>
      </c>
    </row>
    <row r="39" spans="2:11" ht="15" x14ac:dyDescent="0.25">
      <c r="B39" s="11" t="s">
        <v>3013</v>
      </c>
      <c r="C39" s="3">
        <v>12533093</v>
      </c>
      <c r="D39" s="3" t="s">
        <v>257</v>
      </c>
      <c r="E39" s="3" t="s">
        <v>73</v>
      </c>
      <c r="F39" s="3" t="s">
        <v>2520</v>
      </c>
      <c r="G39" s="10">
        <v>1204.8800000000001</v>
      </c>
      <c r="H39" s="10">
        <v>-409.54790000000003</v>
      </c>
      <c r="I39" s="10">
        <v>-493.45603999999997</v>
      </c>
      <c r="J39" s="41">
        <v>-1.2348938796683908E-2</v>
      </c>
      <c r="K39" s="41">
        <v>-1.138085767361605E-5</v>
      </c>
    </row>
    <row r="40" spans="2:11" ht="15" x14ac:dyDescent="0.25">
      <c r="B40" s="11" t="s">
        <v>3013</v>
      </c>
      <c r="C40" s="3">
        <v>12533095</v>
      </c>
      <c r="D40" s="3" t="s">
        <v>257</v>
      </c>
      <c r="E40" s="3" t="s">
        <v>73</v>
      </c>
      <c r="F40" s="3" t="s">
        <v>3011</v>
      </c>
      <c r="G40" s="10">
        <v>6175640</v>
      </c>
      <c r="H40" s="10">
        <v>120.2771</v>
      </c>
      <c r="I40" s="10">
        <v>7427.8784199999991</v>
      </c>
      <c r="J40" s="41">
        <v>0.18588568902265168</v>
      </c>
      <c r="K40" s="41">
        <v>1.7131339017543298E-4</v>
      </c>
    </row>
    <row r="41" spans="2:11" ht="15" x14ac:dyDescent="0.25">
      <c r="B41" s="11" t="s">
        <v>3013</v>
      </c>
      <c r="C41" s="3">
        <v>12534231</v>
      </c>
      <c r="D41" s="3" t="s">
        <v>257</v>
      </c>
      <c r="E41" s="3" t="s">
        <v>73</v>
      </c>
      <c r="F41" s="3" t="s">
        <v>3011</v>
      </c>
      <c r="G41" s="10">
        <v>1365.41</v>
      </c>
      <c r="H41" s="10">
        <v>-3510.1482000000001</v>
      </c>
      <c r="I41" s="10">
        <v>-47.927910000000004</v>
      </c>
      <c r="J41" s="41">
        <v>-1.1994155087107145E-3</v>
      </c>
      <c r="K41" s="41">
        <v>-1.1053886832632133E-6</v>
      </c>
    </row>
    <row r="42" spans="2:11" ht="15" x14ac:dyDescent="0.25">
      <c r="B42" s="11" t="s">
        <v>3015</v>
      </c>
      <c r="C42" s="3">
        <v>12532087</v>
      </c>
      <c r="D42" s="3" t="s">
        <v>257</v>
      </c>
      <c r="E42" s="3" t="s">
        <v>48</v>
      </c>
      <c r="F42" s="3" t="s">
        <v>3014</v>
      </c>
      <c r="G42" s="10">
        <v>-4310000</v>
      </c>
      <c r="H42" s="10">
        <v>104.47880000000001</v>
      </c>
      <c r="I42" s="10">
        <v>-17314.16894</v>
      </c>
      <c r="J42" s="41">
        <v>-0.43329414420685886</v>
      </c>
      <c r="K42" s="41">
        <v>-3.9932653867826544E-4</v>
      </c>
    </row>
    <row r="43" spans="2:11" ht="15" x14ac:dyDescent="0.25">
      <c r="B43" s="11" t="s">
        <v>3015</v>
      </c>
      <c r="C43" s="3">
        <v>12532097</v>
      </c>
      <c r="D43" s="3" t="s">
        <v>257</v>
      </c>
      <c r="E43" s="3" t="s">
        <v>48</v>
      </c>
      <c r="F43" s="3" t="s">
        <v>2520</v>
      </c>
      <c r="G43" s="10">
        <v>-2370000</v>
      </c>
      <c r="H43" s="10">
        <v>100.1147</v>
      </c>
      <c r="I43" s="10">
        <v>-9123.0979300000017</v>
      </c>
      <c r="J43" s="41">
        <v>-0.22830924913539144</v>
      </c>
      <c r="K43" s="41">
        <v>-2.1041120316166609E-4</v>
      </c>
    </row>
    <row r="44" spans="2:11" ht="15" x14ac:dyDescent="0.25">
      <c r="B44" s="11" t="s">
        <v>3016</v>
      </c>
      <c r="C44" s="3">
        <v>12533089</v>
      </c>
      <c r="D44" s="3" t="s">
        <v>257</v>
      </c>
      <c r="E44" s="3" t="s">
        <v>73</v>
      </c>
      <c r="F44" s="3" t="s">
        <v>3010</v>
      </c>
      <c r="G44" s="10">
        <v>7787700</v>
      </c>
      <c r="H44" s="10">
        <v>120.2771</v>
      </c>
      <c r="I44" s="10">
        <v>9366.8168499999992</v>
      </c>
      <c r="J44" s="41">
        <v>0.23440841457812037</v>
      </c>
      <c r="K44" s="41">
        <v>2.1603223141149235E-4</v>
      </c>
    </row>
    <row r="45" spans="2:11" ht="15" x14ac:dyDescent="0.25">
      <c r="B45" s="11" t="s">
        <v>3016</v>
      </c>
      <c r="C45" s="3">
        <v>12533099</v>
      </c>
      <c r="D45" s="3" t="s">
        <v>257</v>
      </c>
      <c r="E45" s="3" t="s">
        <v>73</v>
      </c>
      <c r="F45" s="3" t="s">
        <v>3012</v>
      </c>
      <c r="G45" s="10">
        <v>25069800</v>
      </c>
      <c r="H45" s="10">
        <v>121.5072</v>
      </c>
      <c r="I45" s="10">
        <v>30461.601850000003</v>
      </c>
      <c r="J45" s="41">
        <v>0.76231401868057658</v>
      </c>
      <c r="K45" s="41">
        <v>7.0255327134147443E-4</v>
      </c>
    </row>
    <row r="46" spans="2:11" ht="15" x14ac:dyDescent="0.25">
      <c r="B46" s="11" t="s">
        <v>3016</v>
      </c>
      <c r="C46" s="3">
        <v>12534230</v>
      </c>
      <c r="D46" s="3" t="s">
        <v>257</v>
      </c>
      <c r="E46" s="3" t="s">
        <v>73</v>
      </c>
      <c r="F46" s="3" t="s">
        <v>3010</v>
      </c>
      <c r="G46" s="10">
        <v>1383.99</v>
      </c>
      <c r="H46" s="10">
        <v>-4336.0023000000001</v>
      </c>
      <c r="I46" s="10">
        <v>-60.009839999999997</v>
      </c>
      <c r="J46" s="41">
        <v>-1.5017707379948047E-3</v>
      </c>
      <c r="K46" s="41">
        <v>-1.3840411155094412E-6</v>
      </c>
    </row>
    <row r="47" spans="2:11" ht="15" x14ac:dyDescent="0.25">
      <c r="B47" s="11" t="s">
        <v>3016</v>
      </c>
      <c r="C47" s="3">
        <v>12534232</v>
      </c>
      <c r="D47" s="3" t="s">
        <v>257</v>
      </c>
      <c r="E47" s="3" t="s">
        <v>73</v>
      </c>
      <c r="F47" s="3" t="s">
        <v>3012</v>
      </c>
      <c r="G47" s="10">
        <v>2524.2200000000003</v>
      </c>
      <c r="H47" s="10">
        <v>-8358.2019999999993</v>
      </c>
      <c r="I47" s="10">
        <v>-210.97941000000003</v>
      </c>
      <c r="J47" s="41">
        <v>-5.2798458429052396E-3</v>
      </c>
      <c r="K47" s="41">
        <v>-4.8659382855532329E-6</v>
      </c>
    </row>
    <row r="48" spans="2:11" ht="15" x14ac:dyDescent="0.25">
      <c r="B48" s="11" t="s">
        <v>3017</v>
      </c>
      <c r="C48" s="3">
        <v>12533104</v>
      </c>
      <c r="D48" s="3" t="s">
        <v>257</v>
      </c>
      <c r="E48" s="3" t="s">
        <v>73</v>
      </c>
      <c r="F48" s="3" t="s">
        <v>3008</v>
      </c>
      <c r="G48" s="10">
        <v>10726300</v>
      </c>
      <c r="H48" s="10">
        <v>121.8246</v>
      </c>
      <c r="I48" s="10">
        <v>13067.27246</v>
      </c>
      <c r="J48" s="41">
        <v>0.32701382649634442</v>
      </c>
      <c r="K48" s="41">
        <v>3.0137794655350189E-4</v>
      </c>
    </row>
    <row r="49" spans="2:11" ht="15" x14ac:dyDescent="0.25">
      <c r="B49" s="11" t="s">
        <v>3017</v>
      </c>
      <c r="C49" s="3">
        <v>12534023</v>
      </c>
      <c r="D49" s="3" t="s">
        <v>257</v>
      </c>
      <c r="E49" s="3" t="s">
        <v>73</v>
      </c>
      <c r="F49" s="3" t="s">
        <v>3008</v>
      </c>
      <c r="G49" s="10">
        <v>2230</v>
      </c>
      <c r="H49" s="10">
        <v>-7701.7689</v>
      </c>
      <c r="I49" s="10">
        <v>-171.74944000000002</v>
      </c>
      <c r="J49" s="41">
        <v>-4.2980998326106927E-3</v>
      </c>
      <c r="K49" s="41">
        <v>-3.9611551459847568E-6</v>
      </c>
    </row>
    <row r="50" spans="2:11" ht="15" x14ac:dyDescent="0.25">
      <c r="B50" s="11" t="s">
        <v>3018</v>
      </c>
      <c r="C50" s="3">
        <v>12534002</v>
      </c>
      <c r="D50" s="3" t="s">
        <v>257</v>
      </c>
      <c r="E50" s="3" t="s">
        <v>46</v>
      </c>
      <c r="F50" s="3" t="s">
        <v>3010</v>
      </c>
      <c r="G50" s="10">
        <v>-3415000</v>
      </c>
      <c r="H50" s="10">
        <v>117.2154</v>
      </c>
      <c r="I50" s="10">
        <v>-16186.95154</v>
      </c>
      <c r="J50" s="41">
        <v>-0.40508506871726274</v>
      </c>
      <c r="K50" s="41">
        <v>-3.7332888183202735E-4</v>
      </c>
    </row>
    <row r="51" spans="2:11" ht="15" x14ac:dyDescent="0.25">
      <c r="B51" s="11" t="s">
        <v>3018</v>
      </c>
      <c r="C51" s="3">
        <v>12534004</v>
      </c>
      <c r="D51" s="3" t="s">
        <v>257</v>
      </c>
      <c r="E51" s="3" t="s">
        <v>46</v>
      </c>
      <c r="F51" s="3" t="s">
        <v>3011</v>
      </c>
      <c r="G51" s="10">
        <v>-2685000</v>
      </c>
      <c r="H51" s="10">
        <v>117.2154</v>
      </c>
      <c r="I51" s="10">
        <v>-12726.783280000001</v>
      </c>
      <c r="J51" s="41">
        <v>-0.3184929458019809</v>
      </c>
      <c r="K51" s="41">
        <v>-2.9352505068665587E-4</v>
      </c>
    </row>
    <row r="52" spans="2:11" ht="15" x14ac:dyDescent="0.25">
      <c r="B52" s="11" t="s">
        <v>3019</v>
      </c>
      <c r="C52" s="3">
        <v>12533090</v>
      </c>
      <c r="D52" s="3" t="s">
        <v>257</v>
      </c>
      <c r="E52" s="3" t="s">
        <v>73</v>
      </c>
      <c r="F52" s="3" t="s">
        <v>3010</v>
      </c>
      <c r="G52" s="10">
        <v>17406255</v>
      </c>
      <c r="H52" s="10">
        <v>120.2771</v>
      </c>
      <c r="I52" s="10">
        <v>20935.732319999999</v>
      </c>
      <c r="J52" s="41">
        <v>0.52392524587081191</v>
      </c>
      <c r="K52" s="41">
        <v>4.8285271739067896E-4</v>
      </c>
    </row>
    <row r="53" spans="2:11" ht="15" x14ac:dyDescent="0.25">
      <c r="B53" s="11" t="s">
        <v>3019</v>
      </c>
      <c r="C53" s="3">
        <v>12533096</v>
      </c>
      <c r="D53" s="3" t="s">
        <v>257</v>
      </c>
      <c r="E53" s="3" t="s">
        <v>73</v>
      </c>
      <c r="F53" s="3" t="s">
        <v>3011</v>
      </c>
      <c r="G53" s="10">
        <v>13594853</v>
      </c>
      <c r="H53" s="10">
        <v>120.2771</v>
      </c>
      <c r="I53" s="10">
        <v>16351.489920000002</v>
      </c>
      <c r="J53" s="41">
        <v>0.40920270883030208</v>
      </c>
      <c r="K53" s="41">
        <v>3.7712372419453522E-4</v>
      </c>
    </row>
    <row r="54" spans="2:11" ht="15" x14ac:dyDescent="0.25">
      <c r="B54" s="11" t="s">
        <v>3019</v>
      </c>
      <c r="C54" s="3">
        <v>12534006</v>
      </c>
      <c r="D54" s="3" t="s">
        <v>257</v>
      </c>
      <c r="E54" s="3" t="s">
        <v>73</v>
      </c>
      <c r="F54" s="3" t="s">
        <v>3010</v>
      </c>
      <c r="G54" s="10">
        <v>249</v>
      </c>
      <c r="H54" s="10">
        <v>-46675.405200000001</v>
      </c>
      <c r="I54" s="10">
        <v>-116.22176</v>
      </c>
      <c r="J54" s="41">
        <v>-2.9084969779332036E-3</v>
      </c>
      <c r="K54" s="41">
        <v>-2.6804886391443564E-6</v>
      </c>
    </row>
    <row r="55" spans="2:11" ht="15" x14ac:dyDescent="0.25">
      <c r="B55" s="11" t="s">
        <v>3019</v>
      </c>
      <c r="C55" s="3">
        <v>12534008</v>
      </c>
      <c r="D55" s="3" t="s">
        <v>257</v>
      </c>
      <c r="E55" s="3" t="s">
        <v>73</v>
      </c>
      <c r="F55" s="3" t="s">
        <v>3011</v>
      </c>
      <c r="G55" s="10">
        <v>250.82000000000002</v>
      </c>
      <c r="H55" s="10">
        <v>-36580.794999999998</v>
      </c>
      <c r="I55" s="10">
        <v>-91.751949999999994</v>
      </c>
      <c r="J55" s="41">
        <v>-2.2961299957467377E-3</v>
      </c>
      <c r="K55" s="41">
        <v>-2.1161274755634486E-6</v>
      </c>
    </row>
    <row r="56" spans="2:11" ht="15" x14ac:dyDescent="0.25">
      <c r="B56" s="11" t="s">
        <v>3020</v>
      </c>
      <c r="C56" s="3">
        <v>125471018</v>
      </c>
      <c r="D56" s="3" t="s">
        <v>257</v>
      </c>
      <c r="E56" s="3" t="s">
        <v>52</v>
      </c>
      <c r="F56" s="3" t="s">
        <v>3021</v>
      </c>
      <c r="G56" s="10">
        <v>380000</v>
      </c>
      <c r="H56" s="10">
        <v>100</v>
      </c>
      <c r="I56" s="10">
        <v>160.62599999999998</v>
      </c>
      <c r="J56" s="41">
        <v>4.0197312067679816E-3</v>
      </c>
      <c r="K56" s="41">
        <v>3.7046089144683521E-6</v>
      </c>
    </row>
    <row r="57" spans="2:11" ht="15" x14ac:dyDescent="0.25">
      <c r="B57" s="11" t="s">
        <v>3020</v>
      </c>
      <c r="C57" s="3">
        <v>125471019</v>
      </c>
      <c r="D57" s="3" t="s">
        <v>257</v>
      </c>
      <c r="E57" s="3" t="s">
        <v>52</v>
      </c>
      <c r="F57" s="3" t="s">
        <v>3002</v>
      </c>
      <c r="G57" s="10">
        <v>2895000</v>
      </c>
      <c r="H57" s="10">
        <v>100</v>
      </c>
      <c r="I57" s="10">
        <v>1223.7165000000002</v>
      </c>
      <c r="J57" s="41">
        <v>3.0624004851561342E-2</v>
      </c>
      <c r="K57" s="41">
        <v>2.8223270545752323E-5</v>
      </c>
    </row>
    <row r="58" spans="2:11" ht="15" x14ac:dyDescent="0.25">
      <c r="B58" s="11" t="s">
        <v>3020</v>
      </c>
      <c r="C58" s="3">
        <v>125471020</v>
      </c>
      <c r="D58" s="3" t="s">
        <v>257</v>
      </c>
      <c r="E58" s="3" t="s">
        <v>52</v>
      </c>
      <c r="F58" s="3" t="s">
        <v>3022</v>
      </c>
      <c r="G58" s="10">
        <v>-9000000</v>
      </c>
      <c r="H58" s="10">
        <v>100</v>
      </c>
      <c r="I58" s="10">
        <v>-3804.2999999999997</v>
      </c>
      <c r="J58" s="41">
        <v>-9.5204160160294302E-2</v>
      </c>
      <c r="K58" s="41">
        <v>-8.7740737447934651E-5</v>
      </c>
    </row>
    <row r="59" spans="2:11" ht="15" x14ac:dyDescent="0.25">
      <c r="B59" s="11" t="s">
        <v>3023</v>
      </c>
      <c r="C59" s="3">
        <v>125471014</v>
      </c>
      <c r="D59" s="3" t="s">
        <v>257</v>
      </c>
      <c r="E59" s="3" t="s">
        <v>52</v>
      </c>
      <c r="F59" s="3" t="s">
        <v>3024</v>
      </c>
      <c r="G59" s="10">
        <v>-111898000</v>
      </c>
      <c r="H59" s="10">
        <v>100</v>
      </c>
      <c r="I59" s="10">
        <v>-47299.284599999999</v>
      </c>
      <c r="J59" s="41">
        <v>-1.183683901512957</v>
      </c>
      <c r="K59" s="41">
        <v>-1.0908903376609992E-3</v>
      </c>
    </row>
    <row r="60" spans="2:11" ht="15" x14ac:dyDescent="0.25">
      <c r="B60" s="11" t="s">
        <v>3023</v>
      </c>
      <c r="C60" s="3">
        <v>125471015</v>
      </c>
      <c r="D60" s="3" t="s">
        <v>257</v>
      </c>
      <c r="E60" s="3" t="s">
        <v>52</v>
      </c>
      <c r="F60" s="3" t="s">
        <v>3025</v>
      </c>
      <c r="G60" s="10">
        <v>-10000000</v>
      </c>
      <c r="H60" s="10">
        <v>100</v>
      </c>
      <c r="I60" s="10">
        <v>-4227.0000000000009</v>
      </c>
      <c r="J60" s="41">
        <v>-0.10578240017810481</v>
      </c>
      <c r="K60" s="41">
        <v>-9.7489708275482983E-5</v>
      </c>
    </row>
    <row r="61" spans="2:11" ht="15" x14ac:dyDescent="0.25">
      <c r="B61" s="11" t="s">
        <v>3023</v>
      </c>
      <c r="C61" s="3">
        <v>125471016</v>
      </c>
      <c r="D61" s="3" t="s">
        <v>257</v>
      </c>
      <c r="E61" s="3" t="s">
        <v>52</v>
      </c>
      <c r="F61" s="3" t="s">
        <v>3026</v>
      </c>
      <c r="G61" s="10">
        <v>1053000</v>
      </c>
      <c r="H61" s="10">
        <v>100</v>
      </c>
      <c r="I61" s="10">
        <v>445.10309999999998</v>
      </c>
      <c r="J61" s="41">
        <v>1.1138886738754433E-2</v>
      </c>
      <c r="K61" s="41">
        <v>1.0265666281408354E-5</v>
      </c>
    </row>
    <row r="62" spans="2:11" ht="15" x14ac:dyDescent="0.25">
      <c r="B62" s="11" t="s">
        <v>3023</v>
      </c>
      <c r="C62" s="3">
        <v>125471017</v>
      </c>
      <c r="D62" s="3" t="s">
        <v>257</v>
      </c>
      <c r="E62" s="3" t="s">
        <v>52</v>
      </c>
      <c r="F62" s="3" t="s">
        <v>3002</v>
      </c>
      <c r="G62" s="10">
        <v>1151000</v>
      </c>
      <c r="H62" s="10">
        <v>100</v>
      </c>
      <c r="I62" s="10">
        <v>486.52769999999998</v>
      </c>
      <c r="J62" s="41">
        <v>1.2175554260499861E-2</v>
      </c>
      <c r="K62" s="41">
        <v>1.1221065422508089E-5</v>
      </c>
    </row>
    <row r="63" spans="2:11" ht="15" x14ac:dyDescent="0.25">
      <c r="B63" s="11" t="s">
        <v>3023</v>
      </c>
      <c r="C63" s="3">
        <v>125471021</v>
      </c>
      <c r="D63" s="3" t="s">
        <v>257</v>
      </c>
      <c r="E63" s="3" t="s">
        <v>52</v>
      </c>
      <c r="F63" s="3" t="s">
        <v>2452</v>
      </c>
      <c r="G63" s="10">
        <v>6200000</v>
      </c>
      <c r="H63" s="10">
        <v>100</v>
      </c>
      <c r="I63" s="10">
        <v>2620.7399999999998</v>
      </c>
      <c r="J63" s="41">
        <v>6.5585088110424961E-2</v>
      </c>
      <c r="K63" s="41">
        <v>6.0443619130799428E-5</v>
      </c>
    </row>
    <row r="64" spans="2:11" ht="15" x14ac:dyDescent="0.25">
      <c r="B64" s="11" t="s">
        <v>3023</v>
      </c>
      <c r="C64" s="3">
        <v>125471022</v>
      </c>
      <c r="D64" s="3" t="s">
        <v>257</v>
      </c>
      <c r="E64" s="3" t="s">
        <v>52</v>
      </c>
      <c r="F64" s="3" t="s">
        <v>3027</v>
      </c>
      <c r="G64" s="10">
        <v>-9900000</v>
      </c>
      <c r="H64" s="10">
        <v>100</v>
      </c>
      <c r="I64" s="10">
        <v>-4184.7300000000005</v>
      </c>
      <c r="J64" s="41">
        <v>-0.10472457617632375</v>
      </c>
      <c r="K64" s="41">
        <v>-9.6514811192728134E-5</v>
      </c>
    </row>
    <row r="65" spans="2:11" ht="15" x14ac:dyDescent="0.25">
      <c r="B65" s="11" t="s">
        <v>3028</v>
      </c>
      <c r="C65" s="3">
        <v>125441171</v>
      </c>
      <c r="D65" s="3" t="s">
        <v>257</v>
      </c>
      <c r="E65" s="3" t="s">
        <v>53</v>
      </c>
      <c r="F65" s="3" t="s">
        <v>3029</v>
      </c>
      <c r="G65" s="10">
        <v>-30995068.107649002</v>
      </c>
      <c r="H65" s="10">
        <v>100</v>
      </c>
      <c r="I65" s="10">
        <v>-146457.89582227205</v>
      </c>
      <c r="J65" s="41">
        <v>-3.6651686172497668</v>
      </c>
      <c r="K65" s="41">
        <v>-3.3778418590854923E-3</v>
      </c>
    </row>
    <row r="66" spans="2:11" ht="15" x14ac:dyDescent="0.25">
      <c r="B66" s="11" t="s">
        <v>3030</v>
      </c>
      <c r="C66" s="3">
        <v>125432318</v>
      </c>
      <c r="D66" s="3" t="s">
        <v>257</v>
      </c>
      <c r="E66" s="3" t="s">
        <v>48</v>
      </c>
      <c r="F66" s="3" t="s">
        <v>3031</v>
      </c>
      <c r="G66" s="10">
        <v>-76563661.855407</v>
      </c>
      <c r="H66" s="10">
        <v>99.965400000000002</v>
      </c>
      <c r="I66" s="10">
        <v>-294285.46635372686</v>
      </c>
      <c r="J66" s="41">
        <v>-7.3646139031062523</v>
      </c>
      <c r="K66" s="41">
        <v>-6.7872733060182844E-3</v>
      </c>
    </row>
    <row r="67" spans="2:11" ht="15" x14ac:dyDescent="0.25">
      <c r="B67" s="11" t="s">
        <v>3030</v>
      </c>
      <c r="C67" s="3">
        <v>125432331</v>
      </c>
      <c r="D67" s="3" t="s">
        <v>257</v>
      </c>
      <c r="E67" s="3" t="s">
        <v>48</v>
      </c>
      <c r="F67" s="3" t="s">
        <v>3032</v>
      </c>
      <c r="G67" s="10">
        <v>-71780076.787332013</v>
      </c>
      <c r="H67" s="10">
        <v>99.877399999999994</v>
      </c>
      <c r="I67" s="10">
        <v>-275656.12229770905</v>
      </c>
      <c r="J67" s="41">
        <v>-6.8984069648547086</v>
      </c>
      <c r="K67" s="41">
        <v>-6.357614134647388E-3</v>
      </c>
    </row>
    <row r="68" spans="2:11" ht="15" x14ac:dyDescent="0.25">
      <c r="B68" s="11" t="s">
        <v>3030</v>
      </c>
      <c r="C68" s="3">
        <v>125432345</v>
      </c>
      <c r="D68" s="3" t="s">
        <v>257</v>
      </c>
      <c r="E68" s="3" t="s">
        <v>48</v>
      </c>
      <c r="F68" s="3" t="s">
        <v>3033</v>
      </c>
      <c r="G68" s="10">
        <v>-73424441.768862963</v>
      </c>
      <c r="H68" s="10">
        <v>99.833500000000001</v>
      </c>
      <c r="I68" s="10">
        <v>-281846.84673389897</v>
      </c>
      <c r="J68" s="41">
        <v>-7.0533323705091711</v>
      </c>
      <c r="K68" s="41">
        <v>-6.500394337935313E-3</v>
      </c>
    </row>
    <row r="69" spans="2:11" ht="15" x14ac:dyDescent="0.25">
      <c r="B69" s="11" t="s">
        <v>3030</v>
      </c>
      <c r="C69" s="3">
        <v>125432361</v>
      </c>
      <c r="D69" s="3" t="s">
        <v>257</v>
      </c>
      <c r="E69" s="3" t="s">
        <v>48</v>
      </c>
      <c r="F69" s="3" t="s">
        <v>3034</v>
      </c>
      <c r="G69" s="10">
        <v>13800000</v>
      </c>
      <c r="H69" s="10">
        <v>99.877399999999994</v>
      </c>
      <c r="I69" s="10">
        <v>52995.965700000001</v>
      </c>
      <c r="J69" s="41">
        <v>1.3262456710438881</v>
      </c>
      <c r="K69" s="41">
        <v>1.222276138128815E-3</v>
      </c>
    </row>
    <row r="70" spans="2:11" ht="15" x14ac:dyDescent="0.25">
      <c r="B70" s="11" t="s">
        <v>3030</v>
      </c>
      <c r="C70" s="3">
        <v>125432371</v>
      </c>
      <c r="D70" s="3" t="s">
        <v>257</v>
      </c>
      <c r="E70" s="3" t="s">
        <v>48</v>
      </c>
      <c r="F70" s="3" t="s">
        <v>3035</v>
      </c>
      <c r="G70" s="10">
        <v>18220000</v>
      </c>
      <c r="H70" s="10">
        <v>99.701700000000002</v>
      </c>
      <c r="I70" s="10">
        <v>69846.927830000001</v>
      </c>
      <c r="J70" s="41">
        <v>1.7479478757805216</v>
      </c>
      <c r="K70" s="41">
        <v>1.6109194743518837E-3</v>
      </c>
    </row>
    <row r="71" spans="2:11" ht="15" x14ac:dyDescent="0.25">
      <c r="B71" s="11" t="s">
        <v>3030</v>
      </c>
      <c r="C71" s="3">
        <v>125432372</v>
      </c>
      <c r="D71" s="3" t="s">
        <v>257</v>
      </c>
      <c r="E71" s="3" t="s">
        <v>48</v>
      </c>
      <c r="F71" s="3" t="s">
        <v>3035</v>
      </c>
      <c r="G71" s="10">
        <v>-114450678.41688401</v>
      </c>
      <c r="H71" s="10">
        <v>99.701700000000002</v>
      </c>
      <c r="I71" s="10">
        <v>-438750.17975740798</v>
      </c>
      <c r="J71" s="41">
        <v>-10.979902316847301</v>
      </c>
      <c r="K71" s="41">
        <v>-1.0119145263866907E-2</v>
      </c>
    </row>
    <row r="72" spans="2:11" ht="15" x14ac:dyDescent="0.25">
      <c r="B72" s="11" t="s">
        <v>3030</v>
      </c>
      <c r="C72" s="3">
        <v>125432376</v>
      </c>
      <c r="D72" s="3" t="s">
        <v>257</v>
      </c>
      <c r="E72" s="3" t="s">
        <v>48</v>
      </c>
      <c r="F72" s="3" t="s">
        <v>3036</v>
      </c>
      <c r="G72" s="10">
        <v>-7250000</v>
      </c>
      <c r="H72" s="10">
        <v>99.877399999999994</v>
      </c>
      <c r="I72" s="10">
        <v>-27842.083429999995</v>
      </c>
      <c r="J72" s="41">
        <v>-0.6967595011082186</v>
      </c>
      <c r="K72" s="41">
        <v>-6.4213782620590435E-4</v>
      </c>
    </row>
    <row r="73" spans="2:11" ht="15" x14ac:dyDescent="0.25">
      <c r="B73" s="11" t="s">
        <v>3030</v>
      </c>
      <c r="C73" s="3">
        <v>125432380</v>
      </c>
      <c r="D73" s="3" t="s">
        <v>257</v>
      </c>
      <c r="E73" s="3" t="s">
        <v>48</v>
      </c>
      <c r="F73" s="3" t="s">
        <v>3037</v>
      </c>
      <c r="G73" s="10">
        <v>-7450000</v>
      </c>
      <c r="H73" s="10">
        <v>99.877399999999994</v>
      </c>
      <c r="I73" s="10">
        <v>-28610.140909999998</v>
      </c>
      <c r="J73" s="41">
        <v>-0.7159804530148064</v>
      </c>
      <c r="K73" s="41">
        <v>-6.5985197327569445E-4</v>
      </c>
    </row>
    <row r="74" spans="2:11" ht="15" x14ac:dyDescent="0.25">
      <c r="B74" s="11" t="s">
        <v>3030</v>
      </c>
      <c r="C74" s="3">
        <v>125432383</v>
      </c>
      <c r="D74" s="3" t="s">
        <v>257</v>
      </c>
      <c r="E74" s="3" t="s">
        <v>48</v>
      </c>
      <c r="F74" s="3" t="s">
        <v>3038</v>
      </c>
      <c r="G74" s="10">
        <v>-9000000</v>
      </c>
      <c r="H74" s="10">
        <v>99.877399999999994</v>
      </c>
      <c r="I74" s="10">
        <v>-34562.586329999998</v>
      </c>
      <c r="J74" s="41">
        <v>-0.86494282903959163</v>
      </c>
      <c r="K74" s="41">
        <v>-7.9713661191338893E-4</v>
      </c>
    </row>
    <row r="75" spans="2:11" ht="15" x14ac:dyDescent="0.25">
      <c r="B75" s="11" t="s">
        <v>3030</v>
      </c>
      <c r="C75" s="3">
        <v>125432385</v>
      </c>
      <c r="D75" s="3" t="s">
        <v>257</v>
      </c>
      <c r="E75" s="3" t="s">
        <v>48</v>
      </c>
      <c r="F75" s="3" t="s">
        <v>3039</v>
      </c>
      <c r="G75" s="10">
        <v>-150000</v>
      </c>
      <c r="H75" s="10">
        <v>99.701700000000002</v>
      </c>
      <c r="I75" s="10">
        <v>-575.02958999999998</v>
      </c>
      <c r="J75" s="41">
        <v>-1.4390350178289928E-2</v>
      </c>
      <c r="K75" s="41">
        <v>-1.3262234913383148E-5</v>
      </c>
    </row>
    <row r="76" spans="2:11" ht="15" x14ac:dyDescent="0.25">
      <c r="B76" s="11" t="s">
        <v>3030</v>
      </c>
      <c r="C76" s="3">
        <v>125432386</v>
      </c>
      <c r="D76" s="3" t="s">
        <v>257</v>
      </c>
      <c r="E76" s="3" t="s">
        <v>48</v>
      </c>
      <c r="F76" s="3" t="s">
        <v>3039</v>
      </c>
      <c r="G76" s="10">
        <v>-144946068.37361398</v>
      </c>
      <c r="H76" s="10">
        <v>99.552700000000002</v>
      </c>
      <c r="I76" s="10">
        <v>-554824.64037373185</v>
      </c>
      <c r="J76" s="41">
        <v>-13.884713067586272</v>
      </c>
      <c r="K76" s="41">
        <v>-1.2796236653438577E-2</v>
      </c>
    </row>
    <row r="77" spans="2:11" ht="15" x14ac:dyDescent="0.25">
      <c r="B77" s="11" t="s">
        <v>3030</v>
      </c>
      <c r="C77" s="3">
        <v>125432389</v>
      </c>
      <c r="D77" s="3" t="s">
        <v>257</v>
      </c>
      <c r="E77" s="3" t="s">
        <v>48</v>
      </c>
      <c r="F77" s="3" t="s">
        <v>3039</v>
      </c>
      <c r="G77" s="10">
        <v>-100000</v>
      </c>
      <c r="H77" s="10">
        <v>99.701700000000002</v>
      </c>
      <c r="I77" s="10">
        <v>-383.35305999999997</v>
      </c>
      <c r="J77" s="41">
        <v>-9.5935667855266173E-3</v>
      </c>
      <c r="K77" s="41">
        <v>-8.8414899422554322E-6</v>
      </c>
    </row>
    <row r="78" spans="2:11" ht="15" x14ac:dyDescent="0.25">
      <c r="B78" s="11" t="s">
        <v>3030</v>
      </c>
      <c r="C78" s="3">
        <v>125432390</v>
      </c>
      <c r="D78" s="3" t="s">
        <v>257</v>
      </c>
      <c r="E78" s="3" t="s">
        <v>48</v>
      </c>
      <c r="F78" s="3" t="s">
        <v>3040</v>
      </c>
      <c r="G78" s="10">
        <v>9102203.5250640009</v>
      </c>
      <c r="H78" s="10">
        <v>99.833500000000001</v>
      </c>
      <c r="I78" s="10">
        <v>34939.691745451993</v>
      </c>
      <c r="J78" s="41">
        <v>0.87438004597043462</v>
      </c>
      <c r="K78" s="41">
        <v>8.0583400887140162E-4</v>
      </c>
    </row>
    <row r="79" spans="2:11" ht="15" x14ac:dyDescent="0.25">
      <c r="B79" s="11" t="s">
        <v>3030</v>
      </c>
      <c r="C79" s="3">
        <v>125432399</v>
      </c>
      <c r="D79" s="3" t="s">
        <v>257</v>
      </c>
      <c r="E79" s="3" t="s">
        <v>48</v>
      </c>
      <c r="F79" s="3" t="s">
        <v>3041</v>
      </c>
      <c r="G79" s="10">
        <v>-103179797.00685801</v>
      </c>
      <c r="H79" s="10">
        <v>99.438699999999997</v>
      </c>
      <c r="I79" s="10">
        <v>-394499.58422011201</v>
      </c>
      <c r="J79" s="41">
        <v>-9.8725131033990632</v>
      </c>
      <c r="K79" s="41">
        <v>-9.0985685782867375E-3</v>
      </c>
    </row>
    <row r="80" spans="2:11" ht="15" x14ac:dyDescent="0.25">
      <c r="B80" s="11" t="s">
        <v>3030</v>
      </c>
      <c r="C80" s="3">
        <v>125432401</v>
      </c>
      <c r="D80" s="3" t="s">
        <v>257</v>
      </c>
      <c r="E80" s="3" t="s">
        <v>48</v>
      </c>
      <c r="F80" s="3" t="s">
        <v>3042</v>
      </c>
      <c r="G80" s="10">
        <v>8000000</v>
      </c>
      <c r="H80" s="10">
        <v>99.438699999999997</v>
      </c>
      <c r="I80" s="10">
        <v>30587.351059999997</v>
      </c>
      <c r="J80" s="41">
        <v>0.76546094398322628</v>
      </c>
      <c r="K80" s="41">
        <v>7.0545349698584905E-4</v>
      </c>
    </row>
    <row r="81" spans="2:11" ht="15" x14ac:dyDescent="0.25">
      <c r="B81" s="11" t="s">
        <v>3030</v>
      </c>
      <c r="C81" s="3">
        <v>125432403</v>
      </c>
      <c r="D81" s="3" t="s">
        <v>257</v>
      </c>
      <c r="E81" s="3" t="s">
        <v>48</v>
      </c>
      <c r="F81" s="3" t="s">
        <v>3043</v>
      </c>
      <c r="G81" s="10">
        <v>-300000</v>
      </c>
      <c r="H81" s="10">
        <v>99.877399999999994</v>
      </c>
      <c r="I81" s="10">
        <v>-1152.0862099999999</v>
      </c>
      <c r="J81" s="41">
        <v>-2.8831427609627647E-2</v>
      </c>
      <c r="K81" s="41">
        <v>-2.6571220374049396E-5</v>
      </c>
    </row>
    <row r="82" spans="2:11" ht="15" x14ac:dyDescent="0.25">
      <c r="B82" s="11" t="s">
        <v>3030</v>
      </c>
      <c r="C82" s="3">
        <v>125432408</v>
      </c>
      <c r="D82" s="3" t="s">
        <v>257</v>
      </c>
      <c r="E82" s="3" t="s">
        <v>48</v>
      </c>
      <c r="F82" s="3" t="s">
        <v>3044</v>
      </c>
      <c r="G82" s="10">
        <v>-138050678.41688398</v>
      </c>
      <c r="H82" s="10">
        <v>99.3249</v>
      </c>
      <c r="I82" s="10">
        <v>-527221.37090430816</v>
      </c>
      <c r="J82" s="41">
        <v>-13.19392998330933</v>
      </c>
      <c r="K82" s="41">
        <v>-1.2159606729609937E-2</v>
      </c>
    </row>
    <row r="83" spans="2:11" ht="15" x14ac:dyDescent="0.25">
      <c r="B83" s="11" t="s">
        <v>3030</v>
      </c>
      <c r="C83" s="3">
        <v>125432410</v>
      </c>
      <c r="D83" s="3" t="s">
        <v>257</v>
      </c>
      <c r="E83" s="3" t="s">
        <v>48</v>
      </c>
      <c r="F83" s="3" t="s">
        <v>3044</v>
      </c>
      <c r="G83" s="10">
        <v>-300000</v>
      </c>
      <c r="H83" s="10">
        <v>99.877399999999994</v>
      </c>
      <c r="I83" s="10">
        <v>-1152.0862099999999</v>
      </c>
      <c r="J83" s="41">
        <v>-2.8831427609627647E-2</v>
      </c>
      <c r="K83" s="41">
        <v>-2.6571220374049396E-5</v>
      </c>
    </row>
    <row r="84" spans="2:11" ht="15" x14ac:dyDescent="0.25">
      <c r="B84" s="11" t="s">
        <v>3030</v>
      </c>
      <c r="C84" s="3">
        <v>125432412</v>
      </c>
      <c r="D84" s="3" t="s">
        <v>257</v>
      </c>
      <c r="E84" s="3" t="s">
        <v>48</v>
      </c>
      <c r="F84" s="3" t="s">
        <v>3045</v>
      </c>
      <c r="G84" s="10">
        <v>400000</v>
      </c>
      <c r="H84" s="10">
        <v>99.701700000000002</v>
      </c>
      <c r="I84" s="10">
        <v>1533.4122500000001</v>
      </c>
      <c r="J84" s="41">
        <v>3.8374267392360557E-2</v>
      </c>
      <c r="K84" s="41">
        <v>3.536595999965743E-5</v>
      </c>
    </row>
    <row r="85" spans="2:11" ht="15" x14ac:dyDescent="0.25">
      <c r="B85" s="11" t="s">
        <v>3030</v>
      </c>
      <c r="C85" s="3">
        <v>125432413</v>
      </c>
      <c r="D85" s="3" t="s">
        <v>257</v>
      </c>
      <c r="E85" s="3" t="s">
        <v>48</v>
      </c>
      <c r="F85" s="3" t="s">
        <v>3045</v>
      </c>
      <c r="G85" s="10">
        <v>20000000</v>
      </c>
      <c r="H85" s="10">
        <v>99.438699999999997</v>
      </c>
      <c r="I85" s="10">
        <v>76468.377659999998</v>
      </c>
      <c r="J85" s="41">
        <v>1.9136523602083197</v>
      </c>
      <c r="K85" s="41">
        <v>1.7636337426952585E-3</v>
      </c>
    </row>
    <row r="86" spans="2:11" ht="15" x14ac:dyDescent="0.25">
      <c r="B86" s="11" t="s">
        <v>3030</v>
      </c>
      <c r="C86" s="3">
        <v>125432414</v>
      </c>
      <c r="D86" s="3" t="s">
        <v>257</v>
      </c>
      <c r="E86" s="3" t="s">
        <v>48</v>
      </c>
      <c r="F86" s="3" t="s">
        <v>3045</v>
      </c>
      <c r="G86" s="10">
        <v>570000</v>
      </c>
      <c r="H86" s="10">
        <v>99.552700000000002</v>
      </c>
      <c r="I86" s="10">
        <v>2181.8463099999999</v>
      </c>
      <c r="J86" s="41">
        <v>5.4601594391185539E-2</v>
      </c>
      <c r="K86" s="41">
        <v>5.032116400847858E-5</v>
      </c>
    </row>
    <row r="87" spans="2:11" ht="15" x14ac:dyDescent="0.25">
      <c r="B87" s="11" t="s">
        <v>3030</v>
      </c>
      <c r="C87" s="3">
        <v>125432415</v>
      </c>
      <c r="D87" s="3" t="s">
        <v>257</v>
      </c>
      <c r="E87" s="3" t="s">
        <v>48</v>
      </c>
      <c r="F87" s="3" t="s">
        <v>3046</v>
      </c>
      <c r="G87" s="10">
        <v>-10619237.445909997</v>
      </c>
      <c r="H87" s="10">
        <v>99.833500000000001</v>
      </c>
      <c r="I87" s="10">
        <v>-40762.973699993003</v>
      </c>
      <c r="J87" s="41">
        <v>-1.0201100535562386</v>
      </c>
      <c r="K87" s="41">
        <v>-9.4013967694665291E-4</v>
      </c>
    </row>
    <row r="88" spans="2:11" ht="15" x14ac:dyDescent="0.25">
      <c r="B88" s="11" t="s">
        <v>3030</v>
      </c>
      <c r="C88" s="3">
        <v>125432418</v>
      </c>
      <c r="D88" s="3" t="s">
        <v>257</v>
      </c>
      <c r="E88" s="3" t="s">
        <v>48</v>
      </c>
      <c r="F88" s="3" t="s">
        <v>3046</v>
      </c>
      <c r="G88" s="10">
        <v>-41509915.862795003</v>
      </c>
      <c r="H88" s="10">
        <v>99.055999999999997</v>
      </c>
      <c r="I88" s="10">
        <v>-158099.02477673502</v>
      </c>
      <c r="J88" s="41">
        <v>-3.9564926204638486</v>
      </c>
      <c r="K88" s="41">
        <v>-3.6463278457824107E-3</v>
      </c>
    </row>
    <row r="89" spans="2:11" ht="15" x14ac:dyDescent="0.25">
      <c r="B89" s="11" t="s">
        <v>3030</v>
      </c>
      <c r="C89" s="3">
        <v>125432419</v>
      </c>
      <c r="D89" s="3" t="s">
        <v>257</v>
      </c>
      <c r="E89" s="3" t="s">
        <v>48</v>
      </c>
      <c r="F89" s="3" t="s">
        <v>3047</v>
      </c>
      <c r="G89" s="10">
        <v>1000000</v>
      </c>
      <c r="H89" s="10">
        <v>99.701700000000002</v>
      </c>
      <c r="I89" s="10">
        <v>3833.53062</v>
      </c>
      <c r="J89" s="41">
        <v>9.5935668355774342E-2</v>
      </c>
      <c r="K89" s="41">
        <v>8.8414899883825724E-5</v>
      </c>
    </row>
    <row r="90" spans="2:11" ht="15" x14ac:dyDescent="0.25">
      <c r="B90" s="11" t="s">
        <v>3030</v>
      </c>
      <c r="C90" s="3">
        <v>125432421</v>
      </c>
      <c r="D90" s="3" t="s">
        <v>257</v>
      </c>
      <c r="E90" s="3" t="s">
        <v>48</v>
      </c>
      <c r="F90" s="3" t="s">
        <v>3048</v>
      </c>
      <c r="G90" s="10">
        <v>30000000</v>
      </c>
      <c r="H90" s="10">
        <v>99.3249</v>
      </c>
      <c r="I90" s="10">
        <v>114571.26693000001</v>
      </c>
      <c r="J90" s="41">
        <v>2.8671927152357997</v>
      </c>
      <c r="K90" s="41">
        <v>2.6424223775155403E-3</v>
      </c>
    </row>
    <row r="91" spans="2:11" ht="15" x14ac:dyDescent="0.25">
      <c r="B91" s="11" t="s">
        <v>3030</v>
      </c>
      <c r="C91" s="3">
        <v>125432423</v>
      </c>
      <c r="D91" s="3" t="s">
        <v>257</v>
      </c>
      <c r="E91" s="3" t="s">
        <v>48</v>
      </c>
      <c r="F91" s="3" t="s">
        <v>3049</v>
      </c>
      <c r="G91" s="10">
        <v>-9680000</v>
      </c>
      <c r="H91" s="10">
        <v>99.877399999999994</v>
      </c>
      <c r="I91" s="10">
        <v>-37173.981739999988</v>
      </c>
      <c r="J91" s="41">
        <v>-0.93029406497143097</v>
      </c>
      <c r="K91" s="41">
        <v>-8.5736471144327636E-4</v>
      </c>
    </row>
    <row r="92" spans="2:11" ht="15" x14ac:dyDescent="0.25">
      <c r="B92" s="11" t="s">
        <v>3030</v>
      </c>
      <c r="C92" s="3">
        <v>125432424</v>
      </c>
      <c r="D92" s="3" t="s">
        <v>257</v>
      </c>
      <c r="E92" s="3" t="s">
        <v>48</v>
      </c>
      <c r="F92" s="3" t="s">
        <v>3049</v>
      </c>
      <c r="G92" s="10">
        <v>8525730.6351440009</v>
      </c>
      <c r="H92" s="10">
        <v>99.877399999999994</v>
      </c>
      <c r="I92" s="10">
        <v>32741.255679079</v>
      </c>
      <c r="J92" s="41">
        <v>0.81936328615518828</v>
      </c>
      <c r="K92" s="41">
        <v>7.5513022586383048E-4</v>
      </c>
    </row>
    <row r="93" spans="2:11" ht="15" x14ac:dyDescent="0.25">
      <c r="B93" s="11" t="s">
        <v>3030</v>
      </c>
      <c r="C93" s="3">
        <v>125432425</v>
      </c>
      <c r="D93" s="3" t="s">
        <v>257</v>
      </c>
      <c r="E93" s="3" t="s">
        <v>48</v>
      </c>
      <c r="F93" s="3" t="s">
        <v>3049</v>
      </c>
      <c r="G93" s="10">
        <v>-400000</v>
      </c>
      <c r="H93" s="10">
        <v>99.701700000000002</v>
      </c>
      <c r="I93" s="10">
        <v>-1533.4122399999999</v>
      </c>
      <c r="J93" s="41">
        <v>-3.8374267142106469E-2</v>
      </c>
      <c r="K93" s="41">
        <v>-3.5365959769021729E-5</v>
      </c>
    </row>
    <row r="94" spans="2:11" ht="15" x14ac:dyDescent="0.25">
      <c r="B94" s="11" t="s">
        <v>3030</v>
      </c>
      <c r="C94" s="3">
        <v>125432426</v>
      </c>
      <c r="D94" s="3" t="s">
        <v>257</v>
      </c>
      <c r="E94" s="3" t="s">
        <v>48</v>
      </c>
      <c r="F94" s="3" t="s">
        <v>3049</v>
      </c>
      <c r="G94" s="10">
        <v>1592885.6168849999</v>
      </c>
      <c r="H94" s="10">
        <v>99.701700000000002</v>
      </c>
      <c r="I94" s="10">
        <v>6106.3757789060019</v>
      </c>
      <c r="J94" s="41">
        <v>0.15281454608046394</v>
      </c>
      <c r="K94" s="41">
        <v>1.4083482216844598E-4</v>
      </c>
    </row>
    <row r="95" spans="2:11" ht="15" x14ac:dyDescent="0.25">
      <c r="B95" s="11" t="s">
        <v>3030</v>
      </c>
      <c r="C95" s="3">
        <v>125432428</v>
      </c>
      <c r="D95" s="3" t="s">
        <v>257</v>
      </c>
      <c r="E95" s="3" t="s">
        <v>48</v>
      </c>
      <c r="F95" s="3" t="s">
        <v>3050</v>
      </c>
      <c r="G95" s="10">
        <v>-1100000</v>
      </c>
      <c r="H95" s="10">
        <v>99.3249</v>
      </c>
      <c r="I95" s="10">
        <v>-4200.9464500000004</v>
      </c>
      <c r="J95" s="41">
        <v>-0.1051303994560418</v>
      </c>
      <c r="K95" s="41">
        <v>-9.6888820414342512E-5</v>
      </c>
    </row>
    <row r="96" spans="2:11" ht="15" x14ac:dyDescent="0.25">
      <c r="B96" s="11" t="s">
        <v>3030</v>
      </c>
      <c r="C96" s="3">
        <v>125432430</v>
      </c>
      <c r="D96" s="3" t="s">
        <v>257</v>
      </c>
      <c r="E96" s="3" t="s">
        <v>48</v>
      </c>
      <c r="F96" s="3" t="s">
        <v>3051</v>
      </c>
      <c r="G96" s="10">
        <v>20000000</v>
      </c>
      <c r="H96" s="10">
        <v>99.3249</v>
      </c>
      <c r="I96" s="10">
        <v>76380.844620000003</v>
      </c>
      <c r="J96" s="41">
        <v>1.9114618101571996</v>
      </c>
      <c r="K96" s="41">
        <v>1.7616149183436935E-3</v>
      </c>
    </row>
    <row r="97" spans="2:11" ht="15" x14ac:dyDescent="0.25">
      <c r="B97" s="11" t="s">
        <v>3030</v>
      </c>
      <c r="C97" s="3">
        <v>125432434</v>
      </c>
      <c r="D97" s="3" t="s">
        <v>257</v>
      </c>
      <c r="E97" s="3" t="s">
        <v>48</v>
      </c>
      <c r="F97" s="3" t="s">
        <v>3052</v>
      </c>
      <c r="G97" s="10">
        <v>16660066.518710999</v>
      </c>
      <c r="H97" s="10">
        <v>99.877399999999994</v>
      </c>
      <c r="I97" s="10">
        <v>63979.443033135991</v>
      </c>
      <c r="J97" s="41">
        <v>1.6011116740249467</v>
      </c>
      <c r="K97" s="41">
        <v>1.4755943309506289E-3</v>
      </c>
    </row>
    <row r="98" spans="2:11" ht="15" x14ac:dyDescent="0.25">
      <c r="B98" s="11" t="s">
        <v>3030</v>
      </c>
      <c r="C98" s="3">
        <v>125432435</v>
      </c>
      <c r="D98" s="3" t="s">
        <v>257</v>
      </c>
      <c r="E98" s="3" t="s">
        <v>48</v>
      </c>
      <c r="F98" s="3" t="s">
        <v>3052</v>
      </c>
      <c r="G98" s="10">
        <v>-19050000</v>
      </c>
      <c r="H98" s="10">
        <v>99.877399999999994</v>
      </c>
      <c r="I98" s="10">
        <v>-73157.474399999992</v>
      </c>
      <c r="J98" s="41">
        <v>-1.8307956548380069</v>
      </c>
      <c r="K98" s="41">
        <v>-1.6872724952512685E-3</v>
      </c>
    </row>
    <row r="99" spans="2:11" ht="15" x14ac:dyDescent="0.25">
      <c r="B99" s="11" t="s">
        <v>3030</v>
      </c>
      <c r="C99" s="3">
        <v>125432436</v>
      </c>
      <c r="D99" s="3" t="s">
        <v>257</v>
      </c>
      <c r="E99" s="3" t="s">
        <v>48</v>
      </c>
      <c r="F99" s="3" t="s">
        <v>3052</v>
      </c>
      <c r="G99" s="10">
        <v>3228248.1835579993</v>
      </c>
      <c r="H99" s="10">
        <v>99.701700000000002</v>
      </c>
      <c r="I99" s="10">
        <v>12375.588249458</v>
      </c>
      <c r="J99" s="41">
        <v>0.30970414682839303</v>
      </c>
      <c r="K99" s="41">
        <v>2.8542523969178027E-4</v>
      </c>
    </row>
    <row r="100" spans="2:11" ht="15" x14ac:dyDescent="0.25">
      <c r="B100" s="11" t="s">
        <v>3030</v>
      </c>
      <c r="C100" s="3">
        <v>125432437</v>
      </c>
      <c r="D100" s="3" t="s">
        <v>257</v>
      </c>
      <c r="E100" s="3" t="s">
        <v>48</v>
      </c>
      <c r="F100" s="3" t="s">
        <v>3052</v>
      </c>
      <c r="G100" s="10">
        <v>-950000</v>
      </c>
      <c r="H100" s="10">
        <v>99.701700000000002</v>
      </c>
      <c r="I100" s="10">
        <v>-3641.8540799999996</v>
      </c>
      <c r="J100" s="41">
        <v>-9.113888471275694E-2</v>
      </c>
      <c r="K100" s="41">
        <v>-8.3994154682062293E-5</v>
      </c>
    </row>
    <row r="101" spans="2:11" ht="15" x14ac:dyDescent="0.25">
      <c r="B101" s="11" t="s">
        <v>3030</v>
      </c>
      <c r="C101" s="3">
        <v>125432442</v>
      </c>
      <c r="D101" s="3" t="s">
        <v>257</v>
      </c>
      <c r="E101" s="3" t="s">
        <v>48</v>
      </c>
      <c r="F101" s="3" t="s">
        <v>3053</v>
      </c>
      <c r="G101" s="10">
        <v>1680000</v>
      </c>
      <c r="H101" s="10">
        <v>99.701700000000002</v>
      </c>
      <c r="I101" s="10">
        <v>6440.3314399999999</v>
      </c>
      <c r="J101" s="41">
        <v>0.16117192279766024</v>
      </c>
      <c r="K101" s="41">
        <v>1.4853703176792549E-4</v>
      </c>
    </row>
    <row r="102" spans="2:11" ht="15" x14ac:dyDescent="0.25">
      <c r="B102" s="11" t="s">
        <v>3030</v>
      </c>
      <c r="C102" s="3">
        <v>125432443</v>
      </c>
      <c r="D102" s="3" t="s">
        <v>257</v>
      </c>
      <c r="E102" s="3" t="s">
        <v>48</v>
      </c>
      <c r="F102" s="3" t="s">
        <v>3054</v>
      </c>
      <c r="G102" s="10">
        <v>-84954966.611078992</v>
      </c>
      <c r="H102" s="10">
        <v>99.302099999999996</v>
      </c>
      <c r="I102" s="10">
        <v>-324372.29265279695</v>
      </c>
      <c r="J102" s="41">
        <v>-8.1175490106665453</v>
      </c>
      <c r="K102" s="41">
        <v>-7.4811829153940759E-3</v>
      </c>
    </row>
    <row r="103" spans="2:11" ht="15" x14ac:dyDescent="0.25">
      <c r="B103" s="11" t="s">
        <v>3030</v>
      </c>
      <c r="C103" s="3">
        <v>125432448</v>
      </c>
      <c r="D103" s="3" t="s">
        <v>257</v>
      </c>
      <c r="E103" s="3" t="s">
        <v>48</v>
      </c>
      <c r="F103" s="3" t="s">
        <v>3054</v>
      </c>
      <c r="G103" s="10">
        <v>-6340000</v>
      </c>
      <c r="H103" s="10">
        <v>99.877399999999994</v>
      </c>
      <c r="I103" s="10">
        <v>-24347.421920000001</v>
      </c>
      <c r="J103" s="41">
        <v>-0.60930417053385388</v>
      </c>
      <c r="K103" s="41">
        <v>-5.6153845759188527E-4</v>
      </c>
    </row>
    <row r="104" spans="2:11" ht="15" x14ac:dyDescent="0.25">
      <c r="B104" s="11" t="s">
        <v>3030</v>
      </c>
      <c r="C104" s="3">
        <v>125432449</v>
      </c>
      <c r="D104" s="3" t="s">
        <v>257</v>
      </c>
      <c r="E104" s="3" t="s">
        <v>48</v>
      </c>
      <c r="F104" s="3" t="s">
        <v>3054</v>
      </c>
      <c r="G104" s="10">
        <v>1067991.8802720001</v>
      </c>
      <c r="H104" s="10">
        <v>99.701700000000002</v>
      </c>
      <c r="I104" s="10">
        <v>4094.179571179</v>
      </c>
      <c r="J104" s="41">
        <v>0.10245851473846189</v>
      </c>
      <c r="K104" s="41">
        <v>9.4426395084381979E-5</v>
      </c>
    </row>
    <row r="105" spans="2:11" ht="15" x14ac:dyDescent="0.25">
      <c r="B105" s="11" t="s">
        <v>3030</v>
      </c>
      <c r="C105" s="3">
        <v>125432450</v>
      </c>
      <c r="D105" s="3" t="s">
        <v>257</v>
      </c>
      <c r="E105" s="3" t="s">
        <v>48</v>
      </c>
      <c r="F105" s="3" t="s">
        <v>3054</v>
      </c>
      <c r="G105" s="10">
        <v>5543241.9467639998</v>
      </c>
      <c r="H105" s="10">
        <v>99.877399999999994</v>
      </c>
      <c r="I105" s="10">
        <v>21287.642037046004</v>
      </c>
      <c r="J105" s="41">
        <v>0.53273193016584952</v>
      </c>
      <c r="K105" s="41">
        <v>4.9096901160741019E-4</v>
      </c>
    </row>
    <row r="106" spans="2:11" ht="15" x14ac:dyDescent="0.25">
      <c r="B106" s="11" t="s">
        <v>3030</v>
      </c>
      <c r="C106" s="3">
        <v>125432451</v>
      </c>
      <c r="D106" s="3" t="s">
        <v>257</v>
      </c>
      <c r="E106" s="3" t="s">
        <v>48</v>
      </c>
      <c r="F106" s="3" t="s">
        <v>3054</v>
      </c>
      <c r="G106" s="10">
        <v>-330000</v>
      </c>
      <c r="H106" s="10">
        <v>99.701700000000002</v>
      </c>
      <c r="I106" s="10">
        <v>-1265.0650999999998</v>
      </c>
      <c r="J106" s="41">
        <v>-3.1658770442288653E-2</v>
      </c>
      <c r="K106" s="41">
        <v>-2.9176916855570062E-5</v>
      </c>
    </row>
    <row r="107" spans="2:11" ht="15" x14ac:dyDescent="0.25">
      <c r="B107" s="11" t="s">
        <v>3055</v>
      </c>
      <c r="C107" s="3">
        <v>125441174</v>
      </c>
      <c r="D107" s="3" t="s">
        <v>257</v>
      </c>
      <c r="E107" s="3" t="s">
        <v>53</v>
      </c>
      <c r="F107" s="3" t="s">
        <v>3056</v>
      </c>
      <c r="G107" s="10">
        <v>3937474.6258570012</v>
      </c>
      <c r="H107" s="10">
        <v>100</v>
      </c>
      <c r="I107" s="10">
        <v>18605.355102102003</v>
      </c>
      <c r="J107" s="41">
        <v>0.46560660488911704</v>
      </c>
      <c r="K107" s="41">
        <v>4.2910590046503255E-4</v>
      </c>
    </row>
    <row r="108" spans="2:11" ht="15" x14ac:dyDescent="0.25">
      <c r="B108" s="11" t="s">
        <v>3055</v>
      </c>
      <c r="C108" s="3">
        <v>125441176</v>
      </c>
      <c r="D108" s="3" t="s">
        <v>257</v>
      </c>
      <c r="E108" s="3" t="s">
        <v>53</v>
      </c>
      <c r="F108" s="3" t="s">
        <v>3057</v>
      </c>
      <c r="G108" s="10">
        <v>-150000</v>
      </c>
      <c r="H108" s="10">
        <v>100</v>
      </c>
      <c r="I108" s="10">
        <v>-708.78</v>
      </c>
      <c r="J108" s="41">
        <v>-1.7737508776493282E-2</v>
      </c>
      <c r="K108" s="41">
        <v>-1.6346996790039462E-5</v>
      </c>
    </row>
    <row r="109" spans="2:11" ht="15" x14ac:dyDescent="0.25">
      <c r="B109" s="11" t="s">
        <v>3058</v>
      </c>
      <c r="C109" s="3">
        <v>125421661</v>
      </c>
      <c r="D109" s="3" t="s">
        <v>257</v>
      </c>
      <c r="E109" s="3" t="s">
        <v>46</v>
      </c>
      <c r="F109" s="3" t="s">
        <v>3059</v>
      </c>
      <c r="G109" s="10">
        <v>-67189243.185645014</v>
      </c>
      <c r="H109" s="10">
        <v>100.0382</v>
      </c>
      <c r="I109" s="10">
        <v>-271803.64569297398</v>
      </c>
      <c r="J109" s="41">
        <v>-6.8019971654984577</v>
      </c>
      <c r="K109" s="41">
        <v>-6.2687622727278835E-3</v>
      </c>
    </row>
    <row r="110" spans="2:11" ht="15" x14ac:dyDescent="0.25">
      <c r="B110" s="11" t="s">
        <v>3058</v>
      </c>
      <c r="C110" s="3">
        <v>125421670</v>
      </c>
      <c r="D110" s="3" t="s">
        <v>257</v>
      </c>
      <c r="E110" s="3" t="s">
        <v>46</v>
      </c>
      <c r="F110" s="3" t="s">
        <v>3060</v>
      </c>
      <c r="G110" s="10">
        <v>-1500000</v>
      </c>
      <c r="H110" s="10">
        <v>100.0382</v>
      </c>
      <c r="I110" s="10">
        <v>-6068.0169800000003</v>
      </c>
      <c r="J110" s="41">
        <v>-0.15185460148235033</v>
      </c>
      <c r="K110" s="41">
        <v>-1.3995013134395011E-4</v>
      </c>
    </row>
    <row r="111" spans="2:11" ht="15" x14ac:dyDescent="0.25">
      <c r="B111" s="11" t="s">
        <v>3058</v>
      </c>
      <c r="C111" s="3">
        <v>125421671</v>
      </c>
      <c r="D111" s="3" t="s">
        <v>257</v>
      </c>
      <c r="E111" s="3" t="s">
        <v>46</v>
      </c>
      <c r="F111" s="3" t="s">
        <v>3061</v>
      </c>
      <c r="G111" s="10">
        <v>-2123847.4891829994</v>
      </c>
      <c r="H111" s="10">
        <v>100.0382</v>
      </c>
      <c r="I111" s="10">
        <v>-8591.6950838459998</v>
      </c>
      <c r="J111" s="41">
        <v>-0.21501067602736057</v>
      </c>
      <c r="K111" s="41">
        <v>-1.9815515668702332E-4</v>
      </c>
    </row>
    <row r="112" spans="2:11" ht="15" x14ac:dyDescent="0.25">
      <c r="B112" s="11" t="s">
        <v>3058</v>
      </c>
      <c r="C112" s="3">
        <v>125421673</v>
      </c>
      <c r="D112" s="3" t="s">
        <v>257</v>
      </c>
      <c r="E112" s="3" t="s">
        <v>46</v>
      </c>
      <c r="F112" s="3" t="s">
        <v>3029</v>
      </c>
      <c r="G112" s="10">
        <v>-2950000</v>
      </c>
      <c r="H112" s="10">
        <v>100.0382</v>
      </c>
      <c r="I112" s="10">
        <v>-11933.766730000001</v>
      </c>
      <c r="J112" s="41">
        <v>-0.29864738298202342</v>
      </c>
      <c r="K112" s="41">
        <v>-2.752352583712714E-4</v>
      </c>
    </row>
    <row r="113" spans="2:11" ht="15" x14ac:dyDescent="0.25">
      <c r="B113" s="11" t="s">
        <v>3058</v>
      </c>
      <c r="C113" s="3">
        <v>125421674</v>
      </c>
      <c r="D113" s="3" t="s">
        <v>257</v>
      </c>
      <c r="E113" s="3" t="s">
        <v>46</v>
      </c>
      <c r="F113" s="3" t="s">
        <v>3062</v>
      </c>
      <c r="G113" s="10">
        <v>-1638396.634512</v>
      </c>
      <c r="H113" s="10">
        <v>100.0382</v>
      </c>
      <c r="I113" s="10">
        <v>-6627.8790660690011</v>
      </c>
      <c r="J113" s="41">
        <v>-0.16586537868440845</v>
      </c>
      <c r="K113" s="41">
        <v>-1.5286254947628278E-4</v>
      </c>
    </row>
    <row r="114" spans="2:11" ht="15" x14ac:dyDescent="0.25">
      <c r="B114" s="11" t="s">
        <v>3058</v>
      </c>
      <c r="C114" s="3">
        <v>125421678</v>
      </c>
      <c r="D114" s="3" t="s">
        <v>257</v>
      </c>
      <c r="E114" s="3" t="s">
        <v>46</v>
      </c>
      <c r="F114" s="3" t="s">
        <v>3063</v>
      </c>
      <c r="G114" s="10">
        <v>-16100000</v>
      </c>
      <c r="H114" s="10">
        <v>100.0382</v>
      </c>
      <c r="I114" s="10">
        <v>-65130.048919999994</v>
      </c>
      <c r="J114" s="41">
        <v>-1.6299060559439273</v>
      </c>
      <c r="K114" s="41">
        <v>-1.5021314097891491E-3</v>
      </c>
    </row>
    <row r="115" spans="2:11" ht="15" x14ac:dyDescent="0.25">
      <c r="B115" s="11" t="s">
        <v>3058</v>
      </c>
      <c r="C115" s="3">
        <v>125421682</v>
      </c>
      <c r="D115" s="3" t="s">
        <v>257</v>
      </c>
      <c r="E115" s="3" t="s">
        <v>46</v>
      </c>
      <c r="F115" s="3" t="s">
        <v>3041</v>
      </c>
      <c r="G115" s="10">
        <v>-25890182.931754999</v>
      </c>
      <c r="H115" s="10">
        <v>99.997600000000006</v>
      </c>
      <c r="I115" s="10">
        <v>-104692.22205450601</v>
      </c>
      <c r="J115" s="41">
        <v>-2.6199655852625416</v>
      </c>
      <c r="K115" s="41">
        <v>-2.4145763394383428E-3</v>
      </c>
    </row>
    <row r="116" spans="2:11" ht="15" x14ac:dyDescent="0.25">
      <c r="B116" s="11" t="s">
        <v>3058</v>
      </c>
      <c r="C116" s="3">
        <v>125421687</v>
      </c>
      <c r="D116" s="3" t="s">
        <v>257</v>
      </c>
      <c r="E116" s="3" t="s">
        <v>46</v>
      </c>
      <c r="F116" s="3" t="s">
        <v>3064</v>
      </c>
      <c r="G116" s="10">
        <v>-2450000</v>
      </c>
      <c r="H116" s="10">
        <v>99.997600000000006</v>
      </c>
      <c r="I116" s="10">
        <v>-9907.0734599999996</v>
      </c>
      <c r="J116" s="41">
        <v>-0.24792855673991038</v>
      </c>
      <c r="K116" s="41">
        <v>-2.2849247728393176E-4</v>
      </c>
    </row>
    <row r="117" spans="2:11" ht="15" x14ac:dyDescent="0.25">
      <c r="B117" s="11" t="s">
        <v>3058</v>
      </c>
      <c r="C117" s="3">
        <v>125421689</v>
      </c>
      <c r="D117" s="3" t="s">
        <v>257</v>
      </c>
      <c r="E117" s="3" t="s">
        <v>46</v>
      </c>
      <c r="F117" s="3" t="s">
        <v>3065</v>
      </c>
      <c r="G117" s="10">
        <v>-44130559.560948007</v>
      </c>
      <c r="H117" s="10">
        <v>99.997</v>
      </c>
      <c r="I117" s="10">
        <v>-178449.81793288005</v>
      </c>
      <c r="J117" s="41">
        <v>-4.4657795250262255</v>
      </c>
      <c r="K117" s="41">
        <v>-4.1156897781143894E-3</v>
      </c>
    </row>
    <row r="118" spans="2:11" ht="15" x14ac:dyDescent="0.25">
      <c r="B118" s="11" t="s">
        <v>3066</v>
      </c>
      <c r="C118" s="3">
        <v>12548027</v>
      </c>
      <c r="D118" s="3" t="s">
        <v>257</v>
      </c>
      <c r="E118" s="3" t="s">
        <v>73</v>
      </c>
      <c r="F118" s="3" t="s">
        <v>3024</v>
      </c>
      <c r="G118" s="10">
        <v>361.15000000000003</v>
      </c>
      <c r="H118" s="10">
        <v>-284.7663</v>
      </c>
      <c r="I118" s="10">
        <v>-102.84334</v>
      </c>
      <c r="J118" s="41">
        <v>-2.5736965572587867E-3</v>
      </c>
      <c r="K118" s="41">
        <v>-2.371934519677385E-6</v>
      </c>
    </row>
    <row r="119" spans="2:11" ht="15" x14ac:dyDescent="0.25">
      <c r="B119" s="11" t="s">
        <v>3066</v>
      </c>
      <c r="C119" s="3">
        <v>12548030</v>
      </c>
      <c r="D119" s="3" t="s">
        <v>257</v>
      </c>
      <c r="E119" s="3" t="s">
        <v>73</v>
      </c>
      <c r="F119" s="3" t="s">
        <v>3025</v>
      </c>
      <c r="G119" s="10">
        <v>361.09000000000003</v>
      </c>
      <c r="H119" s="10">
        <v>-25.3123</v>
      </c>
      <c r="I119" s="10">
        <v>-9.1400100000000002</v>
      </c>
      <c r="J119" s="41">
        <v>-2.2873248058951493E-4</v>
      </c>
      <c r="K119" s="41">
        <v>-2.1080125586349586E-7</v>
      </c>
    </row>
    <row r="120" spans="2:11" ht="15" x14ac:dyDescent="0.25">
      <c r="B120" s="11" t="s">
        <v>3066</v>
      </c>
      <c r="C120" s="3">
        <v>12548037</v>
      </c>
      <c r="D120" s="3" t="s">
        <v>257</v>
      </c>
      <c r="E120" s="3" t="s">
        <v>73</v>
      </c>
      <c r="F120" s="3" t="s">
        <v>3026</v>
      </c>
      <c r="G120" s="10">
        <v>391.31</v>
      </c>
      <c r="H120" s="10">
        <v>2.4643000000000002</v>
      </c>
      <c r="I120" s="10">
        <v>0.96432000000000007</v>
      </c>
      <c r="J120" s="41">
        <v>2.4132501570794892E-5</v>
      </c>
      <c r="K120" s="41">
        <v>2.224066134000798E-8</v>
      </c>
    </row>
    <row r="121" spans="2:11" ht="15" x14ac:dyDescent="0.25">
      <c r="B121" s="11" t="s">
        <v>3066</v>
      </c>
      <c r="C121" s="3">
        <v>12548039</v>
      </c>
      <c r="D121" s="3" t="s">
        <v>257</v>
      </c>
      <c r="E121" s="3" t="s">
        <v>73</v>
      </c>
      <c r="F121" s="3" t="s">
        <v>3002</v>
      </c>
      <c r="G121" s="10">
        <v>361.28000000000003</v>
      </c>
      <c r="H121" s="10">
        <v>2.9156</v>
      </c>
      <c r="I121" s="10">
        <v>1.05335</v>
      </c>
      <c r="J121" s="41">
        <v>2.6360513656874066E-5</v>
      </c>
      <c r="K121" s="41">
        <v>2.4294010932571558E-8</v>
      </c>
    </row>
    <row r="122" spans="2:11" ht="15" x14ac:dyDescent="0.25">
      <c r="B122" s="11" t="s">
        <v>3066</v>
      </c>
      <c r="C122" s="3">
        <v>12548046</v>
      </c>
      <c r="D122" s="3" t="s">
        <v>257</v>
      </c>
      <c r="E122" s="3" t="s">
        <v>73</v>
      </c>
      <c r="F122" s="3" t="s">
        <v>3021</v>
      </c>
      <c r="G122" s="10">
        <v>422.21999999999997</v>
      </c>
      <c r="H122" s="10">
        <v>0.83169999999999999</v>
      </c>
      <c r="I122" s="10">
        <v>0.35115000000000002</v>
      </c>
      <c r="J122" s="41">
        <v>8.7876720658957877E-6</v>
      </c>
      <c r="K122" s="41">
        <v>8.0987724298405113E-9</v>
      </c>
    </row>
    <row r="123" spans="2:11" ht="15" x14ac:dyDescent="0.25">
      <c r="B123" s="11" t="s">
        <v>3066</v>
      </c>
      <c r="C123" s="3">
        <v>12548050</v>
      </c>
      <c r="D123" s="3" t="s">
        <v>257</v>
      </c>
      <c r="E123" s="3" t="s">
        <v>73</v>
      </c>
      <c r="F123" s="3" t="s">
        <v>3002</v>
      </c>
      <c r="G123" s="10">
        <v>355.23</v>
      </c>
      <c r="H123" s="10">
        <v>7.5533000000000001</v>
      </c>
      <c r="I123" s="10">
        <v>2.68316</v>
      </c>
      <c r="J123" s="41">
        <v>6.7147174086085553E-5</v>
      </c>
      <c r="K123" s="41">
        <v>6.1883247138974411E-8</v>
      </c>
    </row>
    <row r="124" spans="2:11" ht="15" x14ac:dyDescent="0.25">
      <c r="B124" s="11" t="s">
        <v>3066</v>
      </c>
      <c r="C124" s="3">
        <v>12548052</v>
      </c>
      <c r="D124" s="3" t="s">
        <v>257</v>
      </c>
      <c r="E124" s="3" t="s">
        <v>73</v>
      </c>
      <c r="F124" s="3" t="s">
        <v>3022</v>
      </c>
      <c r="G124" s="10">
        <v>391.31000000000006</v>
      </c>
      <c r="H124" s="10">
        <v>-21.3233</v>
      </c>
      <c r="I124" s="10">
        <v>-8.3440400000000015</v>
      </c>
      <c r="J124" s="41">
        <v>-2.0881300647790718E-4</v>
      </c>
      <c r="K124" s="41">
        <v>-1.9244334644877241E-7</v>
      </c>
    </row>
    <row r="125" spans="2:11" ht="15" x14ac:dyDescent="0.25">
      <c r="B125" s="11" t="s">
        <v>3066</v>
      </c>
      <c r="C125" s="3">
        <v>12548054</v>
      </c>
      <c r="D125" s="3" t="s">
        <v>257</v>
      </c>
      <c r="E125" s="3" t="s">
        <v>73</v>
      </c>
      <c r="F125" s="3" t="s">
        <v>3029</v>
      </c>
      <c r="G125" s="10">
        <v>2083.6323700000003</v>
      </c>
      <c r="H125" s="10">
        <v>64.686400000000006</v>
      </c>
      <c r="I125" s="10">
        <v>134.78262292500003</v>
      </c>
      <c r="J125" s="41">
        <v>3.372990147931619E-3</v>
      </c>
      <c r="K125" s="41">
        <v>3.1085683911906019E-6</v>
      </c>
    </row>
    <row r="126" spans="2:11" ht="15" x14ac:dyDescent="0.25">
      <c r="B126" s="11" t="s">
        <v>3066</v>
      </c>
      <c r="C126" s="3">
        <v>12548057</v>
      </c>
      <c r="D126" s="3" t="s">
        <v>257</v>
      </c>
      <c r="E126" s="3" t="s">
        <v>73</v>
      </c>
      <c r="F126" s="3" t="s">
        <v>2452</v>
      </c>
      <c r="G126" s="10">
        <v>363.64</v>
      </c>
      <c r="H126" s="10">
        <v>15.976100000000001</v>
      </c>
      <c r="I126" s="10">
        <v>5.8095499999999998</v>
      </c>
      <c r="J126" s="41">
        <v>1.4538635981895166E-4</v>
      </c>
      <c r="K126" s="41">
        <v>1.3398896018732717E-7</v>
      </c>
    </row>
    <row r="127" spans="2:11" ht="15" x14ac:dyDescent="0.25">
      <c r="B127" s="11" t="s">
        <v>3066</v>
      </c>
      <c r="C127" s="3">
        <v>12548058</v>
      </c>
      <c r="D127" s="3" t="s">
        <v>257</v>
      </c>
      <c r="E127" s="3" t="s">
        <v>73</v>
      </c>
      <c r="F127" s="3" t="s">
        <v>3027</v>
      </c>
      <c r="G127" s="10">
        <v>359.21999999999997</v>
      </c>
      <c r="H127" s="10">
        <v>-25.805199999999999</v>
      </c>
      <c r="I127" s="10">
        <v>-9.2697400000000005</v>
      </c>
      <c r="J127" s="41">
        <v>-2.3197902678660638E-4</v>
      </c>
      <c r="K127" s="41">
        <v>-2.1379329273469966E-7</v>
      </c>
    </row>
    <row r="128" spans="2:11" ht="15" x14ac:dyDescent="0.25">
      <c r="B128" s="11" t="s">
        <v>3066</v>
      </c>
      <c r="C128" s="3">
        <v>12548061</v>
      </c>
      <c r="D128" s="3" t="s">
        <v>257</v>
      </c>
      <c r="E128" s="3" t="s">
        <v>73</v>
      </c>
      <c r="F128" s="3" t="s">
        <v>3057</v>
      </c>
      <c r="G128" s="10">
        <v>25.3</v>
      </c>
      <c r="H128" s="10">
        <v>25.6145</v>
      </c>
      <c r="I128" s="10">
        <v>0.6480499999999999</v>
      </c>
      <c r="J128" s="41">
        <v>1.621771574057743E-5</v>
      </c>
      <c r="K128" s="41">
        <v>1.4946346214319074E-8</v>
      </c>
    </row>
    <row r="129" spans="2:11" ht="15" x14ac:dyDescent="0.25">
      <c r="B129" s="11" t="s">
        <v>3066</v>
      </c>
      <c r="C129" s="3">
        <v>12548062</v>
      </c>
      <c r="D129" s="3" t="s">
        <v>257</v>
      </c>
      <c r="E129" s="3" t="s">
        <v>73</v>
      </c>
      <c r="F129" s="3" t="s">
        <v>3056</v>
      </c>
      <c r="G129" s="10">
        <v>289.521477</v>
      </c>
      <c r="H129" s="10">
        <v>-59.105200000000004</v>
      </c>
      <c r="I129" s="10">
        <v>-17.112211780999999</v>
      </c>
      <c r="J129" s="41">
        <v>-4.2824008387750675E-4</v>
      </c>
      <c r="K129" s="41">
        <v>-3.9466868570569493E-7</v>
      </c>
    </row>
    <row r="130" spans="2:11" ht="15" x14ac:dyDescent="0.25">
      <c r="B130" s="11" t="s">
        <v>3066</v>
      </c>
      <c r="C130" s="3">
        <v>125413408</v>
      </c>
      <c r="D130" s="3" t="s">
        <v>257</v>
      </c>
      <c r="E130" s="3" t="s">
        <v>73</v>
      </c>
      <c r="F130" s="3" t="s">
        <v>3024</v>
      </c>
      <c r="G130" s="10">
        <v>51764014.799999997</v>
      </c>
      <c r="H130" s="10">
        <v>100.2778</v>
      </c>
      <c r="I130" s="10">
        <v>51907.821840000011</v>
      </c>
      <c r="J130" s="41">
        <v>1.2990144268399926</v>
      </c>
      <c r="K130" s="41">
        <v>1.1971796565879687E-3</v>
      </c>
    </row>
    <row r="131" spans="2:11" ht="15" x14ac:dyDescent="0.25">
      <c r="B131" s="11" t="s">
        <v>3066</v>
      </c>
      <c r="C131" s="3">
        <v>125413437</v>
      </c>
      <c r="D131" s="3" t="s">
        <v>257</v>
      </c>
      <c r="E131" s="3" t="s">
        <v>73</v>
      </c>
      <c r="F131" s="3" t="s">
        <v>3025</v>
      </c>
      <c r="G131" s="10">
        <v>4685000</v>
      </c>
      <c r="H131" s="10">
        <v>100.188</v>
      </c>
      <c r="I131" s="10">
        <v>4693.8064100000011</v>
      </c>
      <c r="J131" s="41">
        <v>0.11746442110744583</v>
      </c>
      <c r="K131" s="41">
        <v>1.0825593035545117E-4</v>
      </c>
    </row>
    <row r="132" spans="2:11" ht="15" x14ac:dyDescent="0.25">
      <c r="B132" s="11" t="s">
        <v>3066</v>
      </c>
      <c r="C132" s="3">
        <v>125413458</v>
      </c>
      <c r="D132" s="3" t="s">
        <v>257</v>
      </c>
      <c r="E132" s="3" t="s">
        <v>73</v>
      </c>
      <c r="F132" s="3" t="s">
        <v>3026</v>
      </c>
      <c r="G132" s="10">
        <v>-489118.5</v>
      </c>
      <c r="H132" s="10">
        <v>100.2975</v>
      </c>
      <c r="I132" s="10">
        <v>-490.57383999999996</v>
      </c>
      <c r="J132" s="41">
        <v>-1.2276810565363033E-2</v>
      </c>
      <c r="K132" s="41">
        <v>-1.1314383853603844E-5</v>
      </c>
    </row>
    <row r="133" spans="2:11" ht="15" x14ac:dyDescent="0.25">
      <c r="B133" s="11" t="s">
        <v>3066</v>
      </c>
      <c r="C133" s="3">
        <v>125413476</v>
      </c>
      <c r="D133" s="3" t="s">
        <v>257</v>
      </c>
      <c r="E133" s="3" t="s">
        <v>73</v>
      </c>
      <c r="F133" s="3" t="s">
        <v>3002</v>
      </c>
      <c r="G133" s="10">
        <v>-537862.29999999993</v>
      </c>
      <c r="H133" s="10">
        <v>100.3385</v>
      </c>
      <c r="I133" s="10">
        <v>-539.68288999999993</v>
      </c>
      <c r="J133" s="41">
        <v>-1.3505784584635935E-2</v>
      </c>
      <c r="K133" s="41">
        <v>-1.2447013841346002E-5</v>
      </c>
    </row>
    <row r="134" spans="2:11" ht="15" x14ac:dyDescent="0.25">
      <c r="B134" s="11" t="s">
        <v>3066</v>
      </c>
      <c r="C134" s="3">
        <v>125413557</v>
      </c>
      <c r="D134" s="3" t="s">
        <v>257</v>
      </c>
      <c r="E134" s="3" t="s">
        <v>73</v>
      </c>
      <c r="F134" s="3" t="s">
        <v>3031</v>
      </c>
      <c r="G134" s="10">
        <v>296607626.02784508</v>
      </c>
      <c r="H134" s="10">
        <v>99.417199999999994</v>
      </c>
      <c r="I134" s="10">
        <v>294878.8670093008</v>
      </c>
      <c r="J134" s="41">
        <v>7.3794639966983668</v>
      </c>
      <c r="K134" s="41">
        <v>6.8009592432793165E-3</v>
      </c>
    </row>
    <row r="135" spans="2:11" ht="15" x14ac:dyDescent="0.25">
      <c r="B135" s="11" t="s">
        <v>3066</v>
      </c>
      <c r="C135" s="3">
        <v>125413578</v>
      </c>
      <c r="D135" s="3" t="s">
        <v>257</v>
      </c>
      <c r="E135" s="3" t="s">
        <v>73</v>
      </c>
      <c r="F135" s="3" t="s">
        <v>3032</v>
      </c>
      <c r="G135" s="10">
        <v>278076017.47413099</v>
      </c>
      <c r="H135" s="10">
        <v>99.414199999999994</v>
      </c>
      <c r="I135" s="10">
        <v>276447.13566417986</v>
      </c>
      <c r="J135" s="41">
        <v>6.9182023971892823</v>
      </c>
      <c r="K135" s="41">
        <v>6.375857726400226E-3</v>
      </c>
    </row>
    <row r="136" spans="2:11" ht="15" x14ac:dyDescent="0.25">
      <c r="B136" s="11" t="s">
        <v>3066</v>
      </c>
      <c r="C136" s="3">
        <v>125413582</v>
      </c>
      <c r="D136" s="3" t="s">
        <v>257</v>
      </c>
      <c r="E136" s="3" t="s">
        <v>73</v>
      </c>
      <c r="F136" s="3" t="s">
        <v>3021</v>
      </c>
      <c r="G136" s="10">
        <v>-171000</v>
      </c>
      <c r="H136" s="10">
        <v>100.45310000000001</v>
      </c>
      <c r="I136" s="10">
        <v>-171.7748</v>
      </c>
      <c r="J136" s="41">
        <v>-4.2987344769609449E-3</v>
      </c>
      <c r="K136" s="41">
        <v>-3.9617400381072702E-6</v>
      </c>
    </row>
    <row r="137" spans="2:11" ht="15" x14ac:dyDescent="0.25">
      <c r="B137" s="11" t="s">
        <v>3066</v>
      </c>
      <c r="C137" s="3">
        <v>125413595</v>
      </c>
      <c r="D137" s="3" t="s">
        <v>257</v>
      </c>
      <c r="E137" s="3" t="s">
        <v>73</v>
      </c>
      <c r="F137" s="3" t="s">
        <v>3002</v>
      </c>
      <c r="G137" s="10">
        <v>-1291170</v>
      </c>
      <c r="H137" s="10">
        <v>100.5586</v>
      </c>
      <c r="I137" s="10">
        <v>-1298.3824099999999</v>
      </c>
      <c r="J137" s="41">
        <v>-3.2492549722931655E-2</v>
      </c>
      <c r="K137" s="41">
        <v>-2.9945332950300094E-5</v>
      </c>
    </row>
    <row r="138" spans="2:11" ht="15" x14ac:dyDescent="0.25">
      <c r="B138" s="11" t="s">
        <v>3066</v>
      </c>
      <c r="C138" s="3">
        <v>125413600</v>
      </c>
      <c r="D138" s="3" t="s">
        <v>257</v>
      </c>
      <c r="E138" s="3" t="s">
        <v>73</v>
      </c>
      <c r="F138" s="3" t="s">
        <v>3033</v>
      </c>
      <c r="G138" s="10">
        <v>279673698.69759691</v>
      </c>
      <c r="H138" s="10">
        <v>99.397499999999994</v>
      </c>
      <c r="I138" s="10">
        <v>277988.764632445</v>
      </c>
      <c r="J138" s="41">
        <v>6.9567822913097421</v>
      </c>
      <c r="K138" s="41">
        <v>6.4114131932526512E-3</v>
      </c>
    </row>
    <row r="139" spans="2:11" ht="15" x14ac:dyDescent="0.25">
      <c r="B139" s="11" t="s">
        <v>3066</v>
      </c>
      <c r="C139" s="3">
        <v>125413623</v>
      </c>
      <c r="D139" s="3" t="s">
        <v>257</v>
      </c>
      <c r="E139" s="3" t="s">
        <v>73</v>
      </c>
      <c r="F139" s="3" t="s">
        <v>3034</v>
      </c>
      <c r="G139" s="10">
        <v>-52097760</v>
      </c>
      <c r="H139" s="10">
        <v>99.584400000000002</v>
      </c>
      <c r="I139" s="10">
        <v>-51881.234850000001</v>
      </c>
      <c r="J139" s="41">
        <v>-1.2983490765642149</v>
      </c>
      <c r="K139" s="41">
        <v>-1.1965664656963142E-3</v>
      </c>
    </row>
    <row r="140" spans="2:11" ht="15" x14ac:dyDescent="0.25">
      <c r="B140" s="11" t="s">
        <v>3066</v>
      </c>
      <c r="C140" s="3">
        <v>125413625</v>
      </c>
      <c r="D140" s="3" t="s">
        <v>257</v>
      </c>
      <c r="E140" s="3" t="s">
        <v>73</v>
      </c>
      <c r="F140" s="3" t="s">
        <v>3059</v>
      </c>
      <c r="G140" s="10">
        <v>282396389.10926294</v>
      </c>
      <c r="H140" s="10">
        <v>100.42449999999999</v>
      </c>
      <c r="I140" s="10">
        <v>283595.19576403598</v>
      </c>
      <c r="J140" s="41">
        <v>7.0970855185472486</v>
      </c>
      <c r="K140" s="41">
        <v>6.5407175073017142E-3</v>
      </c>
    </row>
    <row r="141" spans="2:11" ht="15" x14ac:dyDescent="0.25">
      <c r="B141" s="11" t="s">
        <v>3066</v>
      </c>
      <c r="C141" s="3">
        <v>125413636</v>
      </c>
      <c r="D141" s="3" t="s">
        <v>257</v>
      </c>
      <c r="E141" s="3" t="s">
        <v>73</v>
      </c>
      <c r="F141" s="3" t="s">
        <v>3022</v>
      </c>
      <c r="G141" s="10">
        <v>4004100</v>
      </c>
      <c r="H141" s="10">
        <v>100.3352</v>
      </c>
      <c r="I141" s="10">
        <v>4017.52322</v>
      </c>
      <c r="J141" s="41">
        <v>0.10054015826422241</v>
      </c>
      <c r="K141" s="41">
        <v>9.265842600136715E-5</v>
      </c>
    </row>
    <row r="142" spans="2:11" ht="15" x14ac:dyDescent="0.25">
      <c r="B142" s="11" t="s">
        <v>3066</v>
      </c>
      <c r="C142" s="3">
        <v>125413642</v>
      </c>
      <c r="D142" s="3" t="s">
        <v>257</v>
      </c>
      <c r="E142" s="3" t="s">
        <v>73</v>
      </c>
      <c r="F142" s="3" t="s">
        <v>3060</v>
      </c>
      <c r="G142" s="10">
        <v>6333000</v>
      </c>
      <c r="H142" s="10">
        <v>100.3631</v>
      </c>
      <c r="I142" s="10">
        <v>6355.9939999999997</v>
      </c>
      <c r="J142" s="41">
        <v>0.15906134394076957</v>
      </c>
      <c r="K142" s="41">
        <v>1.4659190935905369E-4</v>
      </c>
    </row>
    <row r="143" spans="2:11" ht="15" x14ac:dyDescent="0.25">
      <c r="B143" s="11" t="s">
        <v>3066</v>
      </c>
      <c r="C143" s="3">
        <v>125413643</v>
      </c>
      <c r="D143" s="3" t="s">
        <v>257</v>
      </c>
      <c r="E143" s="3" t="s">
        <v>73</v>
      </c>
      <c r="F143" s="3" t="s">
        <v>3035</v>
      </c>
      <c r="G143" s="10">
        <v>-68765924</v>
      </c>
      <c r="H143" s="10">
        <v>99.408799999999999</v>
      </c>
      <c r="I143" s="10">
        <v>-68359.35781999999</v>
      </c>
      <c r="J143" s="41">
        <v>-1.7107208291538907</v>
      </c>
      <c r="K143" s="41">
        <v>-1.5766108000404907E-3</v>
      </c>
    </row>
    <row r="144" spans="2:11" ht="15" x14ac:dyDescent="0.25">
      <c r="B144" s="11" t="s">
        <v>3066</v>
      </c>
      <c r="C144" s="3">
        <v>125413644</v>
      </c>
      <c r="D144" s="3" t="s">
        <v>257</v>
      </c>
      <c r="E144" s="3" t="s">
        <v>73</v>
      </c>
      <c r="F144" s="3" t="s">
        <v>3035</v>
      </c>
      <c r="G144" s="10">
        <v>431971195.54884905</v>
      </c>
      <c r="H144" s="10">
        <v>99.406099999999995</v>
      </c>
      <c r="I144" s="10">
        <v>429405.82445679099</v>
      </c>
      <c r="J144" s="41">
        <v>10.74605601170979</v>
      </c>
      <c r="K144" s="41">
        <v>9.9036310759606817E-3</v>
      </c>
    </row>
    <row r="145" spans="2:11" ht="15" x14ac:dyDescent="0.25">
      <c r="B145" s="11" t="s">
        <v>3066</v>
      </c>
      <c r="C145" s="3">
        <v>125413646</v>
      </c>
      <c r="D145" s="3" t="s">
        <v>257</v>
      </c>
      <c r="E145" s="3" t="s">
        <v>73</v>
      </c>
      <c r="F145" s="3" t="s">
        <v>3061</v>
      </c>
      <c r="G145" s="10">
        <v>8966884.0993249994</v>
      </c>
      <c r="H145" s="10">
        <v>100.3584</v>
      </c>
      <c r="I145" s="10">
        <v>8999.0170926400024</v>
      </c>
      <c r="J145" s="41">
        <v>0.22520407553897559</v>
      </c>
      <c r="K145" s="41">
        <v>2.0754945614562541E-4</v>
      </c>
    </row>
    <row r="146" spans="2:11" ht="15" x14ac:dyDescent="0.25">
      <c r="B146" s="11" t="s">
        <v>3066</v>
      </c>
      <c r="C146" s="3">
        <v>125413651</v>
      </c>
      <c r="D146" s="3" t="s">
        <v>257</v>
      </c>
      <c r="E146" s="3" t="s">
        <v>73</v>
      </c>
      <c r="F146" s="3" t="s">
        <v>3029</v>
      </c>
      <c r="G146" s="10">
        <v>150760011.27561498</v>
      </c>
      <c r="H146" s="10">
        <v>99.801299999999998</v>
      </c>
      <c r="I146" s="10">
        <v>150460.43074522703</v>
      </c>
      <c r="J146" s="41">
        <v>3.7653336872632188</v>
      </c>
      <c r="K146" s="41">
        <v>3.4701546014562785E-3</v>
      </c>
    </row>
    <row r="147" spans="2:11" ht="15" x14ac:dyDescent="0.25">
      <c r="B147" s="11" t="s">
        <v>3066</v>
      </c>
      <c r="C147" s="3">
        <v>125413654</v>
      </c>
      <c r="D147" s="3" t="s">
        <v>257</v>
      </c>
      <c r="E147" s="3" t="s">
        <v>73</v>
      </c>
      <c r="F147" s="3" t="s">
        <v>3029</v>
      </c>
      <c r="G147" s="10">
        <v>12390000</v>
      </c>
      <c r="H147" s="10">
        <v>100.3535</v>
      </c>
      <c r="I147" s="10">
        <v>12433.79608</v>
      </c>
      <c r="J147" s="41">
        <v>0.31116082154424191</v>
      </c>
      <c r="K147" s="41">
        <v>2.8676772003691589E-4</v>
      </c>
    </row>
    <row r="148" spans="2:11" ht="15" x14ac:dyDescent="0.25">
      <c r="B148" s="11" t="s">
        <v>3066</v>
      </c>
      <c r="C148" s="3">
        <v>125413655</v>
      </c>
      <c r="D148" s="3" t="s">
        <v>257</v>
      </c>
      <c r="E148" s="3" t="s">
        <v>73</v>
      </c>
      <c r="F148" s="3" t="s">
        <v>3036</v>
      </c>
      <c r="G148" s="10">
        <v>27401375</v>
      </c>
      <c r="H148" s="10">
        <v>99.656000000000006</v>
      </c>
      <c r="I148" s="10">
        <v>27307.10139</v>
      </c>
      <c r="J148" s="41">
        <v>0.6833713572134047</v>
      </c>
      <c r="K148" s="41">
        <v>6.2979923074524139E-4</v>
      </c>
    </row>
    <row r="149" spans="2:11" ht="15" x14ac:dyDescent="0.25">
      <c r="B149" s="11" t="s">
        <v>3066</v>
      </c>
      <c r="C149" s="3">
        <v>125413657</v>
      </c>
      <c r="D149" s="3" t="s">
        <v>257</v>
      </c>
      <c r="E149" s="3" t="s">
        <v>73</v>
      </c>
      <c r="F149" s="3" t="s">
        <v>3062</v>
      </c>
      <c r="G149" s="10">
        <v>6881265.8649489991</v>
      </c>
      <c r="H149" s="10">
        <v>100.32259999999999</v>
      </c>
      <c r="I149" s="10">
        <v>6903.4636453440016</v>
      </c>
      <c r="J149" s="41">
        <v>0.17276199525592081</v>
      </c>
      <c r="K149" s="41">
        <v>1.5921851357345371E-4</v>
      </c>
    </row>
    <row r="150" spans="2:11" ht="15" x14ac:dyDescent="0.25">
      <c r="B150" s="11" t="s">
        <v>3066</v>
      </c>
      <c r="C150" s="3">
        <v>125413662</v>
      </c>
      <c r="D150" s="3" t="s">
        <v>257</v>
      </c>
      <c r="E150" s="3" t="s">
        <v>73</v>
      </c>
      <c r="F150" s="3" t="s">
        <v>3037</v>
      </c>
      <c r="G150" s="10">
        <v>28432925</v>
      </c>
      <c r="H150" s="10">
        <v>99.685299999999998</v>
      </c>
      <c r="I150" s="10">
        <v>28343.433719999997</v>
      </c>
      <c r="J150" s="41">
        <v>0.70930599673305628</v>
      </c>
      <c r="K150" s="41">
        <v>6.5370075346304392E-4</v>
      </c>
    </row>
    <row r="151" spans="2:11" ht="15" x14ac:dyDescent="0.25">
      <c r="B151" s="11" t="s">
        <v>3066</v>
      </c>
      <c r="C151" s="3">
        <v>125413666</v>
      </c>
      <c r="D151" s="3" t="s">
        <v>257</v>
      </c>
      <c r="E151" s="3" t="s">
        <v>73</v>
      </c>
      <c r="F151" s="3" t="s">
        <v>3038</v>
      </c>
      <c r="G151" s="10">
        <v>34488000</v>
      </c>
      <c r="H151" s="10">
        <v>99.690399999999997</v>
      </c>
      <c r="I151" s="10">
        <v>34381.21529</v>
      </c>
      <c r="J151" s="41">
        <v>0.86040394474008874</v>
      </c>
      <c r="K151" s="41">
        <v>7.9295354832710529E-4</v>
      </c>
    </row>
    <row r="152" spans="2:11" ht="15" x14ac:dyDescent="0.25">
      <c r="B152" s="11" t="s">
        <v>3066</v>
      </c>
      <c r="C152" s="3">
        <v>125413667</v>
      </c>
      <c r="D152" s="3" t="s">
        <v>257</v>
      </c>
      <c r="E152" s="3" t="s">
        <v>73</v>
      </c>
      <c r="F152" s="3" t="s">
        <v>3063</v>
      </c>
      <c r="G152" s="10">
        <v>67459000</v>
      </c>
      <c r="H152" s="10">
        <v>100.29730000000001</v>
      </c>
      <c r="I152" s="10">
        <v>67659.55621000001</v>
      </c>
      <c r="J152" s="41">
        <v>1.6932080082515248</v>
      </c>
      <c r="K152" s="41">
        <v>1.5604708769722125E-3</v>
      </c>
    </row>
    <row r="153" spans="2:11" ht="15" x14ac:dyDescent="0.25">
      <c r="B153" s="11" t="s">
        <v>3066</v>
      </c>
      <c r="C153" s="3">
        <v>125413669</v>
      </c>
      <c r="D153" s="3" t="s">
        <v>257</v>
      </c>
      <c r="E153" s="3" t="s">
        <v>73</v>
      </c>
      <c r="F153" s="3" t="s">
        <v>3039</v>
      </c>
      <c r="G153" s="10">
        <v>575925</v>
      </c>
      <c r="H153" s="10">
        <v>99.514399999999995</v>
      </c>
      <c r="I153" s="10">
        <v>573.12837999999999</v>
      </c>
      <c r="J153" s="41">
        <v>1.4342771622093424E-2</v>
      </c>
      <c r="K153" s="41">
        <v>1.3218386224414512E-5</v>
      </c>
    </row>
    <row r="154" spans="2:11" ht="15" x14ac:dyDescent="0.25">
      <c r="B154" s="11" t="s">
        <v>3066</v>
      </c>
      <c r="C154" s="3">
        <v>125413670</v>
      </c>
      <c r="D154" s="3" t="s">
        <v>257</v>
      </c>
      <c r="E154" s="3" t="s">
        <v>73</v>
      </c>
      <c r="F154" s="3" t="s">
        <v>3039</v>
      </c>
      <c r="G154" s="10">
        <v>558042363.23841298</v>
      </c>
      <c r="H154" s="10">
        <v>99.343900000000005</v>
      </c>
      <c r="I154" s="10">
        <v>554380.84589883999</v>
      </c>
      <c r="J154" s="41">
        <v>13.873606929724943</v>
      </c>
      <c r="K154" s="41">
        <v>1.2786001168723299E-2</v>
      </c>
    </row>
    <row r="155" spans="2:11" ht="15" x14ac:dyDescent="0.25">
      <c r="B155" s="11" t="s">
        <v>3066</v>
      </c>
      <c r="C155" s="3">
        <v>125413673</v>
      </c>
      <c r="D155" s="3" t="s">
        <v>257</v>
      </c>
      <c r="E155" s="3" t="s">
        <v>73</v>
      </c>
      <c r="F155" s="3" t="s">
        <v>3039</v>
      </c>
      <c r="G155" s="10">
        <v>384000</v>
      </c>
      <c r="H155" s="10">
        <v>99.517099999999999</v>
      </c>
      <c r="I155" s="10">
        <v>382.14562000000001</v>
      </c>
      <c r="J155" s="41">
        <v>9.5633501067305341E-3</v>
      </c>
      <c r="K155" s="41">
        <v>8.8136420658986429E-6</v>
      </c>
    </row>
    <row r="156" spans="2:11" ht="15" x14ac:dyDescent="0.25">
      <c r="B156" s="11" t="s">
        <v>3066</v>
      </c>
      <c r="C156" s="3">
        <v>125413674</v>
      </c>
      <c r="D156" s="3" t="s">
        <v>257</v>
      </c>
      <c r="E156" s="3" t="s">
        <v>73</v>
      </c>
      <c r="F156" s="3" t="s">
        <v>3040</v>
      </c>
      <c r="G156" s="10">
        <v>-34970665.943301998</v>
      </c>
      <c r="H156" s="10">
        <v>99.675399999999996</v>
      </c>
      <c r="I156" s="10">
        <v>-34857.143115303006</v>
      </c>
      <c r="J156" s="41">
        <v>-0.87231423281013787</v>
      </c>
      <c r="K156" s="41">
        <v>-8.0393014280285061E-4</v>
      </c>
    </row>
    <row r="157" spans="2:11" ht="15" x14ac:dyDescent="0.25">
      <c r="B157" s="11" t="s">
        <v>3066</v>
      </c>
      <c r="C157" s="3">
        <v>125413679</v>
      </c>
      <c r="D157" s="3" t="s">
        <v>257</v>
      </c>
      <c r="E157" s="3" t="s">
        <v>73</v>
      </c>
      <c r="F157" s="3" t="s">
        <v>2452</v>
      </c>
      <c r="G157" s="10">
        <v>-2643680</v>
      </c>
      <c r="H157" s="10">
        <v>100.35169999999999</v>
      </c>
      <c r="I157" s="10">
        <v>-2652.9770699999999</v>
      </c>
      <c r="J157" s="41">
        <v>-6.6391833944186393E-2</v>
      </c>
      <c r="K157" s="41">
        <v>-6.1187121035213043E-5</v>
      </c>
    </row>
    <row r="158" spans="2:11" ht="15" x14ac:dyDescent="0.25">
      <c r="B158" s="11" t="s">
        <v>3066</v>
      </c>
      <c r="C158" s="3">
        <v>125413683</v>
      </c>
      <c r="D158" s="3" t="s">
        <v>257</v>
      </c>
      <c r="E158" s="3" t="s">
        <v>73</v>
      </c>
      <c r="F158" s="3" t="s">
        <v>3027</v>
      </c>
      <c r="G158" s="10">
        <v>4195620</v>
      </c>
      <c r="H158" s="10">
        <v>100.25920000000001</v>
      </c>
      <c r="I158" s="10">
        <v>4206.4955599999994</v>
      </c>
      <c r="J158" s="41">
        <v>0.10526926819856658</v>
      </c>
      <c r="K158" s="41">
        <v>9.7016802698489296E-5</v>
      </c>
    </row>
    <row r="159" spans="2:11" ht="15" x14ac:dyDescent="0.25">
      <c r="B159" s="11" t="s">
        <v>3066</v>
      </c>
      <c r="C159" s="3">
        <v>125413686</v>
      </c>
      <c r="D159" s="3" t="s">
        <v>257</v>
      </c>
      <c r="E159" s="3" t="s">
        <v>73</v>
      </c>
      <c r="F159" s="3" t="s">
        <v>3041</v>
      </c>
      <c r="G159" s="10">
        <v>109101230.87442303</v>
      </c>
      <c r="H159" s="10">
        <v>100.327</v>
      </c>
      <c r="I159" s="10">
        <v>109457.99182112198</v>
      </c>
      <c r="J159" s="41">
        <v>2.7392309187399211</v>
      </c>
      <c r="K159" s="41">
        <v>2.5244920016705419E-3</v>
      </c>
    </row>
    <row r="160" spans="2:11" ht="15" x14ac:dyDescent="0.25">
      <c r="B160" s="11" t="s">
        <v>3066</v>
      </c>
      <c r="C160" s="3">
        <v>125413690</v>
      </c>
      <c r="D160" s="3" t="s">
        <v>257</v>
      </c>
      <c r="E160" s="3" t="s">
        <v>73</v>
      </c>
      <c r="F160" s="3" t="s">
        <v>3041</v>
      </c>
      <c r="G160" s="10">
        <v>392743579.32691014</v>
      </c>
      <c r="H160" s="10">
        <v>99.242900000000006</v>
      </c>
      <c r="I160" s="10">
        <v>389770.28878964088</v>
      </c>
      <c r="J160" s="41">
        <v>9.7541605550700883</v>
      </c>
      <c r="K160" s="41">
        <v>8.9894941444411715E-3</v>
      </c>
    </row>
    <row r="161" spans="2:11" ht="15" x14ac:dyDescent="0.25">
      <c r="B161" s="11" t="s">
        <v>3066</v>
      </c>
      <c r="C161" s="3">
        <v>125413693</v>
      </c>
      <c r="D161" s="3" t="s">
        <v>257</v>
      </c>
      <c r="E161" s="3" t="s">
        <v>73</v>
      </c>
      <c r="F161" s="3" t="s">
        <v>3042</v>
      </c>
      <c r="G161" s="10">
        <v>-30716000</v>
      </c>
      <c r="H161" s="10">
        <v>99.251400000000004</v>
      </c>
      <c r="I161" s="10">
        <v>-30486.069469999999</v>
      </c>
      <c r="J161" s="41">
        <v>-0.76292633085711914</v>
      </c>
      <c r="K161" s="41">
        <v>-7.0311758199583798E-4</v>
      </c>
    </row>
    <row r="162" spans="2:11" ht="15" x14ac:dyDescent="0.25">
      <c r="B162" s="11" t="s">
        <v>3066</v>
      </c>
      <c r="C162" s="3">
        <v>125413697</v>
      </c>
      <c r="D162" s="3" t="s">
        <v>257</v>
      </c>
      <c r="E162" s="3" t="s">
        <v>73</v>
      </c>
      <c r="F162" s="3" t="s">
        <v>3043</v>
      </c>
      <c r="G162" s="10">
        <v>1153950</v>
      </c>
      <c r="H162" s="10">
        <v>99.725999999999999</v>
      </c>
      <c r="I162" s="10">
        <v>1150.7882999999999</v>
      </c>
      <c r="J162" s="41">
        <v>2.8798946882157769E-2</v>
      </c>
      <c r="K162" s="41">
        <v>2.6541285936559961E-5</v>
      </c>
    </row>
    <row r="163" spans="2:11" ht="15" x14ac:dyDescent="0.25">
      <c r="B163" s="11" t="s">
        <v>3066</v>
      </c>
      <c r="C163" s="3">
        <v>125413702</v>
      </c>
      <c r="D163" s="3" t="s">
        <v>257</v>
      </c>
      <c r="E163" s="3" t="s">
        <v>73</v>
      </c>
      <c r="F163" s="3" t="s">
        <v>3044</v>
      </c>
      <c r="G163" s="10">
        <v>532875618.68917596</v>
      </c>
      <c r="H163" s="10">
        <v>99.087100000000007</v>
      </c>
      <c r="I163" s="10">
        <v>528010.73368837801</v>
      </c>
      <c r="J163" s="41">
        <v>13.213684109145662</v>
      </c>
      <c r="K163" s="41">
        <v>1.2177812253040855E-2</v>
      </c>
    </row>
    <row r="164" spans="2:11" ht="15" x14ac:dyDescent="0.25">
      <c r="B164" s="11" t="s">
        <v>3066</v>
      </c>
      <c r="C164" s="3">
        <v>125413704</v>
      </c>
      <c r="D164" s="3" t="s">
        <v>257</v>
      </c>
      <c r="E164" s="3" t="s">
        <v>73</v>
      </c>
      <c r="F164" s="3" t="s">
        <v>3044</v>
      </c>
      <c r="G164" s="10">
        <v>1158900</v>
      </c>
      <c r="H164" s="10">
        <v>99.758200000000002</v>
      </c>
      <c r="I164" s="10">
        <v>1156.0982900000001</v>
      </c>
      <c r="J164" s="41">
        <v>2.8931831549089817E-2</v>
      </c>
      <c r="K164" s="41">
        <v>2.6663753259967993E-5</v>
      </c>
    </row>
    <row r="165" spans="2:11" ht="15" x14ac:dyDescent="0.25">
      <c r="B165" s="11" t="s">
        <v>3066</v>
      </c>
      <c r="C165" s="3">
        <v>125413706</v>
      </c>
      <c r="D165" s="3" t="s">
        <v>257</v>
      </c>
      <c r="E165" s="3" t="s">
        <v>73</v>
      </c>
      <c r="F165" s="3" t="s">
        <v>3045</v>
      </c>
      <c r="G165" s="10">
        <v>-1536800</v>
      </c>
      <c r="H165" s="10">
        <v>99.576700000000002</v>
      </c>
      <c r="I165" s="10">
        <v>-1530.2940599999999</v>
      </c>
      <c r="J165" s="41">
        <v>-3.829623341497438E-2</v>
      </c>
      <c r="K165" s="41">
        <v>-3.5294043407878974E-5</v>
      </c>
    </row>
    <row r="166" spans="2:11" ht="15" x14ac:dyDescent="0.25">
      <c r="B166" s="11" t="s">
        <v>3066</v>
      </c>
      <c r="C166" s="3">
        <v>125413707</v>
      </c>
      <c r="D166" s="3" t="s">
        <v>257</v>
      </c>
      <c r="E166" s="3" t="s">
        <v>73</v>
      </c>
      <c r="F166" s="3" t="s">
        <v>3045</v>
      </c>
      <c r="G166" s="10">
        <v>-76840000</v>
      </c>
      <c r="H166" s="10">
        <v>99.267200000000003</v>
      </c>
      <c r="I166" s="10">
        <v>-76276.946609999999</v>
      </c>
      <c r="J166" s="41">
        <v>-1.9088617200527451</v>
      </c>
      <c r="K166" s="41">
        <v>-1.7592186593691716E-3</v>
      </c>
    </row>
    <row r="167" spans="2:11" ht="15" x14ac:dyDescent="0.25">
      <c r="B167" s="11" t="s">
        <v>3066</v>
      </c>
      <c r="C167" s="3">
        <v>125413708</v>
      </c>
      <c r="D167" s="3" t="s">
        <v>257</v>
      </c>
      <c r="E167" s="3" t="s">
        <v>73</v>
      </c>
      <c r="F167" s="3" t="s">
        <v>3045</v>
      </c>
      <c r="G167" s="10">
        <v>-2189940</v>
      </c>
      <c r="H167" s="10">
        <v>99.409800000000004</v>
      </c>
      <c r="I167" s="10">
        <v>-2177.0145199999997</v>
      </c>
      <c r="J167" s="41">
        <v>-5.4480676874422679E-2</v>
      </c>
      <c r="K167" s="41">
        <v>-5.0209725684005332E-5</v>
      </c>
    </row>
    <row r="168" spans="2:11" ht="15" x14ac:dyDescent="0.25">
      <c r="B168" s="11" t="s">
        <v>3066</v>
      </c>
      <c r="C168" s="3">
        <v>125413709</v>
      </c>
      <c r="D168" s="3" t="s">
        <v>257</v>
      </c>
      <c r="E168" s="3" t="s">
        <v>73</v>
      </c>
      <c r="F168" s="3" t="s">
        <v>3064</v>
      </c>
      <c r="G168" s="10">
        <v>10045000</v>
      </c>
      <c r="H168" s="10">
        <v>100.2902</v>
      </c>
      <c r="I168" s="10">
        <v>10074.148050000002</v>
      </c>
      <c r="J168" s="41">
        <v>0.25210966654331068</v>
      </c>
      <c r="K168" s="41">
        <v>2.323458137020406E-4</v>
      </c>
    </row>
    <row r="169" spans="2:11" ht="15" x14ac:dyDescent="0.25">
      <c r="B169" s="11" t="s">
        <v>3066</v>
      </c>
      <c r="C169" s="3">
        <v>125413710</v>
      </c>
      <c r="D169" s="3" t="s">
        <v>257</v>
      </c>
      <c r="E169" s="3" t="s">
        <v>73</v>
      </c>
      <c r="F169" s="3" t="s">
        <v>3046</v>
      </c>
      <c r="G169" s="10">
        <v>40406198.481687009</v>
      </c>
      <c r="H169" s="10">
        <v>99.7346</v>
      </c>
      <c r="I169" s="10">
        <v>40298.960521938003</v>
      </c>
      <c r="J169" s="41">
        <v>1.0084979343963314</v>
      </c>
      <c r="K169" s="41">
        <v>9.2943787676577725E-4</v>
      </c>
    </row>
    <row r="170" spans="2:11" ht="15" x14ac:dyDescent="0.25">
      <c r="B170" s="11" t="s">
        <v>3066</v>
      </c>
      <c r="C170" s="3">
        <v>125413713</v>
      </c>
      <c r="D170" s="3" t="s">
        <v>257</v>
      </c>
      <c r="E170" s="3" t="s">
        <v>73</v>
      </c>
      <c r="F170" s="3" t="s">
        <v>3046</v>
      </c>
      <c r="G170" s="10">
        <v>157945229.85793597</v>
      </c>
      <c r="H170" s="10">
        <v>98.802800000000005</v>
      </c>
      <c r="I170" s="10">
        <v>156054.32140023602</v>
      </c>
      <c r="J170" s="41">
        <v>3.9053230839560795</v>
      </c>
      <c r="K170" s="41">
        <v>3.5991696873521333E-3</v>
      </c>
    </row>
    <row r="171" spans="2:11" ht="15" x14ac:dyDescent="0.25">
      <c r="B171" s="11" t="s">
        <v>3066</v>
      </c>
      <c r="C171" s="3">
        <v>125413714</v>
      </c>
      <c r="D171" s="3" t="s">
        <v>257</v>
      </c>
      <c r="E171" s="3" t="s">
        <v>73</v>
      </c>
      <c r="F171" s="3" t="s">
        <v>3047</v>
      </c>
      <c r="G171" s="10">
        <v>-3790000</v>
      </c>
      <c r="H171" s="10">
        <v>99.584199999999996</v>
      </c>
      <c r="I171" s="10">
        <v>-3774.2419300000001</v>
      </c>
      <c r="J171" s="41">
        <v>-9.4451944690854647E-2</v>
      </c>
      <c r="K171" s="41">
        <v>-8.7047491061461034E-5</v>
      </c>
    </row>
    <row r="172" spans="2:11" ht="15" x14ac:dyDescent="0.25">
      <c r="B172" s="11" t="s">
        <v>3066</v>
      </c>
      <c r="C172" s="3">
        <v>125413716</v>
      </c>
      <c r="D172" s="3" t="s">
        <v>257</v>
      </c>
      <c r="E172" s="3" t="s">
        <v>73</v>
      </c>
      <c r="F172" s="3" t="s">
        <v>3048</v>
      </c>
      <c r="G172" s="10">
        <v>-114690000</v>
      </c>
      <c r="H172" s="10">
        <v>99.138800000000003</v>
      </c>
      <c r="I172" s="10">
        <v>-113702.341</v>
      </c>
      <c r="J172" s="41">
        <v>-2.8454474892002204</v>
      </c>
      <c r="K172" s="41">
        <v>-2.622381843938842E-3</v>
      </c>
    </row>
    <row r="173" spans="2:11" ht="15" x14ac:dyDescent="0.25">
      <c r="B173" s="11" t="s">
        <v>3066</v>
      </c>
      <c r="C173" s="3">
        <v>125413718</v>
      </c>
      <c r="D173" s="3" t="s">
        <v>257</v>
      </c>
      <c r="E173" s="3" t="s">
        <v>73</v>
      </c>
      <c r="F173" s="3" t="s">
        <v>3056</v>
      </c>
      <c r="G173" s="10">
        <v>-19057377.189148005</v>
      </c>
      <c r="H173" s="10">
        <v>99.858099999999993</v>
      </c>
      <c r="I173" s="10">
        <v>-19030.339067798988</v>
      </c>
      <c r="J173" s="41">
        <v>-0.47624200208065631</v>
      </c>
      <c r="K173" s="41">
        <v>-4.3890754769416838E-4</v>
      </c>
    </row>
    <row r="174" spans="2:11" ht="15" x14ac:dyDescent="0.25">
      <c r="B174" s="11" t="s">
        <v>3066</v>
      </c>
      <c r="C174" s="3">
        <v>125413719</v>
      </c>
      <c r="D174" s="3" t="s">
        <v>257</v>
      </c>
      <c r="E174" s="3" t="s">
        <v>73</v>
      </c>
      <c r="F174" s="3" t="s">
        <v>3049</v>
      </c>
      <c r="G174" s="10">
        <v>36792712</v>
      </c>
      <c r="H174" s="10">
        <v>99.838800000000006</v>
      </c>
      <c r="I174" s="10">
        <v>36733.418839999998</v>
      </c>
      <c r="J174" s="41">
        <v>0.91926879859068222</v>
      </c>
      <c r="K174" s="41">
        <v>8.4720375838011103E-4</v>
      </c>
    </row>
    <row r="175" spans="2:11" ht="15" x14ac:dyDescent="0.25">
      <c r="B175" s="11" t="s">
        <v>3066</v>
      </c>
      <c r="C175" s="3">
        <v>125413720</v>
      </c>
      <c r="D175" s="3" t="s">
        <v>257</v>
      </c>
      <c r="E175" s="3" t="s">
        <v>73</v>
      </c>
      <c r="F175" s="3" t="s">
        <v>3049</v>
      </c>
      <c r="G175" s="10">
        <v>-32406302.144184001</v>
      </c>
      <c r="H175" s="10">
        <v>99.841499999999996</v>
      </c>
      <c r="I175" s="10">
        <v>-32354.946113193004</v>
      </c>
      <c r="J175" s="41">
        <v>-0.80969573160321706</v>
      </c>
      <c r="K175" s="41">
        <v>-7.4622054834259694E-4</v>
      </c>
    </row>
    <row r="176" spans="2:11" ht="15" x14ac:dyDescent="0.25">
      <c r="B176" s="11" t="s">
        <v>3066</v>
      </c>
      <c r="C176" s="3">
        <v>125413721</v>
      </c>
      <c r="D176" s="3" t="s">
        <v>257</v>
      </c>
      <c r="E176" s="3" t="s">
        <v>73</v>
      </c>
      <c r="F176" s="3" t="s">
        <v>3049</v>
      </c>
      <c r="G176" s="10">
        <v>1520360</v>
      </c>
      <c r="H176" s="10">
        <v>99.624899999999997</v>
      </c>
      <c r="I176" s="10">
        <v>1514.65716</v>
      </c>
      <c r="J176" s="41">
        <v>3.7904913610539791E-2</v>
      </c>
      <c r="K176" s="41">
        <v>3.4933400677968186E-5</v>
      </c>
    </row>
    <row r="177" spans="2:11" ht="15" x14ac:dyDescent="0.25">
      <c r="B177" s="11" t="s">
        <v>3066</v>
      </c>
      <c r="C177" s="3">
        <v>125413722</v>
      </c>
      <c r="D177" s="3" t="s">
        <v>257</v>
      </c>
      <c r="E177" s="3" t="s">
        <v>73</v>
      </c>
      <c r="F177" s="3" t="s">
        <v>3049</v>
      </c>
      <c r="G177" s="10">
        <v>-6054558.2297870014</v>
      </c>
      <c r="H177" s="10">
        <v>99.627600000000001</v>
      </c>
      <c r="I177" s="10">
        <v>-6032.0088676790001</v>
      </c>
      <c r="J177" s="41">
        <v>-0.15095348377541914</v>
      </c>
      <c r="K177" s="41">
        <v>-1.3911965574287959E-4</v>
      </c>
    </row>
    <row r="178" spans="2:11" ht="15" x14ac:dyDescent="0.25">
      <c r="B178" s="11" t="s">
        <v>3066</v>
      </c>
      <c r="C178" s="3">
        <v>125413725</v>
      </c>
      <c r="D178" s="3" t="s">
        <v>257</v>
      </c>
      <c r="E178" s="3" t="s">
        <v>73</v>
      </c>
      <c r="F178" s="3" t="s">
        <v>3050</v>
      </c>
      <c r="G178" s="10">
        <v>4221800</v>
      </c>
      <c r="H178" s="10">
        <v>99.120900000000006</v>
      </c>
      <c r="I178" s="10">
        <v>4184.6874900000003</v>
      </c>
      <c r="J178" s="41">
        <v>0.10472351234622401</v>
      </c>
      <c r="K178" s="41">
        <v>9.6513830760388693E-5</v>
      </c>
    </row>
    <row r="179" spans="2:11" ht="15" x14ac:dyDescent="0.25">
      <c r="B179" s="11" t="s">
        <v>3066</v>
      </c>
      <c r="C179" s="3">
        <v>125413727</v>
      </c>
      <c r="D179" s="3" t="s">
        <v>257</v>
      </c>
      <c r="E179" s="3" t="s">
        <v>73</v>
      </c>
      <c r="F179" s="3" t="s">
        <v>3057</v>
      </c>
      <c r="G179" s="10">
        <v>718500</v>
      </c>
      <c r="H179" s="10">
        <v>99.861199999999997</v>
      </c>
      <c r="I179" s="10">
        <v>717.50252999999998</v>
      </c>
      <c r="J179" s="41">
        <v>1.7955793649695441E-2</v>
      </c>
      <c r="K179" s="41">
        <v>1.65481694669082E-5</v>
      </c>
    </row>
    <row r="180" spans="2:11" ht="15" x14ac:dyDescent="0.25">
      <c r="B180" s="11" t="s">
        <v>3066</v>
      </c>
      <c r="C180" s="3">
        <v>125413730</v>
      </c>
      <c r="D180" s="3" t="s">
        <v>257</v>
      </c>
      <c r="E180" s="3" t="s">
        <v>73</v>
      </c>
      <c r="F180" s="3" t="s">
        <v>3051</v>
      </c>
      <c r="G180" s="10">
        <v>-77376000</v>
      </c>
      <c r="H180" s="10">
        <v>99.179100000000005</v>
      </c>
      <c r="I180" s="10">
        <v>-76740.840469999996</v>
      </c>
      <c r="J180" s="41">
        <v>-1.9204708532296282</v>
      </c>
      <c r="K180" s="41">
        <v>-1.7699177076497933E-3</v>
      </c>
    </row>
    <row r="181" spans="2:11" ht="15" x14ac:dyDescent="0.25">
      <c r="B181" s="11" t="s">
        <v>3066</v>
      </c>
      <c r="C181" s="3">
        <v>125413734</v>
      </c>
      <c r="D181" s="3" t="s">
        <v>257</v>
      </c>
      <c r="E181" s="3" t="s">
        <v>73</v>
      </c>
      <c r="F181" s="3" t="s">
        <v>3052</v>
      </c>
      <c r="G181" s="10">
        <v>-64249546.529411994</v>
      </c>
      <c r="H181" s="10">
        <v>99.856499999999997</v>
      </c>
      <c r="I181" s="10">
        <v>-64157.360725861006</v>
      </c>
      <c r="J181" s="41">
        <v>-1.6055641368994682</v>
      </c>
      <c r="K181" s="41">
        <v>-1.4796977480220292E-3</v>
      </c>
    </row>
    <row r="182" spans="2:11" ht="15" x14ac:dyDescent="0.25">
      <c r="B182" s="11" t="s">
        <v>3066</v>
      </c>
      <c r="C182" s="3">
        <v>125413735</v>
      </c>
      <c r="D182" s="3" t="s">
        <v>257</v>
      </c>
      <c r="E182" s="3" t="s">
        <v>73</v>
      </c>
      <c r="F182" s="3" t="s">
        <v>3052</v>
      </c>
      <c r="G182" s="10">
        <v>73464420</v>
      </c>
      <c r="H182" s="10">
        <v>99.853899999999996</v>
      </c>
      <c r="I182" s="10">
        <v>73357.068469999998</v>
      </c>
      <c r="J182" s="41">
        <v>1.8357905779006796</v>
      </c>
      <c r="K182" s="41">
        <v>1.6918758469564536E-3</v>
      </c>
    </row>
    <row r="183" spans="2:11" ht="15" x14ac:dyDescent="0.25">
      <c r="B183" s="11" t="s">
        <v>3066</v>
      </c>
      <c r="C183" s="3">
        <v>125413736</v>
      </c>
      <c r="D183" s="3" t="s">
        <v>257</v>
      </c>
      <c r="E183" s="3" t="s">
        <v>73</v>
      </c>
      <c r="F183" s="3" t="s">
        <v>3052</v>
      </c>
      <c r="G183" s="10">
        <v>-12449739.119887</v>
      </c>
      <c r="H183" s="10">
        <v>99.645399999999995</v>
      </c>
      <c r="I183" s="10">
        <v>-12405.591318043997</v>
      </c>
      <c r="J183" s="41">
        <v>-0.31045498586499942</v>
      </c>
      <c r="K183" s="41">
        <v>-2.8611721754931945E-4</v>
      </c>
    </row>
    <row r="184" spans="2:11" ht="15" x14ac:dyDescent="0.25">
      <c r="B184" s="11" t="s">
        <v>3066</v>
      </c>
      <c r="C184" s="3">
        <v>125413737</v>
      </c>
      <c r="D184" s="3" t="s">
        <v>257</v>
      </c>
      <c r="E184" s="3" t="s">
        <v>73</v>
      </c>
      <c r="F184" s="3" t="s">
        <v>3052</v>
      </c>
      <c r="G184" s="10">
        <v>3663580</v>
      </c>
      <c r="H184" s="10">
        <v>99.642799999999994</v>
      </c>
      <c r="I184" s="10">
        <v>3650.49251</v>
      </c>
      <c r="J184" s="41">
        <v>9.1355064949135131E-2</v>
      </c>
      <c r="K184" s="41">
        <v>8.4193387712736114E-5</v>
      </c>
    </row>
    <row r="185" spans="2:11" ht="15" x14ac:dyDescent="0.25">
      <c r="B185" s="11" t="s">
        <v>3066</v>
      </c>
      <c r="C185" s="3">
        <v>125413740</v>
      </c>
      <c r="D185" s="3" t="s">
        <v>257</v>
      </c>
      <c r="E185" s="3" t="s">
        <v>73</v>
      </c>
      <c r="F185" s="3" t="s">
        <v>3065</v>
      </c>
      <c r="G185" s="10">
        <v>177095935.51809004</v>
      </c>
      <c r="H185" s="10">
        <v>100.3758</v>
      </c>
      <c r="I185" s="10">
        <v>177761.42857757601</v>
      </c>
      <c r="J185" s="41">
        <v>4.4485523004553436</v>
      </c>
      <c r="K185" s="41">
        <v>4.0998130623754398E-3</v>
      </c>
    </row>
    <row r="186" spans="2:11" ht="15" x14ac:dyDescent="0.25">
      <c r="B186" s="11" t="s">
        <v>3066</v>
      </c>
      <c r="C186" s="3">
        <v>125413744</v>
      </c>
      <c r="D186" s="3" t="s">
        <v>257</v>
      </c>
      <c r="E186" s="3" t="s">
        <v>73</v>
      </c>
      <c r="F186" s="3" t="s">
        <v>3053</v>
      </c>
      <c r="G186" s="10">
        <v>-6457920</v>
      </c>
      <c r="H186" s="10">
        <v>99.683499999999995</v>
      </c>
      <c r="I186" s="10">
        <v>-6437.4778300000007</v>
      </c>
      <c r="J186" s="41">
        <v>-0.16110051004275791</v>
      </c>
      <c r="K186" s="41">
        <v>-1.4847121733536532E-4</v>
      </c>
    </row>
    <row r="187" spans="2:11" ht="15" x14ac:dyDescent="0.25">
      <c r="B187" s="11" t="s">
        <v>3066</v>
      </c>
      <c r="C187" s="3">
        <v>125413745</v>
      </c>
      <c r="D187" s="3" t="s">
        <v>257</v>
      </c>
      <c r="E187" s="3" t="s">
        <v>73</v>
      </c>
      <c r="F187" s="3" t="s">
        <v>3054</v>
      </c>
      <c r="G187" s="10">
        <v>325589909.53696501</v>
      </c>
      <c r="H187" s="10">
        <v>99.130200000000002</v>
      </c>
      <c r="I187" s="10">
        <v>322757.84021018812</v>
      </c>
      <c r="J187" s="41">
        <v>8.0771466793789735</v>
      </c>
      <c r="K187" s="41">
        <v>7.4439478792799113E-3</v>
      </c>
    </row>
    <row r="188" spans="2:11" ht="15" x14ac:dyDescent="0.25">
      <c r="B188" s="11" t="s">
        <v>3066</v>
      </c>
      <c r="C188" s="3">
        <v>125413750</v>
      </c>
      <c r="D188" s="3" t="s">
        <v>257</v>
      </c>
      <c r="E188" s="3" t="s">
        <v>73</v>
      </c>
      <c r="F188" s="3" t="s">
        <v>3054</v>
      </c>
      <c r="G188" s="10">
        <v>24405196</v>
      </c>
      <c r="H188" s="10">
        <v>99.885000000000005</v>
      </c>
      <c r="I188" s="10">
        <v>24377.12384</v>
      </c>
      <c r="J188" s="41">
        <v>0.61004747320418695</v>
      </c>
      <c r="K188" s="41">
        <v>5.6222348988808164E-4</v>
      </c>
    </row>
    <row r="189" spans="2:11" ht="15" x14ac:dyDescent="0.25">
      <c r="B189" s="11" t="s">
        <v>3066</v>
      </c>
      <c r="C189" s="3">
        <v>125413751</v>
      </c>
      <c r="D189" s="3" t="s">
        <v>257</v>
      </c>
      <c r="E189" s="3" t="s">
        <v>73</v>
      </c>
      <c r="F189" s="3" t="s">
        <v>3054</v>
      </c>
      <c r="G189" s="10">
        <v>-4111234.743116999</v>
      </c>
      <c r="H189" s="10">
        <v>99.691699999999997</v>
      </c>
      <c r="I189" s="10">
        <v>-4098.559857956001</v>
      </c>
      <c r="J189" s="41">
        <v>-0.10256813320279584</v>
      </c>
      <c r="K189" s="41">
        <v>-9.4527420132892219E-5</v>
      </c>
    </row>
    <row r="190" spans="2:11" ht="15" x14ac:dyDescent="0.25">
      <c r="B190" s="11" t="s">
        <v>3066</v>
      </c>
      <c r="C190" s="3">
        <v>125413752</v>
      </c>
      <c r="D190" s="3" t="s">
        <v>257</v>
      </c>
      <c r="E190" s="3" t="s">
        <v>73</v>
      </c>
      <c r="F190" s="3" t="s">
        <v>3054</v>
      </c>
      <c r="G190" s="10">
        <v>-21338709.874071993</v>
      </c>
      <c r="H190" s="10">
        <v>99.887600000000006</v>
      </c>
      <c r="I190" s="10">
        <v>-21314.732837408992</v>
      </c>
      <c r="J190" s="41">
        <v>-0.53340988850158244</v>
      </c>
      <c r="K190" s="41">
        <v>-4.9159382216438607E-4</v>
      </c>
    </row>
    <row r="191" spans="2:11" ht="15" x14ac:dyDescent="0.25">
      <c r="B191" s="11" t="s">
        <v>3066</v>
      </c>
      <c r="C191" s="3">
        <v>125413753</v>
      </c>
      <c r="D191" s="3" t="s">
        <v>257</v>
      </c>
      <c r="E191" s="3" t="s">
        <v>73</v>
      </c>
      <c r="F191" s="3" t="s">
        <v>3054</v>
      </c>
      <c r="G191" s="10">
        <v>1270302</v>
      </c>
      <c r="H191" s="10">
        <v>99.689099999999996</v>
      </c>
      <c r="I191" s="10">
        <v>1266.3522500000001</v>
      </c>
      <c r="J191" s="41">
        <v>3.1690981896367022E-2</v>
      </c>
      <c r="K191" s="41">
        <v>2.9206603129051687E-5</v>
      </c>
    </row>
    <row r="192" spans="2:11" ht="15" x14ac:dyDescent="0.25">
      <c r="B192" s="11" t="s">
        <v>3067</v>
      </c>
      <c r="C192" s="3">
        <v>125421662</v>
      </c>
      <c r="D192" s="3" t="s">
        <v>257</v>
      </c>
      <c r="E192" s="3" t="s">
        <v>46</v>
      </c>
      <c r="F192" s="3" t="s">
        <v>3059</v>
      </c>
      <c r="G192" s="10">
        <v>-11377754.406331999</v>
      </c>
      <c r="H192" s="10">
        <v>100.0382</v>
      </c>
      <c r="I192" s="10">
        <v>-46026.937957629016</v>
      </c>
      <c r="J192" s="41">
        <v>-1.1518429075009968</v>
      </c>
      <c r="K192" s="41">
        <v>-1.0615454824468905E-3</v>
      </c>
    </row>
    <row r="193" spans="2:11" ht="15" x14ac:dyDescent="0.25">
      <c r="B193" s="11" t="s">
        <v>3067</v>
      </c>
      <c r="C193" s="3">
        <v>125421664</v>
      </c>
      <c r="D193" s="3" t="s">
        <v>257</v>
      </c>
      <c r="E193" s="3" t="s">
        <v>46</v>
      </c>
      <c r="F193" s="3" t="s">
        <v>3068</v>
      </c>
      <c r="G193" s="10">
        <v>-1638396.634512</v>
      </c>
      <c r="H193" s="10">
        <v>100.0382</v>
      </c>
      <c r="I193" s="10">
        <v>-6627.8790660690011</v>
      </c>
      <c r="J193" s="41">
        <v>-0.16586537868440845</v>
      </c>
      <c r="K193" s="41">
        <v>-1.5286254947628278E-4</v>
      </c>
    </row>
    <row r="194" spans="2:11" ht="15" x14ac:dyDescent="0.25">
      <c r="B194" s="11" t="s">
        <v>3067</v>
      </c>
      <c r="C194" s="3">
        <v>125421668</v>
      </c>
      <c r="D194" s="3" t="s">
        <v>257</v>
      </c>
      <c r="E194" s="3" t="s">
        <v>46</v>
      </c>
      <c r="F194" s="3" t="s">
        <v>3069</v>
      </c>
      <c r="G194" s="10">
        <v>-1972144.0970959999</v>
      </c>
      <c r="H194" s="10">
        <v>100.0382</v>
      </c>
      <c r="I194" s="10">
        <v>-7978.0025798080014</v>
      </c>
      <c r="J194" s="41">
        <v>-0.19965277064565942</v>
      </c>
      <c r="K194" s="41">
        <v>-1.8400121696866159E-4</v>
      </c>
    </row>
    <row r="195" spans="2:11" ht="15" x14ac:dyDescent="0.25">
      <c r="B195" s="11" t="s">
        <v>3067</v>
      </c>
      <c r="C195" s="3">
        <v>125421669</v>
      </c>
      <c r="D195" s="3" t="s">
        <v>257</v>
      </c>
      <c r="E195" s="3" t="s">
        <v>46</v>
      </c>
      <c r="F195" s="3" t="s">
        <v>3070</v>
      </c>
      <c r="G195" s="10">
        <v>-1850781.3834289999</v>
      </c>
      <c r="H195" s="10">
        <v>100.0382</v>
      </c>
      <c r="I195" s="10">
        <v>-7487.0485753640023</v>
      </c>
      <c r="J195" s="41">
        <v>-0.18736644630992766</v>
      </c>
      <c r="K195" s="41">
        <v>-1.7267806516598223E-4</v>
      </c>
    </row>
    <row r="196" spans="2:11" ht="15" x14ac:dyDescent="0.25">
      <c r="B196" s="11" t="s">
        <v>3067</v>
      </c>
      <c r="C196" s="3">
        <v>125421690</v>
      </c>
      <c r="D196" s="3" t="s">
        <v>257</v>
      </c>
      <c r="E196" s="3" t="s">
        <v>46</v>
      </c>
      <c r="F196" s="3" t="s">
        <v>3065</v>
      </c>
      <c r="G196" s="10">
        <v>-21209618.722955003</v>
      </c>
      <c r="H196" s="10">
        <v>99.997</v>
      </c>
      <c r="I196" s="10">
        <v>-85764.890296349011</v>
      </c>
      <c r="J196" s="41">
        <v>-2.1463013831463562</v>
      </c>
      <c r="K196" s="41">
        <v>-1.9780445079890852E-3</v>
      </c>
    </row>
    <row r="197" spans="2:11" ht="15" x14ac:dyDescent="0.25">
      <c r="B197" s="11" t="s">
        <v>3071</v>
      </c>
      <c r="C197" s="3">
        <v>125432344</v>
      </c>
      <c r="D197" s="3" t="s">
        <v>257</v>
      </c>
      <c r="E197" s="3" t="s">
        <v>48</v>
      </c>
      <c r="F197" s="3" t="s">
        <v>3033</v>
      </c>
      <c r="G197" s="10">
        <v>-4945530.5819509998</v>
      </c>
      <c r="H197" s="10">
        <v>99.965400000000002</v>
      </c>
      <c r="I197" s="10">
        <v>-19008.988578686007</v>
      </c>
      <c r="J197" s="41">
        <v>-0.47570769737676522</v>
      </c>
      <c r="K197" s="41">
        <v>-4.3841512920465728E-4</v>
      </c>
    </row>
    <row r="198" spans="2:11" ht="15" x14ac:dyDescent="0.25">
      <c r="B198" s="11" t="s">
        <v>3071</v>
      </c>
      <c r="C198" s="3">
        <v>125432373</v>
      </c>
      <c r="D198" s="3" t="s">
        <v>257</v>
      </c>
      <c r="E198" s="3" t="s">
        <v>48</v>
      </c>
      <c r="F198" s="3" t="s">
        <v>3035</v>
      </c>
      <c r="G198" s="10">
        <v>-16080559.560947997</v>
      </c>
      <c r="H198" s="10">
        <v>99.701700000000002</v>
      </c>
      <c r="I198" s="10">
        <v>-61645.317402951994</v>
      </c>
      <c r="J198" s="41">
        <v>-1.5426992274959439</v>
      </c>
      <c r="K198" s="41">
        <v>-1.4217610622577106E-3</v>
      </c>
    </row>
    <row r="199" spans="2:11" ht="15" x14ac:dyDescent="0.25">
      <c r="B199" s="11" t="s">
        <v>3071</v>
      </c>
      <c r="C199" s="3">
        <v>125432387</v>
      </c>
      <c r="D199" s="3" t="s">
        <v>257</v>
      </c>
      <c r="E199" s="3" t="s">
        <v>48</v>
      </c>
      <c r="F199" s="3" t="s">
        <v>3039</v>
      </c>
      <c r="G199" s="10">
        <v>-10619237.445909997</v>
      </c>
      <c r="H199" s="10">
        <v>99.877399999999994</v>
      </c>
      <c r="I199" s="10">
        <v>-40780.923442559004</v>
      </c>
      <c r="J199" s="41">
        <v>-1.0205592531898346</v>
      </c>
      <c r="K199" s="41">
        <v>-9.4055366208182665E-4</v>
      </c>
    </row>
    <row r="200" spans="2:11" ht="15" x14ac:dyDescent="0.25">
      <c r="B200" s="11" t="s">
        <v>3071</v>
      </c>
      <c r="C200" s="3">
        <v>125432406</v>
      </c>
      <c r="D200" s="3" t="s">
        <v>257</v>
      </c>
      <c r="E200" s="3" t="s">
        <v>48</v>
      </c>
      <c r="F200" s="3" t="s">
        <v>3044</v>
      </c>
      <c r="G200" s="10">
        <v>-58500000</v>
      </c>
      <c r="H200" s="10">
        <v>99.833500000000001</v>
      </c>
      <c r="I200" s="10">
        <v>-224557.92835</v>
      </c>
      <c r="J200" s="41">
        <v>-5.6196538064551413</v>
      </c>
      <c r="K200" s="41">
        <v>-5.1791073872222157E-3</v>
      </c>
    </row>
    <row r="201" spans="2:11" ht="15" x14ac:dyDescent="0.25">
      <c r="B201" s="11" t="s">
        <v>3071</v>
      </c>
      <c r="C201" s="3">
        <v>125432417</v>
      </c>
      <c r="D201" s="3" t="s">
        <v>257</v>
      </c>
      <c r="E201" s="3" t="s">
        <v>48</v>
      </c>
      <c r="F201" s="3" t="s">
        <v>3046</v>
      </c>
      <c r="G201" s="10">
        <v>-6371542.4675449971</v>
      </c>
      <c r="H201" s="10">
        <v>99.438699999999997</v>
      </c>
      <c r="I201" s="10">
        <v>-24361.075786375997</v>
      </c>
      <c r="J201" s="41">
        <v>-0.60964586411250643</v>
      </c>
      <c r="K201" s="41">
        <v>-5.6185336448798858E-4</v>
      </c>
    </row>
    <row r="202" spans="2:11" ht="15" x14ac:dyDescent="0.25">
      <c r="B202" s="11" t="s">
        <v>3071</v>
      </c>
      <c r="C202" s="3">
        <v>125432444</v>
      </c>
      <c r="D202" s="3" t="s">
        <v>257</v>
      </c>
      <c r="E202" s="3" t="s">
        <v>48</v>
      </c>
      <c r="F202" s="3" t="s">
        <v>3054</v>
      </c>
      <c r="G202" s="10">
        <v>-25789576.654352002</v>
      </c>
      <c r="H202" s="10">
        <v>99.302099999999996</v>
      </c>
      <c r="I202" s="10">
        <v>-98468.923471984992</v>
      </c>
      <c r="J202" s="41">
        <v>-2.4642249983015594</v>
      </c>
      <c r="K202" s="41">
        <v>-2.2710448600626152E-3</v>
      </c>
    </row>
    <row r="203" spans="2:11" ht="15" x14ac:dyDescent="0.25">
      <c r="B203" s="11" t="s">
        <v>3072</v>
      </c>
      <c r="C203" s="3">
        <v>12548056</v>
      </c>
      <c r="D203" s="3" t="s">
        <v>257</v>
      </c>
      <c r="E203" s="3" t="s">
        <v>73</v>
      </c>
      <c r="F203" s="3" t="s">
        <v>3029</v>
      </c>
      <c r="G203" s="10">
        <v>169.83194800000001</v>
      </c>
      <c r="H203" s="10">
        <v>67.251400000000004</v>
      </c>
      <c r="I203" s="10">
        <v>11.421429814</v>
      </c>
      <c r="J203" s="41">
        <v>2.8582594255753134E-4</v>
      </c>
      <c r="K203" s="41">
        <v>2.6341894030181301E-7</v>
      </c>
    </row>
    <row r="204" spans="2:11" ht="15" x14ac:dyDescent="0.25">
      <c r="B204" s="11" t="s">
        <v>3072</v>
      </c>
      <c r="C204" s="3">
        <v>125413599</v>
      </c>
      <c r="D204" s="3" t="s">
        <v>257</v>
      </c>
      <c r="E204" s="3" t="s">
        <v>73</v>
      </c>
      <c r="F204" s="3" t="s">
        <v>3033</v>
      </c>
      <c r="G204" s="10">
        <v>18837525.986655001</v>
      </c>
      <c r="H204" s="10">
        <v>99.538300000000007</v>
      </c>
      <c r="I204" s="10">
        <v>18750.560178498999</v>
      </c>
      <c r="J204" s="41">
        <v>0.46924042118893233</v>
      </c>
      <c r="K204" s="41">
        <v>4.3245484783623257E-4</v>
      </c>
    </row>
    <row r="205" spans="2:11" ht="15" x14ac:dyDescent="0.25">
      <c r="B205" s="11" t="s">
        <v>3072</v>
      </c>
      <c r="C205" s="3">
        <v>125413626</v>
      </c>
      <c r="D205" s="3" t="s">
        <v>257</v>
      </c>
      <c r="E205" s="3" t="s">
        <v>73</v>
      </c>
      <c r="F205" s="3" t="s">
        <v>3059</v>
      </c>
      <c r="G205" s="10">
        <v>47786568.506596006</v>
      </c>
      <c r="H205" s="10">
        <v>100.4487</v>
      </c>
      <c r="I205" s="10">
        <v>48000.991724331994</v>
      </c>
      <c r="J205" s="41">
        <v>1.2012444086891845</v>
      </c>
      <c r="K205" s="41">
        <v>1.1070742086915066E-3</v>
      </c>
    </row>
    <row r="206" spans="2:11" ht="15" x14ac:dyDescent="0.25">
      <c r="B206" s="11" t="s">
        <v>3072</v>
      </c>
      <c r="C206" s="3">
        <v>125413628</v>
      </c>
      <c r="D206" s="3" t="s">
        <v>257</v>
      </c>
      <c r="E206" s="3" t="s">
        <v>73</v>
      </c>
      <c r="F206" s="3" t="s">
        <v>3068</v>
      </c>
      <c r="G206" s="10">
        <v>6922225.7808130011</v>
      </c>
      <c r="H206" s="10">
        <v>100.40770000000001</v>
      </c>
      <c r="I206" s="10">
        <v>6950.4496598789974</v>
      </c>
      <c r="J206" s="41">
        <v>0.1739378394462012</v>
      </c>
      <c r="K206" s="41">
        <v>1.6030217878519829E-4</v>
      </c>
    </row>
    <row r="207" spans="2:11" ht="15" x14ac:dyDescent="0.25">
      <c r="B207" s="11" t="s">
        <v>3072</v>
      </c>
      <c r="C207" s="3">
        <v>125413639</v>
      </c>
      <c r="D207" s="3" t="s">
        <v>257</v>
      </c>
      <c r="E207" s="3" t="s">
        <v>73</v>
      </c>
      <c r="F207" s="3" t="s">
        <v>3069</v>
      </c>
      <c r="G207" s="10">
        <v>8385556.7008579997</v>
      </c>
      <c r="H207" s="10">
        <v>100.3553</v>
      </c>
      <c r="I207" s="10">
        <v>8415.3494994409975</v>
      </c>
      <c r="J207" s="41">
        <v>0.21059755580517658</v>
      </c>
      <c r="K207" s="41">
        <v>1.9408799804512288E-4</v>
      </c>
    </row>
    <row r="208" spans="2:11" ht="15" x14ac:dyDescent="0.25">
      <c r="B208" s="11" t="s">
        <v>3072</v>
      </c>
      <c r="C208" s="3">
        <v>125413640</v>
      </c>
      <c r="D208" s="3" t="s">
        <v>257</v>
      </c>
      <c r="E208" s="3" t="s">
        <v>73</v>
      </c>
      <c r="F208" s="3" t="s">
        <v>3070</v>
      </c>
      <c r="G208" s="10">
        <v>7799192.7497739987</v>
      </c>
      <c r="H208" s="10">
        <v>100.3639</v>
      </c>
      <c r="I208" s="10">
        <v>7827.5735781349986</v>
      </c>
      <c r="J208" s="41">
        <v>0.19588822348375584</v>
      </c>
      <c r="K208" s="41">
        <v>1.8053178723379686E-4</v>
      </c>
    </row>
    <row r="209" spans="2:11" ht="15" x14ac:dyDescent="0.25">
      <c r="B209" s="11" t="s">
        <v>3072</v>
      </c>
      <c r="C209" s="3">
        <v>125413645</v>
      </c>
      <c r="D209" s="3" t="s">
        <v>257</v>
      </c>
      <c r="E209" s="3" t="s">
        <v>73</v>
      </c>
      <c r="F209" s="3" t="s">
        <v>3035</v>
      </c>
      <c r="G209" s="10">
        <v>60688031.783022992</v>
      </c>
      <c r="H209" s="10">
        <v>99.406099999999995</v>
      </c>
      <c r="I209" s="10">
        <v>60327.593300987988</v>
      </c>
      <c r="J209" s="41">
        <v>1.5097226440376308</v>
      </c>
      <c r="K209" s="41">
        <v>1.3913696408505557E-3</v>
      </c>
    </row>
    <row r="210" spans="2:11" ht="15" x14ac:dyDescent="0.25">
      <c r="B210" s="11" t="s">
        <v>3072</v>
      </c>
      <c r="C210" s="3">
        <v>125413653</v>
      </c>
      <c r="D210" s="3" t="s">
        <v>257</v>
      </c>
      <c r="E210" s="3" t="s">
        <v>73</v>
      </c>
      <c r="F210" s="3" t="s">
        <v>3029</v>
      </c>
      <c r="G210" s="10">
        <v>13123557.042439001</v>
      </c>
      <c r="H210" s="10">
        <v>99.796999999999997</v>
      </c>
      <c r="I210" s="10">
        <v>13096.919149520003</v>
      </c>
      <c r="J210" s="41">
        <v>0.32775574700137422</v>
      </c>
      <c r="K210" s="41">
        <v>3.0206170503768427E-4</v>
      </c>
    </row>
    <row r="211" spans="2:11" ht="15" x14ac:dyDescent="0.25">
      <c r="B211" s="11" t="s">
        <v>3072</v>
      </c>
      <c r="C211" s="3">
        <v>125413671</v>
      </c>
      <c r="D211" s="3" t="s">
        <v>257</v>
      </c>
      <c r="E211" s="3" t="s">
        <v>73</v>
      </c>
      <c r="F211" s="3" t="s">
        <v>3039</v>
      </c>
      <c r="G211" s="10">
        <v>40884064.166751988</v>
      </c>
      <c r="H211" s="10">
        <v>99.711200000000005</v>
      </c>
      <c r="I211" s="10">
        <v>40766.002579580003</v>
      </c>
      <c r="J211" s="41">
        <v>1.020185852504089</v>
      </c>
      <c r="K211" s="41">
        <v>9.4020953372151415E-4</v>
      </c>
    </row>
    <row r="212" spans="2:11" ht="15" x14ac:dyDescent="0.25">
      <c r="B212" s="11" t="s">
        <v>3072</v>
      </c>
      <c r="C212" s="3">
        <v>125413700</v>
      </c>
      <c r="D212" s="3" t="s">
        <v>257</v>
      </c>
      <c r="E212" s="3" t="s">
        <v>73</v>
      </c>
      <c r="F212" s="3" t="s">
        <v>3044</v>
      </c>
      <c r="G212" s="10">
        <v>225985500</v>
      </c>
      <c r="H212" s="10">
        <v>99.697100000000006</v>
      </c>
      <c r="I212" s="10">
        <v>225300.96800999998</v>
      </c>
      <c r="J212" s="41">
        <v>5.6382486772056311</v>
      </c>
      <c r="K212" s="41">
        <v>5.1962445340617029E-3</v>
      </c>
    </row>
    <row r="213" spans="2:11" ht="15" x14ac:dyDescent="0.25">
      <c r="B213" s="11" t="s">
        <v>3072</v>
      </c>
      <c r="C213" s="3">
        <v>125413712</v>
      </c>
      <c r="D213" s="3" t="s">
        <v>257</v>
      </c>
      <c r="E213" s="3" t="s">
        <v>73</v>
      </c>
      <c r="F213" s="3" t="s">
        <v>3046</v>
      </c>
      <c r="G213" s="10">
        <v>24237347.546543997</v>
      </c>
      <c r="H213" s="10">
        <v>99.233900000000006</v>
      </c>
      <c r="I213" s="10">
        <v>24051.673935981002</v>
      </c>
      <c r="J213" s="41">
        <v>0.6019029565292725</v>
      </c>
      <c r="K213" s="41">
        <v>5.5471745340804942E-4</v>
      </c>
    </row>
    <row r="214" spans="2:11" ht="15" x14ac:dyDescent="0.25">
      <c r="B214" s="11" t="s">
        <v>3072</v>
      </c>
      <c r="C214" s="3">
        <v>125413741</v>
      </c>
      <c r="D214" s="3" t="s">
        <v>257</v>
      </c>
      <c r="E214" s="3" t="s">
        <v>73</v>
      </c>
      <c r="F214" s="3" t="s">
        <v>3065</v>
      </c>
      <c r="G214" s="10">
        <v>85050571.079047993</v>
      </c>
      <c r="H214" s="10">
        <v>100.3737</v>
      </c>
      <c r="I214" s="10">
        <v>85368.368042610993</v>
      </c>
      <c r="J214" s="41">
        <v>2.1363782519127534</v>
      </c>
      <c r="K214" s="41">
        <v>1.9688992894317976E-3</v>
      </c>
    </row>
    <row r="215" spans="2:11" ht="15" x14ac:dyDescent="0.25">
      <c r="B215" s="11" t="s">
        <v>3072</v>
      </c>
      <c r="C215" s="3">
        <v>125413746</v>
      </c>
      <c r="D215" s="3" t="s">
        <v>257</v>
      </c>
      <c r="E215" s="3" t="s">
        <v>73</v>
      </c>
      <c r="F215" s="3" t="s">
        <v>3054</v>
      </c>
      <c r="G215" s="10">
        <v>99083553.506021976</v>
      </c>
      <c r="H215" s="10">
        <v>99.160899999999998</v>
      </c>
      <c r="I215" s="10">
        <v>98252.118189382018</v>
      </c>
      <c r="J215" s="41">
        <v>2.4587993576190339</v>
      </c>
      <c r="K215" s="41">
        <v>2.2660445563593861E-3</v>
      </c>
    </row>
    <row r="216" spans="2:11" ht="15" x14ac:dyDescent="0.25">
      <c r="B216" s="11" t="s">
        <v>3073</v>
      </c>
      <c r="C216" s="3">
        <v>125441173</v>
      </c>
      <c r="D216" s="3" t="s">
        <v>257</v>
      </c>
      <c r="E216" s="3" t="s">
        <v>53</v>
      </c>
      <c r="F216" s="3" t="s">
        <v>3029</v>
      </c>
      <c r="G216" s="10">
        <v>-2700320.3791040001</v>
      </c>
      <c r="H216" s="10">
        <v>100</v>
      </c>
      <c r="I216" s="10">
        <v>-12759.553855337001</v>
      </c>
      <c r="J216" s="41">
        <v>-0.31931304282454182</v>
      </c>
      <c r="K216" s="41">
        <v>-2.9428085712848782E-4</v>
      </c>
    </row>
    <row r="217" spans="2:11" ht="15" x14ac:dyDescent="0.25">
      <c r="B217" s="11" t="s">
        <v>3074</v>
      </c>
      <c r="C217" s="3">
        <v>125421683</v>
      </c>
      <c r="D217" s="3" t="s">
        <v>257</v>
      </c>
      <c r="E217" s="3" t="s">
        <v>46</v>
      </c>
      <c r="F217" s="3" t="s">
        <v>3041</v>
      </c>
      <c r="G217" s="10">
        <v>-28165729.165169004</v>
      </c>
      <c r="H217" s="10">
        <v>99.997600000000006</v>
      </c>
      <c r="I217" s="10">
        <v>-113893.85620803399</v>
      </c>
      <c r="J217" s="41">
        <v>-2.8502402354449434</v>
      </c>
      <c r="K217" s="41">
        <v>-2.6267988682495947E-3</v>
      </c>
    </row>
    <row r="218" spans="2:11" ht="15" x14ac:dyDescent="0.25">
      <c r="B218" s="11" t="s">
        <v>3074</v>
      </c>
      <c r="C218" s="3">
        <v>125421688</v>
      </c>
      <c r="D218" s="3" t="s">
        <v>257</v>
      </c>
      <c r="E218" s="3" t="s">
        <v>46</v>
      </c>
      <c r="F218" s="3" t="s">
        <v>3050</v>
      </c>
      <c r="G218" s="10">
        <v>-4500000</v>
      </c>
      <c r="H218" s="10">
        <v>99.997600000000006</v>
      </c>
      <c r="I218" s="10">
        <v>-18196.665530000002</v>
      </c>
      <c r="J218" s="41">
        <v>-0.45537898154757167</v>
      </c>
      <c r="K218" s="41">
        <v>-4.1968006011503114E-4</v>
      </c>
    </row>
    <row r="219" spans="2:11" ht="15" x14ac:dyDescent="0.25">
      <c r="B219" s="11" t="s">
        <v>3075</v>
      </c>
      <c r="C219" s="3">
        <v>125441172</v>
      </c>
      <c r="D219" s="3" t="s">
        <v>257</v>
      </c>
      <c r="E219" s="3" t="s">
        <v>53</v>
      </c>
      <c r="F219" s="3" t="s">
        <v>3029</v>
      </c>
      <c r="G219" s="10">
        <v>-13747714.542693002</v>
      </c>
      <c r="H219" s="10">
        <v>100</v>
      </c>
      <c r="I219" s="10">
        <v>-64960.700757122999</v>
      </c>
      <c r="J219" s="41">
        <v>-1.6256680490513602</v>
      </c>
      <c r="K219" s="41">
        <v>-1.4982256366649789E-3</v>
      </c>
    </row>
    <row r="220" spans="2:11" ht="15" x14ac:dyDescent="0.25">
      <c r="B220" s="11" t="s">
        <v>3076</v>
      </c>
      <c r="C220" s="3">
        <v>125432375</v>
      </c>
      <c r="D220" s="3" t="s">
        <v>257</v>
      </c>
      <c r="E220" s="3" t="s">
        <v>48</v>
      </c>
      <c r="F220" s="3" t="s">
        <v>3029</v>
      </c>
      <c r="G220" s="10">
        <v>-92092780.445381001</v>
      </c>
      <c r="H220" s="10">
        <v>99.921400000000006</v>
      </c>
      <c r="I220" s="10">
        <v>-353818.47495496215</v>
      </c>
      <c r="J220" s="41">
        <v>-8.8544517407363497</v>
      </c>
      <c r="K220" s="41">
        <v>-8.1603169874226479E-3</v>
      </c>
    </row>
    <row r="221" spans="2:11" ht="15" x14ac:dyDescent="0.25">
      <c r="B221" s="11" t="s">
        <v>3076</v>
      </c>
      <c r="C221" s="3">
        <v>125432397</v>
      </c>
      <c r="D221" s="3" t="s">
        <v>257</v>
      </c>
      <c r="E221" s="3" t="s">
        <v>48</v>
      </c>
      <c r="F221" s="3" t="s">
        <v>3041</v>
      </c>
      <c r="G221" s="10">
        <v>-16990779.913456</v>
      </c>
      <c r="H221" s="10">
        <v>99.833500000000001</v>
      </c>
      <c r="I221" s="10">
        <v>-65220.757923022007</v>
      </c>
      <c r="J221" s="41">
        <v>-1.6321760857658889</v>
      </c>
      <c r="K221" s="41">
        <v>-1.5042234831846011E-3</v>
      </c>
    </row>
    <row r="222" spans="2:11" ht="15" x14ac:dyDescent="0.25">
      <c r="B222" s="11" t="s">
        <v>3076</v>
      </c>
      <c r="C222" s="3">
        <v>125432416</v>
      </c>
      <c r="D222" s="3" t="s">
        <v>257</v>
      </c>
      <c r="E222" s="3" t="s">
        <v>48</v>
      </c>
      <c r="F222" s="3" t="s">
        <v>3046</v>
      </c>
      <c r="G222" s="10">
        <v>-21238474.891818002</v>
      </c>
      <c r="H222" s="10">
        <v>99.438699999999997</v>
      </c>
      <c r="I222" s="10">
        <v>-81203.585950538967</v>
      </c>
      <c r="J222" s="41">
        <v>-2.0321528802737263</v>
      </c>
      <c r="K222" s="41">
        <v>-1.872844548199941E-3</v>
      </c>
    </row>
    <row r="223" spans="2:11" ht="15" x14ac:dyDescent="0.25">
      <c r="B223" s="11" t="s">
        <v>3076</v>
      </c>
      <c r="C223" s="3">
        <v>125432445</v>
      </c>
      <c r="D223" s="3" t="s">
        <v>257</v>
      </c>
      <c r="E223" s="3" t="s">
        <v>48</v>
      </c>
      <c r="F223" s="3" t="s">
        <v>3054</v>
      </c>
      <c r="G223" s="10">
        <v>-16080559.560947997</v>
      </c>
      <c r="H223" s="10">
        <v>99.3249</v>
      </c>
      <c r="I223" s="10">
        <v>-61412.336063500014</v>
      </c>
      <c r="J223" s="41">
        <v>-1.5368687743887899</v>
      </c>
      <c r="K223" s="41">
        <v>-1.4163876809431127E-3</v>
      </c>
    </row>
    <row r="224" spans="2:11" ht="15" x14ac:dyDescent="0.25">
      <c r="B224" s="11" t="s">
        <v>3077</v>
      </c>
      <c r="C224" s="3">
        <v>12548055</v>
      </c>
      <c r="D224" s="3" t="s">
        <v>257</v>
      </c>
      <c r="E224" s="3" t="s">
        <v>73</v>
      </c>
      <c r="F224" s="3" t="s">
        <v>3029</v>
      </c>
      <c r="G224" s="10">
        <v>257.16232500000001</v>
      </c>
      <c r="H224" s="10">
        <v>246.18770000000001</v>
      </c>
      <c r="I224" s="10">
        <v>63.310194295000009</v>
      </c>
      <c r="J224" s="41">
        <v>1.5843634512106122E-3</v>
      </c>
      <c r="K224" s="41">
        <v>1.4601590661660034E-6</v>
      </c>
    </row>
    <row r="225" spans="2:11" ht="15" x14ac:dyDescent="0.25">
      <c r="B225" s="11" t="s">
        <v>3077</v>
      </c>
      <c r="C225" s="3">
        <v>12548060</v>
      </c>
      <c r="D225" s="3" t="s">
        <v>257</v>
      </c>
      <c r="E225" s="3" t="s">
        <v>73</v>
      </c>
      <c r="F225" s="3" t="s">
        <v>3050</v>
      </c>
      <c r="G225" s="10">
        <v>171.12</v>
      </c>
      <c r="H225" s="10">
        <v>86.086699999999993</v>
      </c>
      <c r="I225" s="10">
        <v>14.73115</v>
      </c>
      <c r="J225" s="41">
        <v>3.6865304101814248E-4</v>
      </c>
      <c r="K225" s="41">
        <v>3.397529018363806E-7</v>
      </c>
    </row>
    <row r="226" spans="2:11" ht="15" x14ac:dyDescent="0.25">
      <c r="B226" s="11" t="s">
        <v>3077</v>
      </c>
      <c r="C226" s="3">
        <v>125413650</v>
      </c>
      <c r="D226" s="3" t="s">
        <v>257</v>
      </c>
      <c r="E226" s="3" t="s">
        <v>73</v>
      </c>
      <c r="F226" s="3" t="s">
        <v>3029</v>
      </c>
      <c r="G226" s="10">
        <v>347189782.2790851</v>
      </c>
      <c r="H226" s="10">
        <v>99.6858</v>
      </c>
      <c r="I226" s="10">
        <v>346098.97289425193</v>
      </c>
      <c r="J226" s="41">
        <v>8.6612680510837006</v>
      </c>
      <c r="K226" s="41">
        <v>7.9822777151419225E-3</v>
      </c>
    </row>
    <row r="227" spans="2:11" ht="15" x14ac:dyDescent="0.25">
      <c r="B227" s="11" t="s">
        <v>3077</v>
      </c>
      <c r="C227" s="3">
        <v>125413652</v>
      </c>
      <c r="D227" s="3" t="s">
        <v>257</v>
      </c>
      <c r="E227" s="3" t="s">
        <v>73</v>
      </c>
      <c r="F227" s="3" t="s">
        <v>3029</v>
      </c>
      <c r="G227" s="10">
        <v>66868883.535648987</v>
      </c>
      <c r="H227" s="10">
        <v>99.799199999999999</v>
      </c>
      <c r="I227" s="10">
        <v>66734.626861657001</v>
      </c>
      <c r="J227" s="41">
        <v>1.6700612738150702</v>
      </c>
      <c r="K227" s="41">
        <v>1.5391387046643364E-3</v>
      </c>
    </row>
    <row r="228" spans="2:11" ht="15" x14ac:dyDescent="0.25">
      <c r="B228" s="11" t="s">
        <v>3077</v>
      </c>
      <c r="C228" s="3">
        <v>125413687</v>
      </c>
      <c r="D228" s="3" t="s">
        <v>257</v>
      </c>
      <c r="E228" s="3" t="s">
        <v>73</v>
      </c>
      <c r="F228" s="3" t="s">
        <v>3041</v>
      </c>
      <c r="G228" s="10">
        <v>118634051.243699</v>
      </c>
      <c r="H228" s="10">
        <v>100.3296</v>
      </c>
      <c r="I228" s="10">
        <v>119025.04609197099</v>
      </c>
      <c r="J228" s="41">
        <v>2.9786503564982829</v>
      </c>
      <c r="K228" s="41">
        <v>2.7451424227542382E-3</v>
      </c>
    </row>
    <row r="229" spans="2:11" ht="15" x14ac:dyDescent="0.25">
      <c r="B229" s="11" t="s">
        <v>3077</v>
      </c>
      <c r="C229" s="3">
        <v>125413688</v>
      </c>
      <c r="D229" s="3" t="s">
        <v>257</v>
      </c>
      <c r="E229" s="3" t="s">
        <v>73</v>
      </c>
      <c r="F229" s="3" t="s">
        <v>3041</v>
      </c>
      <c r="G229" s="10">
        <v>64705987.144412003</v>
      </c>
      <c r="H229" s="10">
        <v>99.685500000000005</v>
      </c>
      <c r="I229" s="10">
        <v>64502.489177170006</v>
      </c>
      <c r="J229" s="41">
        <v>1.6142011172517792</v>
      </c>
      <c r="K229" s="41">
        <v>1.4876576420451385E-3</v>
      </c>
    </row>
    <row r="230" spans="2:11" ht="15" x14ac:dyDescent="0.25">
      <c r="B230" s="11" t="s">
        <v>3077</v>
      </c>
      <c r="C230" s="3">
        <v>125413711</v>
      </c>
      <c r="D230" s="3" t="s">
        <v>257</v>
      </c>
      <c r="E230" s="3" t="s">
        <v>73</v>
      </c>
      <c r="F230" s="3" t="s">
        <v>3046</v>
      </c>
      <c r="G230" s="10">
        <v>80833635.438268021</v>
      </c>
      <c r="H230" s="10">
        <v>99.234300000000005</v>
      </c>
      <c r="I230" s="10">
        <v>80214.697443563986</v>
      </c>
      <c r="J230" s="41">
        <v>2.0074055417886645</v>
      </c>
      <c r="K230" s="41">
        <v>1.8500372493918103E-3</v>
      </c>
    </row>
    <row r="231" spans="2:11" ht="15" x14ac:dyDescent="0.25">
      <c r="B231" s="11" t="s">
        <v>3077</v>
      </c>
      <c r="C231" s="3">
        <v>125413723</v>
      </c>
      <c r="D231" s="3" t="s">
        <v>257</v>
      </c>
      <c r="E231" s="3" t="s">
        <v>73</v>
      </c>
      <c r="F231" s="3" t="s">
        <v>3050</v>
      </c>
      <c r="G231" s="10">
        <v>18144000</v>
      </c>
      <c r="H231" s="10">
        <v>100.33410000000001</v>
      </c>
      <c r="I231" s="10">
        <v>18204.621329999998</v>
      </c>
      <c r="J231" s="41">
        <v>0.45557807868959593</v>
      </c>
      <c r="K231" s="41">
        <v>4.1986354926125727E-4</v>
      </c>
    </row>
    <row r="232" spans="2:11" ht="15" x14ac:dyDescent="0.25">
      <c r="B232" s="11" t="s">
        <v>3077</v>
      </c>
      <c r="C232" s="3">
        <v>125413726</v>
      </c>
      <c r="D232" s="3" t="s">
        <v>257</v>
      </c>
      <c r="E232" s="3" t="s">
        <v>73</v>
      </c>
      <c r="F232" s="3" t="s">
        <v>3050</v>
      </c>
      <c r="G232" s="10">
        <v>15392000</v>
      </c>
      <c r="H232" s="10">
        <v>99.884600000000006</v>
      </c>
      <c r="I232" s="10">
        <v>15374.24454</v>
      </c>
      <c r="J232" s="41">
        <v>0.38474674434973327</v>
      </c>
      <c r="K232" s="41">
        <v>3.5458495745458639E-4</v>
      </c>
    </row>
    <row r="233" spans="2:11" ht="15" x14ac:dyDescent="0.25">
      <c r="B233" s="11" t="s">
        <v>3077</v>
      </c>
      <c r="C233" s="3">
        <v>125413747</v>
      </c>
      <c r="D233" s="3" t="s">
        <v>257</v>
      </c>
      <c r="E233" s="3" t="s">
        <v>73</v>
      </c>
      <c r="F233" s="3" t="s">
        <v>3054</v>
      </c>
      <c r="G233" s="10">
        <v>61435777.802606016</v>
      </c>
      <c r="H233" s="10">
        <v>99.177300000000002</v>
      </c>
      <c r="I233" s="10">
        <v>60930.366067432005</v>
      </c>
      <c r="J233" s="41">
        <v>1.5248072785293374</v>
      </c>
      <c r="K233" s="41">
        <v>1.4052717324419995E-3</v>
      </c>
    </row>
    <row r="234" spans="2:11" ht="15" x14ac:dyDescent="0.25">
      <c r="B234" s="11" t="s">
        <v>3078</v>
      </c>
      <c r="C234" s="3">
        <v>125441175</v>
      </c>
      <c r="D234" s="3" t="s">
        <v>257</v>
      </c>
      <c r="E234" s="3" t="s">
        <v>53</v>
      </c>
      <c r="F234" s="3" t="s">
        <v>3050</v>
      </c>
      <c r="G234" s="10">
        <v>-3200000</v>
      </c>
      <c r="H234" s="10">
        <v>100</v>
      </c>
      <c r="I234" s="10">
        <v>-15120.64</v>
      </c>
      <c r="J234" s="41">
        <v>-0.3784001872318567</v>
      </c>
      <c r="K234" s="41">
        <v>-3.4873593152084188E-4</v>
      </c>
    </row>
    <row r="235" spans="2:11" x14ac:dyDescent="0.2">
      <c r="B235" s="44"/>
      <c r="C235" s="45"/>
      <c r="D235" s="45"/>
      <c r="E235" s="45"/>
      <c r="F235" s="45"/>
      <c r="G235" s="14"/>
      <c r="H235" s="14"/>
      <c r="I235" s="14"/>
      <c r="J235" s="14"/>
      <c r="K235" s="14"/>
    </row>
    <row r="236" spans="2:11" ht="15" x14ac:dyDescent="0.25">
      <c r="B236" s="9" t="s">
        <v>2993</v>
      </c>
      <c r="C236" s="37"/>
      <c r="D236" s="37"/>
      <c r="E236" s="37"/>
      <c r="F236" s="37"/>
      <c r="G236" s="10"/>
      <c r="H236" s="10"/>
      <c r="I236" s="10">
        <v>-1167.0968377530123</v>
      </c>
      <c r="J236" s="41">
        <v>-2.9207074695479011E-2</v>
      </c>
      <c r="K236" s="41">
        <v>-2.6917419030466013E-5</v>
      </c>
    </row>
    <row r="237" spans="2:11" ht="15" x14ac:dyDescent="0.25">
      <c r="B237" s="11" t="s">
        <v>3030</v>
      </c>
      <c r="C237" s="3">
        <v>125432215</v>
      </c>
      <c r="D237" s="3" t="s">
        <v>257</v>
      </c>
      <c r="E237" s="3" t="s">
        <v>48</v>
      </c>
      <c r="F237" s="3" t="s">
        <v>3024</v>
      </c>
      <c r="G237" s="10">
        <v>37750804</v>
      </c>
      <c r="H237" s="10">
        <v>101.0838</v>
      </c>
      <c r="I237" s="10">
        <v>146724.95730999997</v>
      </c>
      <c r="J237" s="41">
        <v>3.6718519399767584</v>
      </c>
      <c r="K237" s="41">
        <v>3.3840012502684143E-3</v>
      </c>
    </row>
    <row r="238" spans="2:11" ht="15" x14ac:dyDescent="0.25">
      <c r="B238" s="11" t="s">
        <v>3030</v>
      </c>
      <c r="C238" s="3">
        <v>125432303</v>
      </c>
      <c r="D238" s="3" t="s">
        <v>257</v>
      </c>
      <c r="E238" s="3" t="s">
        <v>48</v>
      </c>
      <c r="F238" s="3" t="s">
        <v>3079</v>
      </c>
      <c r="G238" s="10">
        <v>-6321348</v>
      </c>
      <c r="H238" s="10">
        <v>100.8139</v>
      </c>
      <c r="I238" s="10">
        <v>-24503.409189999998</v>
      </c>
      <c r="J238" s="41">
        <v>-0.61320781562915316</v>
      </c>
      <c r="K238" s="41">
        <v>-5.6513608083460804E-4</v>
      </c>
    </row>
    <row r="239" spans="2:11" ht="15" x14ac:dyDescent="0.25">
      <c r="B239" s="11" t="s">
        <v>3030</v>
      </c>
      <c r="C239" s="3">
        <v>125432309</v>
      </c>
      <c r="D239" s="3" t="s">
        <v>257</v>
      </c>
      <c r="E239" s="3" t="s">
        <v>48</v>
      </c>
      <c r="F239" s="3" t="s">
        <v>3080</v>
      </c>
      <c r="G239" s="10">
        <v>-6305079</v>
      </c>
      <c r="H239" s="10">
        <v>100.8434</v>
      </c>
      <c r="I239" s="10">
        <v>-24447.498950000001</v>
      </c>
      <c r="J239" s="41">
        <v>-0.61180863905434035</v>
      </c>
      <c r="K239" s="41">
        <v>-5.638465911286198E-4</v>
      </c>
    </row>
    <row r="240" spans="2:11" ht="15" x14ac:dyDescent="0.25">
      <c r="B240" s="11" t="s">
        <v>3030</v>
      </c>
      <c r="C240" s="3">
        <v>125432368</v>
      </c>
      <c r="D240" s="3" t="s">
        <v>257</v>
      </c>
      <c r="E240" s="3" t="s">
        <v>48</v>
      </c>
      <c r="F240" s="3" t="s">
        <v>3081</v>
      </c>
      <c r="G240" s="10">
        <v>-15883421.265919996</v>
      </c>
      <c r="H240" s="10">
        <v>99.129099999999994</v>
      </c>
      <c r="I240" s="10">
        <v>-60539.908417650993</v>
      </c>
      <c r="J240" s="41">
        <v>-1.5150359164849236</v>
      </c>
      <c r="K240" s="41">
        <v>-1.3962663852995624E-3</v>
      </c>
    </row>
    <row r="241" spans="2:11" ht="15" x14ac:dyDescent="0.25">
      <c r="B241" s="11" t="s">
        <v>3058</v>
      </c>
      <c r="C241" s="3">
        <v>125421605</v>
      </c>
      <c r="D241" s="3" t="s">
        <v>257</v>
      </c>
      <c r="E241" s="3" t="s">
        <v>46</v>
      </c>
      <c r="F241" s="3" t="s">
        <v>3024</v>
      </c>
      <c r="G241" s="10">
        <v>-33670000.030000001</v>
      </c>
      <c r="H241" s="10">
        <v>100.04170000000001</v>
      </c>
      <c r="I241" s="10">
        <v>-136211.49806000001</v>
      </c>
      <c r="J241" s="41">
        <v>-3.40874833135606</v>
      </c>
      <c r="K241" s="41">
        <v>-3.141523352173152E-3</v>
      </c>
    </row>
    <row r="242" spans="2:11" ht="15" x14ac:dyDescent="0.25">
      <c r="B242" s="11" t="s">
        <v>3058</v>
      </c>
      <c r="C242" s="3">
        <v>125421638</v>
      </c>
      <c r="D242" s="3" t="s">
        <v>257</v>
      </c>
      <c r="E242" s="3" t="s">
        <v>46</v>
      </c>
      <c r="F242" s="3" t="s">
        <v>3079</v>
      </c>
      <c r="G242" s="10">
        <v>5610000.0299999993</v>
      </c>
      <c r="H242" s="10">
        <v>100.04170000000001</v>
      </c>
      <c r="I242" s="10">
        <v>22695.17397</v>
      </c>
      <c r="J242" s="41">
        <v>0.56795599124822504</v>
      </c>
      <c r="K242" s="41">
        <v>5.2343172216622535E-4</v>
      </c>
    </row>
    <row r="243" spans="2:11" ht="15" x14ac:dyDescent="0.25">
      <c r="B243" s="11" t="s">
        <v>3058</v>
      </c>
      <c r="C243" s="3">
        <v>125421639</v>
      </c>
      <c r="D243" s="3" t="s">
        <v>257</v>
      </c>
      <c r="E243" s="3" t="s">
        <v>46</v>
      </c>
      <c r="F243" s="3" t="s">
        <v>3080</v>
      </c>
      <c r="G243" s="10">
        <v>5610000.0299999993</v>
      </c>
      <c r="H243" s="10">
        <v>100.04170000000001</v>
      </c>
      <c r="I243" s="10">
        <v>22695.17397</v>
      </c>
      <c r="J243" s="41">
        <v>0.56795599124822504</v>
      </c>
      <c r="K243" s="41">
        <v>5.2343172216622535E-4</v>
      </c>
    </row>
    <row r="244" spans="2:11" ht="15" x14ac:dyDescent="0.25">
      <c r="B244" s="11" t="s">
        <v>3066</v>
      </c>
      <c r="C244" s="3">
        <v>12548051</v>
      </c>
      <c r="D244" s="3" t="s">
        <v>257</v>
      </c>
      <c r="E244" s="3" t="s">
        <v>73</v>
      </c>
      <c r="F244" s="3" t="s">
        <v>3081</v>
      </c>
      <c r="G244" s="10">
        <v>397.08553000000001</v>
      </c>
      <c r="H244" s="10">
        <v>-1081.8053</v>
      </c>
      <c r="I244" s="10">
        <v>-429.56922464099995</v>
      </c>
      <c r="J244" s="41">
        <v>-1.0750145168008624E-2</v>
      </c>
      <c r="K244" s="41">
        <v>-9.9073996674654573E-6</v>
      </c>
    </row>
    <row r="245" spans="2:11" ht="15" x14ac:dyDescent="0.25">
      <c r="B245" s="11" t="s">
        <v>3082</v>
      </c>
      <c r="C245" s="3">
        <v>125451008</v>
      </c>
      <c r="D245" s="3" t="s">
        <v>257</v>
      </c>
      <c r="E245" s="3" t="s">
        <v>51</v>
      </c>
      <c r="F245" s="3" t="s">
        <v>3081</v>
      </c>
      <c r="G245" s="10">
        <v>1616614616.0413105</v>
      </c>
      <c r="H245" s="10">
        <v>99.474999999999994</v>
      </c>
      <c r="I245" s="10">
        <v>52849.481754539011</v>
      </c>
      <c r="J245" s="41">
        <v>1.3225798505237978</v>
      </c>
      <c r="K245" s="41">
        <v>1.2188976954720764E-3</v>
      </c>
    </row>
    <row r="246" spans="2:11" x14ac:dyDescent="0.2">
      <c r="B246" s="44"/>
      <c r="C246" s="45"/>
      <c r="D246" s="45"/>
      <c r="E246" s="45"/>
      <c r="F246" s="45"/>
      <c r="G246" s="14"/>
      <c r="H246" s="14"/>
      <c r="I246" s="14"/>
      <c r="J246" s="14"/>
      <c r="K246" s="14"/>
    </row>
    <row r="247" spans="2:11" ht="15" x14ac:dyDescent="0.25">
      <c r="B247" s="9" t="s">
        <v>1966</v>
      </c>
      <c r="C247" s="37"/>
      <c r="D247" s="37"/>
      <c r="E247" s="37"/>
      <c r="F247" s="37"/>
      <c r="G247" s="10"/>
      <c r="H247" s="10"/>
      <c r="I247" s="10">
        <v>-28874.401449456</v>
      </c>
      <c r="J247" s="41">
        <v>-0.72259368086813425</v>
      </c>
      <c r="K247" s="41">
        <v>-6.6594676459348179E-4</v>
      </c>
    </row>
    <row r="248" spans="2:11" ht="15" x14ac:dyDescent="0.25">
      <c r="B248" s="11" t="s">
        <v>3083</v>
      </c>
      <c r="C248" s="3">
        <v>12532175</v>
      </c>
      <c r="D248" s="3" t="s">
        <v>257</v>
      </c>
      <c r="E248" s="3" t="s">
        <v>48</v>
      </c>
      <c r="F248" s="3" t="s">
        <v>3084</v>
      </c>
      <c r="G248" s="10">
        <v>600000</v>
      </c>
      <c r="H248" s="10">
        <v>100.1816</v>
      </c>
      <c r="I248" s="10">
        <v>2311.1899100000001</v>
      </c>
      <c r="J248" s="41">
        <v>5.7838470770574399E-2</v>
      </c>
      <c r="K248" s="41">
        <v>5.3304289116427661E-5</v>
      </c>
    </row>
    <row r="249" spans="2:11" ht="15" x14ac:dyDescent="0.25">
      <c r="B249" s="11" t="s">
        <v>3085</v>
      </c>
      <c r="C249" s="3">
        <v>12532146</v>
      </c>
      <c r="D249" s="3" t="s">
        <v>257</v>
      </c>
      <c r="E249" s="3" t="s">
        <v>48</v>
      </c>
      <c r="F249" s="3" t="s">
        <v>3086</v>
      </c>
      <c r="G249" s="10">
        <v>-1770000</v>
      </c>
      <c r="H249" s="10">
        <v>100.01090000000001</v>
      </c>
      <c r="I249" s="10">
        <v>-6806.3895499999999</v>
      </c>
      <c r="J249" s="41">
        <v>-0.17033267640079738</v>
      </c>
      <c r="K249" s="41">
        <v>-1.5697963842886106E-4</v>
      </c>
    </row>
    <row r="250" spans="2:11" ht="15" x14ac:dyDescent="0.25">
      <c r="B250" s="11" t="s">
        <v>3085</v>
      </c>
      <c r="C250" s="3">
        <v>12532176</v>
      </c>
      <c r="D250" s="3" t="s">
        <v>257</v>
      </c>
      <c r="E250" s="3" t="s">
        <v>48</v>
      </c>
      <c r="F250" s="3" t="s">
        <v>3084</v>
      </c>
      <c r="G250" s="10">
        <v>-600000</v>
      </c>
      <c r="H250" s="10">
        <v>100.5142</v>
      </c>
      <c r="I250" s="10">
        <v>-2318.8614400000001</v>
      </c>
      <c r="J250" s="41">
        <v>-5.8030453939828801E-2</v>
      </c>
      <c r="K250" s="41">
        <v>-5.3481221981752151E-5</v>
      </c>
    </row>
    <row r="251" spans="2:11" ht="15" x14ac:dyDescent="0.25">
      <c r="B251" s="11" t="s">
        <v>3087</v>
      </c>
      <c r="C251" s="3">
        <v>12532177</v>
      </c>
      <c r="D251" s="3" t="s">
        <v>257</v>
      </c>
      <c r="E251" s="3" t="s">
        <v>73</v>
      </c>
      <c r="F251" s="3" t="s">
        <v>3084</v>
      </c>
      <c r="G251" s="10">
        <v>20</v>
      </c>
      <c r="H251" s="10">
        <v>852705.21589999995</v>
      </c>
      <c r="I251" s="10">
        <v>170.54104000000001</v>
      </c>
      <c r="J251" s="41">
        <v>4.2678591294228003E-3</v>
      </c>
      <c r="K251" s="41">
        <v>3.9332851286012472E-6</v>
      </c>
    </row>
    <row r="252" spans="2:11" ht="15" x14ac:dyDescent="0.25">
      <c r="B252" s="11" t="s">
        <v>3088</v>
      </c>
      <c r="C252" s="3">
        <v>12532154</v>
      </c>
      <c r="D252" s="3" t="s">
        <v>257</v>
      </c>
      <c r="E252" s="3" t="s">
        <v>48</v>
      </c>
      <c r="F252" s="3" t="s">
        <v>3089</v>
      </c>
      <c r="G252" s="10">
        <v>2730000</v>
      </c>
      <c r="H252" s="10">
        <v>100.1253</v>
      </c>
      <c r="I252" s="10">
        <v>10510.00755</v>
      </c>
      <c r="J252" s="41">
        <v>0.26301722841944702</v>
      </c>
      <c r="K252" s="41">
        <v>2.4239828957242095E-4</v>
      </c>
    </row>
    <row r="253" spans="2:11" ht="15" x14ac:dyDescent="0.25">
      <c r="B253" s="11" t="s">
        <v>3088</v>
      </c>
      <c r="C253" s="3">
        <v>12532155</v>
      </c>
      <c r="D253" s="3" t="s">
        <v>257</v>
      </c>
      <c r="E253" s="3" t="s">
        <v>48</v>
      </c>
      <c r="F253" s="3" t="s">
        <v>3089</v>
      </c>
      <c r="G253" s="10">
        <v>-2730000</v>
      </c>
      <c r="H253" s="10">
        <v>100.5377</v>
      </c>
      <c r="I253" s="10">
        <v>-10553.29552</v>
      </c>
      <c r="J253" s="41">
        <v>-0.26410052753594521</v>
      </c>
      <c r="K253" s="41">
        <v>-2.4339666467701945E-4</v>
      </c>
    </row>
    <row r="254" spans="2:11" ht="15" x14ac:dyDescent="0.25">
      <c r="B254" s="11" t="s">
        <v>3090</v>
      </c>
      <c r="C254" s="3">
        <v>12532156</v>
      </c>
      <c r="D254" s="3" t="s">
        <v>257</v>
      </c>
      <c r="E254" s="3" t="s">
        <v>73</v>
      </c>
      <c r="F254" s="3" t="s">
        <v>3089</v>
      </c>
      <c r="G254" s="10">
        <v>134.82</v>
      </c>
      <c r="H254" s="10">
        <v>330675.136</v>
      </c>
      <c r="I254" s="10">
        <v>445.81622000000004</v>
      </c>
      <c r="J254" s="41">
        <v>1.1156732857802226E-2</v>
      </c>
      <c r="K254" s="41">
        <v>1.0282113374090024E-5</v>
      </c>
    </row>
    <row r="255" spans="2:11" ht="15" x14ac:dyDescent="0.25">
      <c r="B255" s="11" t="s">
        <v>3091</v>
      </c>
      <c r="C255" s="3">
        <v>12532148</v>
      </c>
      <c r="D255" s="3" t="s">
        <v>257</v>
      </c>
      <c r="E255" s="3" t="s">
        <v>46</v>
      </c>
      <c r="F255" s="3" t="s">
        <v>3092</v>
      </c>
      <c r="G255" s="10">
        <v>13900000</v>
      </c>
      <c r="H255" s="10">
        <v>99.997600000000006</v>
      </c>
      <c r="I255" s="10">
        <v>56207.447570000004</v>
      </c>
      <c r="J255" s="41">
        <v>1.4066143155523028</v>
      </c>
      <c r="K255" s="41">
        <v>1.2963443734347773E-3</v>
      </c>
    </row>
    <row r="256" spans="2:11" ht="15" x14ac:dyDescent="0.25">
      <c r="B256" s="11" t="s">
        <v>3093</v>
      </c>
      <c r="C256" s="3">
        <v>12532149</v>
      </c>
      <c r="D256" s="3" t="s">
        <v>257</v>
      </c>
      <c r="E256" s="3" t="s">
        <v>46</v>
      </c>
      <c r="F256" s="3" t="s">
        <v>3092</v>
      </c>
      <c r="G256" s="10">
        <v>-13900000</v>
      </c>
      <c r="H256" s="10">
        <v>100.0074</v>
      </c>
      <c r="I256" s="10">
        <v>-56212.98414</v>
      </c>
      <c r="J256" s="41">
        <v>-1.4067528704762096</v>
      </c>
      <c r="K256" s="41">
        <v>-1.2964720665017625E-3</v>
      </c>
    </row>
    <row r="257" spans="2:11" ht="15" x14ac:dyDescent="0.25">
      <c r="B257" s="11" t="s">
        <v>3093</v>
      </c>
      <c r="C257" s="3">
        <v>12532174</v>
      </c>
      <c r="D257" s="3" t="s">
        <v>257</v>
      </c>
      <c r="E257" s="3" t="s">
        <v>73</v>
      </c>
      <c r="F257" s="3" t="s">
        <v>3092</v>
      </c>
      <c r="G257" s="10">
        <v>355.95</v>
      </c>
      <c r="H257" s="10">
        <v>-586150.49399999995</v>
      </c>
      <c r="I257" s="10">
        <v>-2086.4026800000001</v>
      </c>
      <c r="J257" s="41">
        <v>-5.2213078596742443E-2</v>
      </c>
      <c r="K257" s="41">
        <v>-4.8119893214664265E-5</v>
      </c>
    </row>
    <row r="258" spans="2:11" ht="15" x14ac:dyDescent="0.25">
      <c r="B258" s="11" t="s">
        <v>3094</v>
      </c>
      <c r="C258" s="3">
        <v>12532147</v>
      </c>
      <c r="D258" s="3" t="s">
        <v>257</v>
      </c>
      <c r="E258" s="3" t="s">
        <v>73</v>
      </c>
      <c r="F258" s="3" t="s">
        <v>3086</v>
      </c>
      <c r="G258" s="10">
        <v>11.030000000000001</v>
      </c>
      <c r="H258" s="10">
        <v>525019.22</v>
      </c>
      <c r="I258" s="10">
        <v>57.909620000000004</v>
      </c>
      <c r="J258" s="41">
        <v>1.4492118753257584E-3</v>
      </c>
      <c r="K258" s="41">
        <v>1.3356025455746568E-6</v>
      </c>
    </row>
    <row r="259" spans="2:11" ht="15" x14ac:dyDescent="0.25">
      <c r="B259" s="11" t="s">
        <v>3095</v>
      </c>
      <c r="C259" s="3">
        <v>12532145</v>
      </c>
      <c r="D259" s="3" t="s">
        <v>257</v>
      </c>
      <c r="E259" s="3" t="s">
        <v>48</v>
      </c>
      <c r="F259" s="3" t="s">
        <v>3086</v>
      </c>
      <c r="G259" s="10">
        <v>1770000</v>
      </c>
      <c r="H259" s="10">
        <v>100.00830000000001</v>
      </c>
      <c r="I259" s="10">
        <v>6806.2157900000002</v>
      </c>
      <c r="J259" s="41">
        <v>0.17032832798588021</v>
      </c>
      <c r="K259" s="41">
        <v>1.5697563090302479E-4</v>
      </c>
    </row>
    <row r="260" spans="2:11" ht="15" x14ac:dyDescent="0.25">
      <c r="B260" s="11" t="s">
        <v>3096</v>
      </c>
      <c r="C260" s="3">
        <v>12532143</v>
      </c>
      <c r="D260" s="3" t="s">
        <v>257</v>
      </c>
      <c r="E260" s="3" t="s">
        <v>73</v>
      </c>
      <c r="F260" s="3" t="s">
        <v>3097</v>
      </c>
      <c r="G260" s="10">
        <v>-74021807.682307974</v>
      </c>
      <c r="H260" s="10">
        <v>100.479</v>
      </c>
      <c r="I260" s="10">
        <v>-74376.353939143009</v>
      </c>
      <c r="J260" s="41">
        <v>-1.8612986127699991</v>
      </c>
      <c r="K260" s="41">
        <v>-1.7153842082141281E-3</v>
      </c>
    </row>
    <row r="261" spans="2:11" ht="15" x14ac:dyDescent="0.25">
      <c r="B261" s="11" t="s">
        <v>3096</v>
      </c>
      <c r="C261" s="3">
        <v>12532161</v>
      </c>
      <c r="D261" s="3" t="s">
        <v>257</v>
      </c>
      <c r="E261" s="3" t="s">
        <v>73</v>
      </c>
      <c r="F261" s="3" t="s">
        <v>3098</v>
      </c>
      <c r="G261" s="10">
        <v>-84000000</v>
      </c>
      <c r="H261" s="10">
        <v>101.4828</v>
      </c>
      <c r="I261" s="10">
        <v>-85245.529510000008</v>
      </c>
      <c r="J261" s="41">
        <v>-2.1333041674997069</v>
      </c>
      <c r="K261" s="41">
        <v>-1.9660661943976757E-3</v>
      </c>
    </row>
    <row r="262" spans="2:11" ht="15" x14ac:dyDescent="0.25">
      <c r="B262" s="11" t="s">
        <v>3096</v>
      </c>
      <c r="C262" s="3">
        <v>12532166</v>
      </c>
      <c r="D262" s="3" t="s">
        <v>257</v>
      </c>
      <c r="E262" s="3" t="s">
        <v>73</v>
      </c>
      <c r="F262" s="3" t="s">
        <v>3099</v>
      </c>
      <c r="G262" s="10">
        <v>-74021807.682307974</v>
      </c>
      <c r="H262" s="10">
        <v>100.98180000000001</v>
      </c>
      <c r="I262" s="10">
        <v>-74748.556218048005</v>
      </c>
      <c r="J262" s="41">
        <v>-1.8706131267076218</v>
      </c>
      <c r="K262" s="41">
        <v>-1.7239685213416224E-3</v>
      </c>
    </row>
    <row r="263" spans="2:11" ht="15" x14ac:dyDescent="0.25">
      <c r="B263" s="11" t="s">
        <v>3096</v>
      </c>
      <c r="C263" s="3">
        <v>12532167</v>
      </c>
      <c r="D263" s="3" t="s">
        <v>257</v>
      </c>
      <c r="E263" s="3" t="s">
        <v>73</v>
      </c>
      <c r="F263" s="3" t="s">
        <v>3099</v>
      </c>
      <c r="G263" s="10">
        <v>370.10904099999999</v>
      </c>
      <c r="H263" s="10">
        <v>555063.96699999995</v>
      </c>
      <c r="I263" s="10">
        <v>2054.3419108339999</v>
      </c>
      <c r="J263" s="41">
        <v>5.1410744763306045E-2</v>
      </c>
      <c r="K263" s="41">
        <v>4.7380457436788471E-5</v>
      </c>
    </row>
    <row r="264" spans="2:11" ht="15" x14ac:dyDescent="0.25">
      <c r="B264" s="11" t="s">
        <v>3100</v>
      </c>
      <c r="C264" s="3">
        <v>12532160</v>
      </c>
      <c r="D264" s="3" t="s">
        <v>257</v>
      </c>
      <c r="E264" s="3" t="s">
        <v>73</v>
      </c>
      <c r="F264" s="3" t="s">
        <v>3098</v>
      </c>
      <c r="G264" s="10">
        <v>84000000</v>
      </c>
      <c r="H264" s="10">
        <v>100.01049999999999</v>
      </c>
      <c r="I264" s="10">
        <v>84008.810819999984</v>
      </c>
      <c r="J264" s="41">
        <v>2.1023547775367724</v>
      </c>
      <c r="K264" s="41">
        <v>1.9375430469392085E-3</v>
      </c>
    </row>
    <row r="265" spans="2:11" ht="15" x14ac:dyDescent="0.25">
      <c r="B265" s="11" t="s">
        <v>3100</v>
      </c>
      <c r="C265" s="3">
        <v>12532165</v>
      </c>
      <c r="D265" s="3" t="s">
        <v>257</v>
      </c>
      <c r="E265" s="3" t="s">
        <v>73</v>
      </c>
      <c r="F265" s="3" t="s">
        <v>3099</v>
      </c>
      <c r="G265" s="10">
        <v>74021807.682307974</v>
      </c>
      <c r="H265" s="10">
        <v>100.0117</v>
      </c>
      <c r="I265" s="10">
        <v>74030.437492550991</v>
      </c>
      <c r="J265" s="41">
        <v>1.8526419125141238</v>
      </c>
      <c r="K265" s="41">
        <v>1.7074061402070433E-3</v>
      </c>
    </row>
    <row r="266" spans="2:11" ht="15" x14ac:dyDescent="0.25">
      <c r="B266" s="11" t="s">
        <v>3101</v>
      </c>
      <c r="C266" s="3">
        <v>12532162</v>
      </c>
      <c r="D266" s="3" t="s">
        <v>257</v>
      </c>
      <c r="E266" s="3" t="s">
        <v>73</v>
      </c>
      <c r="F266" s="3" t="s">
        <v>3098</v>
      </c>
      <c r="G266" s="10">
        <v>512.20000000000005</v>
      </c>
      <c r="H266" s="10">
        <v>185328.53400000001</v>
      </c>
      <c r="I266" s="10">
        <v>949.25274999999999</v>
      </c>
      <c r="J266" s="41">
        <v>2.3755437490103254E-2</v>
      </c>
      <c r="K266" s="41">
        <v>2.189315677246273E-5</v>
      </c>
    </row>
    <row r="267" spans="2:11" ht="15" x14ac:dyDescent="0.25">
      <c r="B267" s="11" t="s">
        <v>3102</v>
      </c>
      <c r="C267" s="3">
        <v>12532142</v>
      </c>
      <c r="D267" s="3" t="s">
        <v>257</v>
      </c>
      <c r="E267" s="3" t="s">
        <v>73</v>
      </c>
      <c r="F267" s="3" t="s">
        <v>3097</v>
      </c>
      <c r="G267" s="10">
        <v>74021807.682307974</v>
      </c>
      <c r="H267" s="10">
        <v>100.02379999999999</v>
      </c>
      <c r="I267" s="10">
        <v>74039.437411831022</v>
      </c>
      <c r="J267" s="41">
        <v>1.8528671391672704</v>
      </c>
      <c r="K267" s="41">
        <v>1.7076137104708505E-3</v>
      </c>
    </row>
    <row r="268" spans="2:11" ht="15" x14ac:dyDescent="0.25">
      <c r="B268" s="11" t="s">
        <v>3102</v>
      </c>
      <c r="C268" s="3">
        <v>12532144</v>
      </c>
      <c r="D268" s="3" t="s">
        <v>257</v>
      </c>
      <c r="E268" s="3" t="s">
        <v>73</v>
      </c>
      <c r="F268" s="3" t="s">
        <v>3097</v>
      </c>
      <c r="G268" s="10">
        <v>370.10904099999999</v>
      </c>
      <c r="H268" s="10">
        <v>-337974.55499999999</v>
      </c>
      <c r="I268" s="10">
        <v>-1250.8743755829996</v>
      </c>
      <c r="J268" s="41">
        <v>-3.1303641772050583E-2</v>
      </c>
      <c r="K268" s="41">
        <v>-2.8849628096726645E-5</v>
      </c>
    </row>
    <row r="269" spans="2:11" ht="15" x14ac:dyDescent="0.25">
      <c r="B269" s="11" t="s">
        <v>3103</v>
      </c>
      <c r="C269" s="3">
        <v>12532157</v>
      </c>
      <c r="D269" s="3" t="s">
        <v>257</v>
      </c>
      <c r="E269" s="3" t="s">
        <v>48</v>
      </c>
      <c r="F269" s="3" t="s">
        <v>3089</v>
      </c>
      <c r="G269" s="10">
        <v>15000000</v>
      </c>
      <c r="H269" s="10">
        <v>100.1253</v>
      </c>
      <c r="I269" s="10">
        <v>57747.294240000003</v>
      </c>
      <c r="J269" s="41">
        <v>1.4451496069312624</v>
      </c>
      <c r="K269" s="41">
        <v>1.3318587341272954E-3</v>
      </c>
    </row>
    <row r="270" spans="2:11" ht="15" x14ac:dyDescent="0.25">
      <c r="B270" s="11" t="s">
        <v>3104</v>
      </c>
      <c r="C270" s="3">
        <v>12532158</v>
      </c>
      <c r="D270" s="3" t="s">
        <v>257</v>
      </c>
      <c r="E270" s="3" t="s">
        <v>48</v>
      </c>
      <c r="F270" s="3" t="s">
        <v>3089</v>
      </c>
      <c r="G270" s="10">
        <v>-15000000</v>
      </c>
      <c r="H270" s="10">
        <v>100.5373</v>
      </c>
      <c r="I270" s="10">
        <v>-57984.916450000004</v>
      </c>
      <c r="J270" s="41">
        <v>-1.451096199717973</v>
      </c>
      <c r="K270" s="41">
        <v>-1.3373391504823168E-3</v>
      </c>
    </row>
    <row r="271" spans="2:11" ht="15" x14ac:dyDescent="0.25">
      <c r="B271" s="11" t="s">
        <v>3105</v>
      </c>
      <c r="C271" s="3">
        <v>12532159</v>
      </c>
      <c r="D271" s="3" t="s">
        <v>257</v>
      </c>
      <c r="E271" s="3" t="s">
        <v>73</v>
      </c>
      <c r="F271" s="3" t="s">
        <v>3089</v>
      </c>
      <c r="G271" s="10">
        <v>1000</v>
      </c>
      <c r="H271" s="10">
        <v>230341.81</v>
      </c>
      <c r="I271" s="10">
        <v>2303.4180999999999</v>
      </c>
      <c r="J271" s="41">
        <v>5.7643978053392421E-2</v>
      </c>
      <c r="K271" s="41">
        <v>5.3125043436353734E-5</v>
      </c>
    </row>
    <row r="272" spans="2:11" ht="15" x14ac:dyDescent="0.25">
      <c r="B272" s="11" t="s">
        <v>3015</v>
      </c>
      <c r="C272" s="3">
        <v>12532093</v>
      </c>
      <c r="D272" s="3" t="s">
        <v>257</v>
      </c>
      <c r="E272" s="3" t="s">
        <v>48</v>
      </c>
      <c r="F272" s="3" t="s">
        <v>3005</v>
      </c>
      <c r="G272" s="10">
        <v>16840000</v>
      </c>
      <c r="H272" s="10">
        <v>100.2051</v>
      </c>
      <c r="I272" s="10">
        <v>64882.601189999994</v>
      </c>
      <c r="J272" s="41">
        <v>1.6237135755090979</v>
      </c>
      <c r="K272" s="41">
        <v>1.4964243818707363E-3</v>
      </c>
    </row>
    <row r="273" spans="2:11" ht="15" x14ac:dyDescent="0.25">
      <c r="B273" s="11" t="s">
        <v>3015</v>
      </c>
      <c r="C273" s="3">
        <v>12532105</v>
      </c>
      <c r="D273" s="3" t="s">
        <v>257</v>
      </c>
      <c r="E273" s="3" t="s">
        <v>48</v>
      </c>
      <c r="F273" s="3" t="s">
        <v>3106</v>
      </c>
      <c r="G273" s="10">
        <v>4980000</v>
      </c>
      <c r="H273" s="10">
        <v>100.036</v>
      </c>
      <c r="I273" s="10">
        <v>19154.99351</v>
      </c>
      <c r="J273" s="41">
        <v>0.47936153037232554</v>
      </c>
      <c r="K273" s="41">
        <v>4.4178252408532515E-4</v>
      </c>
    </row>
    <row r="274" spans="2:11" ht="15" x14ac:dyDescent="0.25">
      <c r="B274" s="11" t="s">
        <v>3015</v>
      </c>
      <c r="C274" s="3">
        <v>12532107</v>
      </c>
      <c r="D274" s="3" t="s">
        <v>257</v>
      </c>
      <c r="E274" s="3" t="s">
        <v>48</v>
      </c>
      <c r="F274" s="3" t="s">
        <v>3107</v>
      </c>
      <c r="G274" s="10">
        <v>610000</v>
      </c>
      <c r="H274" s="10">
        <v>100.0722</v>
      </c>
      <c r="I274" s="10">
        <v>2347.1444299999998</v>
      </c>
      <c r="J274" s="41">
        <v>5.8738247307799772E-2</v>
      </c>
      <c r="K274" s="41">
        <v>5.4133528687278145E-5</v>
      </c>
    </row>
    <row r="275" spans="2:11" ht="15" x14ac:dyDescent="0.25">
      <c r="B275" s="11" t="s">
        <v>3015</v>
      </c>
      <c r="C275" s="3">
        <v>12532117</v>
      </c>
      <c r="D275" s="3" t="s">
        <v>257</v>
      </c>
      <c r="E275" s="3" t="s">
        <v>48</v>
      </c>
      <c r="F275" s="3" t="s">
        <v>3108</v>
      </c>
      <c r="G275" s="10">
        <v>23000000</v>
      </c>
      <c r="H275" s="10">
        <v>100.13760000000001</v>
      </c>
      <c r="I275" s="10">
        <v>88556.682069999995</v>
      </c>
      <c r="J275" s="41">
        <v>2.2161671117042672</v>
      </c>
      <c r="K275" s="41">
        <v>2.0424331915895413E-3</v>
      </c>
    </row>
    <row r="276" spans="2:11" ht="15" x14ac:dyDescent="0.25">
      <c r="B276" s="11" t="s">
        <v>3015</v>
      </c>
      <c r="C276" s="3">
        <v>12532127</v>
      </c>
      <c r="D276" s="3" t="s">
        <v>257</v>
      </c>
      <c r="E276" s="3" t="s">
        <v>48</v>
      </c>
      <c r="F276" s="3" t="s">
        <v>3109</v>
      </c>
      <c r="G276" s="10">
        <v>16875000</v>
      </c>
      <c r="H276" s="10">
        <v>100.1955</v>
      </c>
      <c r="I276" s="10">
        <v>65011.217850000001</v>
      </c>
      <c r="J276" s="41">
        <v>1.6269322599182989</v>
      </c>
      <c r="K276" s="41">
        <v>1.4993907411474734E-3</v>
      </c>
    </row>
    <row r="277" spans="2:11" ht="15" x14ac:dyDescent="0.25">
      <c r="B277" s="11" t="s">
        <v>3015</v>
      </c>
      <c r="C277" s="3">
        <v>12532130</v>
      </c>
      <c r="D277" s="3" t="s">
        <v>257</v>
      </c>
      <c r="E277" s="3" t="s">
        <v>48</v>
      </c>
      <c r="F277" s="3" t="s">
        <v>2683</v>
      </c>
      <c r="G277" s="10">
        <v>9130000</v>
      </c>
      <c r="H277" s="10">
        <v>100.1786</v>
      </c>
      <c r="I277" s="10">
        <v>35167.561230000007</v>
      </c>
      <c r="J277" s="41">
        <v>0.8800825728223004</v>
      </c>
      <c r="K277" s="41">
        <v>8.1108949256514912E-4</v>
      </c>
    </row>
    <row r="278" spans="2:11" ht="15" x14ac:dyDescent="0.25">
      <c r="B278" s="11" t="s">
        <v>3110</v>
      </c>
      <c r="C278" s="3">
        <v>12532092</v>
      </c>
      <c r="D278" s="3" t="s">
        <v>257</v>
      </c>
      <c r="E278" s="3" t="s">
        <v>48</v>
      </c>
      <c r="F278" s="3" t="s">
        <v>3005</v>
      </c>
      <c r="G278" s="10">
        <v>-16840000</v>
      </c>
      <c r="H278" s="10">
        <v>100.8554</v>
      </c>
      <c r="I278" s="10">
        <v>-65303.649620000004</v>
      </c>
      <c r="J278" s="41">
        <v>-1.6342504843135985</v>
      </c>
      <c r="K278" s="41">
        <v>-1.5061352615988062E-3</v>
      </c>
    </row>
    <row r="279" spans="2:11" ht="15" x14ac:dyDescent="0.25">
      <c r="B279" s="11" t="s">
        <v>3110</v>
      </c>
      <c r="C279" s="3">
        <v>12532106</v>
      </c>
      <c r="D279" s="3" t="s">
        <v>257</v>
      </c>
      <c r="E279" s="3" t="s">
        <v>48</v>
      </c>
      <c r="F279" s="3" t="s">
        <v>3106</v>
      </c>
      <c r="G279" s="10">
        <v>-4980000</v>
      </c>
      <c r="H279" s="10">
        <v>100.97410000000001</v>
      </c>
      <c r="I279" s="10">
        <v>-19334.617139999998</v>
      </c>
      <c r="J279" s="41">
        <v>-0.48385668502340284</v>
      </c>
      <c r="K279" s="41">
        <v>-4.4592528615962915E-4</v>
      </c>
    </row>
    <row r="280" spans="2:11" ht="15" x14ac:dyDescent="0.25">
      <c r="B280" s="11" t="s">
        <v>3110</v>
      </c>
      <c r="C280" s="3">
        <v>12532108</v>
      </c>
      <c r="D280" s="3" t="s">
        <v>257</v>
      </c>
      <c r="E280" s="3" t="s">
        <v>48</v>
      </c>
      <c r="F280" s="3" t="s">
        <v>3107</v>
      </c>
      <c r="G280" s="10">
        <v>-610000</v>
      </c>
      <c r="H280" s="10">
        <v>100.22839999999999</v>
      </c>
      <c r="I280" s="10">
        <v>-2350.8077199999998</v>
      </c>
      <c r="J280" s="41">
        <v>-5.8829922635159237E-2</v>
      </c>
      <c r="K280" s="41">
        <v>-5.421801723079092E-5</v>
      </c>
    </row>
    <row r="281" spans="2:11" ht="15" x14ac:dyDescent="0.25">
      <c r="B281" s="11" t="s">
        <v>3110</v>
      </c>
      <c r="C281" s="3">
        <v>12532118</v>
      </c>
      <c r="D281" s="3" t="s">
        <v>257</v>
      </c>
      <c r="E281" s="3" t="s">
        <v>48</v>
      </c>
      <c r="F281" s="3" t="s">
        <v>3108</v>
      </c>
      <c r="G281" s="10">
        <v>-23000000</v>
      </c>
      <c r="H281" s="10">
        <v>100.3942</v>
      </c>
      <c r="I281" s="10">
        <v>-88783.583709999992</v>
      </c>
      <c r="J281" s="41">
        <v>-2.2218454178513092</v>
      </c>
      <c r="K281" s="41">
        <v>-2.0476663533332906E-3</v>
      </c>
    </row>
    <row r="282" spans="2:11" ht="15" x14ac:dyDescent="0.25">
      <c r="B282" s="11" t="s">
        <v>3110</v>
      </c>
      <c r="C282" s="3">
        <v>12532128</v>
      </c>
      <c r="D282" s="3" t="s">
        <v>257</v>
      </c>
      <c r="E282" s="3" t="s">
        <v>48</v>
      </c>
      <c r="F282" s="3" t="s">
        <v>3109</v>
      </c>
      <c r="G282" s="10">
        <v>-16875000</v>
      </c>
      <c r="H282" s="10">
        <v>101.2276</v>
      </c>
      <c r="I282" s="10">
        <v>-65680.868820000003</v>
      </c>
      <c r="J282" s="41">
        <v>-1.6436905487491946</v>
      </c>
      <c r="K282" s="41">
        <v>-1.5148352828346498E-3</v>
      </c>
    </row>
    <row r="283" spans="2:11" ht="15" x14ac:dyDescent="0.25">
      <c r="B283" s="11" t="s">
        <v>3110</v>
      </c>
      <c r="C283" s="3">
        <v>12532131</v>
      </c>
      <c r="D283" s="3" t="s">
        <v>257</v>
      </c>
      <c r="E283" s="3" t="s">
        <v>48</v>
      </c>
      <c r="F283" s="3" t="s">
        <v>2683</v>
      </c>
      <c r="G283" s="10">
        <v>-9130000</v>
      </c>
      <c r="H283" s="10">
        <v>101.149</v>
      </c>
      <c r="I283" s="10">
        <v>-35508.221980000002</v>
      </c>
      <c r="J283" s="41">
        <v>-0.88860774712593715</v>
      </c>
      <c r="K283" s="41">
        <v>-8.1894634544861413E-4</v>
      </c>
    </row>
    <row r="284" spans="2:11" ht="15" x14ac:dyDescent="0.25">
      <c r="B284" s="11" t="s">
        <v>3110</v>
      </c>
      <c r="C284" s="3">
        <v>12532169</v>
      </c>
      <c r="D284" s="3" t="s">
        <v>257</v>
      </c>
      <c r="E284" s="3" t="s">
        <v>73</v>
      </c>
      <c r="F284" s="3" t="s">
        <v>3106</v>
      </c>
      <c r="G284" s="10">
        <v>125.25</v>
      </c>
      <c r="H284" s="10">
        <v>-959442.02659999998</v>
      </c>
      <c r="I284" s="10">
        <v>-1201.7011299999999</v>
      </c>
      <c r="J284" s="41">
        <v>-3.0073061232112779E-2</v>
      </c>
      <c r="K284" s="41">
        <v>-2.7715517529694397E-5</v>
      </c>
    </row>
    <row r="285" spans="2:11" ht="15" x14ac:dyDescent="0.25">
      <c r="B285" s="11" t="s">
        <v>3110</v>
      </c>
      <c r="C285" s="3">
        <v>12532170</v>
      </c>
      <c r="D285" s="3" t="s">
        <v>257</v>
      </c>
      <c r="E285" s="3" t="s">
        <v>73</v>
      </c>
      <c r="F285" s="3" t="s">
        <v>3107</v>
      </c>
      <c r="G285" s="10">
        <v>32.64</v>
      </c>
      <c r="H285" s="10">
        <v>-362020.94579999999</v>
      </c>
      <c r="I285" s="10">
        <v>-118.16363</v>
      </c>
      <c r="J285" s="41">
        <v>-2.9570930672243928E-3</v>
      </c>
      <c r="K285" s="41">
        <v>-2.7252750928488539E-6</v>
      </c>
    </row>
    <row r="286" spans="2:11" ht="15" x14ac:dyDescent="0.25">
      <c r="B286" s="11" t="s">
        <v>3110</v>
      </c>
      <c r="C286" s="3">
        <v>12532171</v>
      </c>
      <c r="D286" s="3" t="s">
        <v>257</v>
      </c>
      <c r="E286" s="3" t="s">
        <v>73</v>
      </c>
      <c r="F286" s="3" t="s">
        <v>3108</v>
      </c>
      <c r="G286" s="10">
        <v>2266.0199999999995</v>
      </c>
      <c r="H286" s="10">
        <v>-136821.61360000001</v>
      </c>
      <c r="I286" s="10">
        <v>-3100.4051300000006</v>
      </c>
      <c r="J286" s="41">
        <v>-7.7588903755833702E-2</v>
      </c>
      <c r="K286" s="41">
        <v>-7.1506409193165574E-5</v>
      </c>
    </row>
    <row r="287" spans="2:11" ht="15" x14ac:dyDescent="0.25">
      <c r="B287" s="11" t="s">
        <v>3110</v>
      </c>
      <c r="C287" s="3">
        <v>12532172</v>
      </c>
      <c r="D287" s="3" t="s">
        <v>257</v>
      </c>
      <c r="E287" s="3" t="s">
        <v>73</v>
      </c>
      <c r="F287" s="3" t="s">
        <v>3109</v>
      </c>
      <c r="G287" s="10">
        <v>2638.16</v>
      </c>
      <c r="H287" s="10">
        <v>-74229.8802</v>
      </c>
      <c r="I287" s="10">
        <v>-1958.3030099999999</v>
      </c>
      <c r="J287" s="41">
        <v>-4.9007332073292435E-2</v>
      </c>
      <c r="K287" s="41">
        <v>-4.516545757272301E-5</v>
      </c>
    </row>
    <row r="288" spans="2:11" ht="15" x14ac:dyDescent="0.25">
      <c r="B288" s="11" t="s">
        <v>3110</v>
      </c>
      <c r="C288" s="3">
        <v>12532173</v>
      </c>
      <c r="D288" s="3" t="s">
        <v>257</v>
      </c>
      <c r="E288" s="3" t="s">
        <v>73</v>
      </c>
      <c r="F288" s="3" t="s">
        <v>2683</v>
      </c>
      <c r="G288" s="10">
        <v>2518.61</v>
      </c>
      <c r="H288" s="10">
        <v>-35900.710299999999</v>
      </c>
      <c r="I288" s="10">
        <v>-904.19889000000001</v>
      </c>
      <c r="J288" s="41">
        <v>-2.2627946255637129E-2</v>
      </c>
      <c r="K288" s="41">
        <v>-2.0854053941120299E-5</v>
      </c>
    </row>
    <row r="289" spans="2:11" ht="15" x14ac:dyDescent="0.25">
      <c r="B289" s="11" t="s">
        <v>3110</v>
      </c>
      <c r="C289" s="3">
        <v>12534234</v>
      </c>
      <c r="D289" s="3" t="s">
        <v>257</v>
      </c>
      <c r="E289" s="3" t="s">
        <v>73</v>
      </c>
      <c r="F289" s="3" t="s">
        <v>3005</v>
      </c>
      <c r="G289" s="10">
        <v>4211.0500000000011</v>
      </c>
      <c r="H289" s="10">
        <v>-105096.93829999999</v>
      </c>
      <c r="I289" s="10">
        <v>-4425.68462</v>
      </c>
      <c r="J289" s="41">
        <v>-0.11075456388335075</v>
      </c>
      <c r="K289" s="41">
        <v>-1.0207208481738625E-4</v>
      </c>
    </row>
    <row r="290" spans="2:11" ht="15" x14ac:dyDescent="0.25">
      <c r="B290" s="11" t="s">
        <v>3111</v>
      </c>
      <c r="C290" s="3">
        <v>12532124</v>
      </c>
      <c r="D290" s="3" t="s">
        <v>257</v>
      </c>
      <c r="E290" s="3" t="s">
        <v>73</v>
      </c>
      <c r="F290" s="3" t="s">
        <v>3112</v>
      </c>
      <c r="G290" s="10">
        <v>51000000</v>
      </c>
      <c r="H290" s="10">
        <v>100.0236</v>
      </c>
      <c r="I290" s="10">
        <v>51012.014259999996</v>
      </c>
      <c r="J290" s="41">
        <v>1.2765964765418754</v>
      </c>
      <c r="K290" s="41">
        <v>1.1765191362082272E-3</v>
      </c>
    </row>
    <row r="291" spans="2:11" ht="15" x14ac:dyDescent="0.25">
      <c r="B291" s="11" t="s">
        <v>3111</v>
      </c>
      <c r="C291" s="3">
        <v>12532126</v>
      </c>
      <c r="D291" s="3" t="s">
        <v>257</v>
      </c>
      <c r="E291" s="3" t="s">
        <v>73</v>
      </c>
      <c r="F291" s="3" t="s">
        <v>3112</v>
      </c>
      <c r="G291" s="10">
        <v>255</v>
      </c>
      <c r="H291" s="10">
        <v>-1880806.2679999999</v>
      </c>
      <c r="I291" s="10">
        <v>-4796.0559800000001</v>
      </c>
      <c r="J291" s="41">
        <v>-0.12002325832811747</v>
      </c>
      <c r="K291" s="41">
        <v>-1.1061417041946665E-4</v>
      </c>
    </row>
    <row r="292" spans="2:11" ht="15" x14ac:dyDescent="0.25">
      <c r="B292" s="11" t="s">
        <v>3111</v>
      </c>
      <c r="C292" s="3">
        <v>12532136</v>
      </c>
      <c r="D292" s="3" t="s">
        <v>257</v>
      </c>
      <c r="E292" s="3" t="s">
        <v>73</v>
      </c>
      <c r="F292" s="3" t="s">
        <v>3113</v>
      </c>
      <c r="G292" s="10">
        <v>18505451.920574997</v>
      </c>
      <c r="H292" s="10">
        <v>100.0168</v>
      </c>
      <c r="I292" s="10">
        <v>18508.555880741002</v>
      </c>
      <c r="J292" s="41">
        <v>0.46318416486760333</v>
      </c>
      <c r="K292" s="41">
        <v>4.2687336489565051E-4</v>
      </c>
    </row>
    <row r="293" spans="2:11" ht="15" x14ac:dyDescent="0.25">
      <c r="B293" s="11" t="s">
        <v>3111</v>
      </c>
      <c r="C293" s="3">
        <v>12532138</v>
      </c>
      <c r="D293" s="3" t="s">
        <v>257</v>
      </c>
      <c r="E293" s="3" t="s">
        <v>73</v>
      </c>
      <c r="F293" s="3" t="s">
        <v>3113</v>
      </c>
      <c r="G293" s="10">
        <v>370.10904099999999</v>
      </c>
      <c r="H293" s="10">
        <v>-79542.513000000006</v>
      </c>
      <c r="I293" s="10">
        <v>-294.39402999299995</v>
      </c>
      <c r="J293" s="41">
        <v>-7.3673307524874622E-3</v>
      </c>
      <c r="K293" s="41">
        <v>-6.7897771710578058E-6</v>
      </c>
    </row>
    <row r="294" spans="2:11" ht="15" x14ac:dyDescent="0.25">
      <c r="B294" s="11" t="s">
        <v>3111</v>
      </c>
      <c r="C294" s="3">
        <v>12532139</v>
      </c>
      <c r="D294" s="3" t="s">
        <v>257</v>
      </c>
      <c r="E294" s="3" t="s">
        <v>73</v>
      </c>
      <c r="F294" s="3" t="s">
        <v>3114</v>
      </c>
      <c r="G294" s="10">
        <v>2445479.7714320002</v>
      </c>
      <c r="H294" s="10">
        <v>100.0085</v>
      </c>
      <c r="I294" s="10">
        <v>2445.6884388429994</v>
      </c>
      <c r="J294" s="41">
        <v>6.1204351348155786E-2</v>
      </c>
      <c r="K294" s="41">
        <v>5.6406305284013572E-5</v>
      </c>
    </row>
    <row r="295" spans="2:11" ht="15" x14ac:dyDescent="0.25">
      <c r="B295" s="11" t="s">
        <v>3111</v>
      </c>
      <c r="C295" s="3">
        <v>12532141</v>
      </c>
      <c r="D295" s="3" t="s">
        <v>257</v>
      </c>
      <c r="E295" s="3" t="s">
        <v>73</v>
      </c>
      <c r="F295" s="3" t="s">
        <v>3114</v>
      </c>
      <c r="G295" s="10">
        <v>48.909592999999994</v>
      </c>
      <c r="H295" s="10">
        <v>-141856.49100000001</v>
      </c>
      <c r="I295" s="10">
        <v>-69.381435837000012</v>
      </c>
      <c r="J295" s="41">
        <v>-1.7362987486730626E-3</v>
      </c>
      <c r="K295" s="41">
        <v>-1.6001835674197469E-6</v>
      </c>
    </row>
    <row r="296" spans="2:11" ht="15" x14ac:dyDescent="0.25">
      <c r="B296" s="11" t="s">
        <v>3111</v>
      </c>
      <c r="C296" s="3">
        <v>12533084</v>
      </c>
      <c r="D296" s="3" t="s">
        <v>257</v>
      </c>
      <c r="E296" s="3" t="s">
        <v>73</v>
      </c>
      <c r="F296" s="3" t="s">
        <v>3115</v>
      </c>
      <c r="G296" s="10">
        <v>9960000</v>
      </c>
      <c r="H296" s="10">
        <v>100.00660000000001</v>
      </c>
      <c r="I296" s="10">
        <v>9960.6590999999989</v>
      </c>
      <c r="J296" s="41">
        <v>0.24926955925097727</v>
      </c>
      <c r="K296" s="41">
        <v>2.2972835341626084E-4</v>
      </c>
    </row>
    <row r="297" spans="2:11" ht="15" x14ac:dyDescent="0.25">
      <c r="B297" s="11" t="s">
        <v>3111</v>
      </c>
      <c r="C297" s="3">
        <v>12533086</v>
      </c>
      <c r="D297" s="3" t="s">
        <v>257</v>
      </c>
      <c r="E297" s="3" t="s">
        <v>73</v>
      </c>
      <c r="F297" s="3" t="s">
        <v>3115</v>
      </c>
      <c r="G297" s="10">
        <v>199.2</v>
      </c>
      <c r="H297" s="10">
        <v>-792102.61399999994</v>
      </c>
      <c r="I297" s="10">
        <v>-1577.8684000000001</v>
      </c>
      <c r="J297" s="41">
        <v>-3.9486800690131517E-2</v>
      </c>
      <c r="K297" s="41">
        <v>-3.639127750487416E-5</v>
      </c>
    </row>
    <row r="298" spans="2:11" ht="15" x14ac:dyDescent="0.25">
      <c r="B298" s="11" t="s">
        <v>3013</v>
      </c>
      <c r="C298" s="3">
        <v>12532125</v>
      </c>
      <c r="D298" s="3" t="s">
        <v>257</v>
      </c>
      <c r="E298" s="3" t="s">
        <v>73</v>
      </c>
      <c r="F298" s="3" t="s">
        <v>3112</v>
      </c>
      <c r="G298" s="10">
        <v>-51000000</v>
      </c>
      <c r="H298" s="10">
        <v>101.4036</v>
      </c>
      <c r="I298" s="10">
        <v>-51715.853279999996</v>
      </c>
      <c r="J298" s="41">
        <v>-1.2942103352772918</v>
      </c>
      <c r="K298" s="41">
        <v>-1.1927521763626398E-3</v>
      </c>
    </row>
    <row r="299" spans="2:11" ht="15" x14ac:dyDescent="0.25">
      <c r="B299" s="11" t="s">
        <v>3013</v>
      </c>
      <c r="C299" s="3">
        <v>12532137</v>
      </c>
      <c r="D299" s="3" t="s">
        <v>257</v>
      </c>
      <c r="E299" s="3" t="s">
        <v>73</v>
      </c>
      <c r="F299" s="3" t="s">
        <v>3113</v>
      </c>
      <c r="G299" s="10">
        <v>-18505451.920574997</v>
      </c>
      <c r="H299" s="10">
        <v>102.7577</v>
      </c>
      <c r="I299" s="10">
        <v>-19015.775150815993</v>
      </c>
      <c r="J299" s="41">
        <v>-0.47587753411414202</v>
      </c>
      <c r="K299" s="41">
        <v>-4.385716517826423E-4</v>
      </c>
    </row>
    <row r="300" spans="2:11" ht="15" x14ac:dyDescent="0.25">
      <c r="B300" s="11" t="s">
        <v>3013</v>
      </c>
      <c r="C300" s="3">
        <v>12532140</v>
      </c>
      <c r="D300" s="3" t="s">
        <v>257</v>
      </c>
      <c r="E300" s="3" t="s">
        <v>73</v>
      </c>
      <c r="F300" s="3" t="s">
        <v>3114</v>
      </c>
      <c r="G300" s="10">
        <v>-2445479.7714320002</v>
      </c>
      <c r="H300" s="10">
        <v>101.0183</v>
      </c>
      <c r="I300" s="10">
        <v>-2470.3829072659992</v>
      </c>
      <c r="J300" s="41">
        <v>-6.1822340499068332E-2</v>
      </c>
      <c r="K300" s="41">
        <v>-5.6975847872747037E-5</v>
      </c>
    </row>
    <row r="301" spans="2:11" ht="15" x14ac:dyDescent="0.25">
      <c r="B301" s="11" t="s">
        <v>3013</v>
      </c>
      <c r="C301" s="3">
        <v>12533085</v>
      </c>
      <c r="D301" s="3" t="s">
        <v>257</v>
      </c>
      <c r="E301" s="3" t="s">
        <v>73</v>
      </c>
      <c r="F301" s="3" t="s">
        <v>3115</v>
      </c>
      <c r="G301" s="10">
        <v>-9960000</v>
      </c>
      <c r="H301" s="10">
        <v>101.3621</v>
      </c>
      <c r="I301" s="10">
        <v>-10095.664180000002</v>
      </c>
      <c r="J301" s="41">
        <v>-0.25264811647800289</v>
      </c>
      <c r="K301" s="41">
        <v>-2.3284205246166146E-4</v>
      </c>
    </row>
    <row r="302" spans="2:11" ht="15" x14ac:dyDescent="0.25">
      <c r="B302" s="11" t="s">
        <v>3116</v>
      </c>
      <c r="C302" s="3">
        <v>12532109</v>
      </c>
      <c r="D302" s="3" t="s">
        <v>257</v>
      </c>
      <c r="E302" s="3" t="s">
        <v>48</v>
      </c>
      <c r="F302" s="3" t="s">
        <v>3107</v>
      </c>
      <c r="G302" s="10">
        <v>8800000</v>
      </c>
      <c r="H302" s="10">
        <v>100.0722</v>
      </c>
      <c r="I302" s="10">
        <v>33860.44427</v>
      </c>
      <c r="J302" s="41">
        <v>0.8473714374207606</v>
      </c>
      <c r="K302" s="41">
        <v>7.8094270971387476E-4</v>
      </c>
    </row>
    <row r="303" spans="2:11" ht="15" x14ac:dyDescent="0.25">
      <c r="B303" s="11" t="s">
        <v>3117</v>
      </c>
      <c r="C303" s="3">
        <v>12532110</v>
      </c>
      <c r="D303" s="3" t="s">
        <v>257</v>
      </c>
      <c r="E303" s="3" t="s">
        <v>48</v>
      </c>
      <c r="F303" s="3" t="s">
        <v>3107</v>
      </c>
      <c r="G303" s="10">
        <v>-8800000</v>
      </c>
      <c r="H303" s="10">
        <v>100.2285</v>
      </c>
      <c r="I303" s="10">
        <v>-33913.304170000003</v>
      </c>
      <c r="J303" s="41">
        <v>-0.84869427799212915</v>
      </c>
      <c r="K303" s="41">
        <v>-7.8216184769127511E-4</v>
      </c>
    </row>
    <row r="304" spans="2:11" ht="15" x14ac:dyDescent="0.25">
      <c r="B304" s="11" t="s">
        <v>3117</v>
      </c>
      <c r="C304" s="3">
        <v>12532168</v>
      </c>
      <c r="D304" s="3" t="s">
        <v>257</v>
      </c>
      <c r="E304" s="3" t="s">
        <v>73</v>
      </c>
      <c r="F304" s="3" t="s">
        <v>3107</v>
      </c>
      <c r="G304" s="10">
        <v>509.26000000000005</v>
      </c>
      <c r="H304" s="10">
        <v>-3249.1658000000002</v>
      </c>
      <c r="I304" s="10">
        <v>-1654.6701699999999</v>
      </c>
      <c r="J304" s="41">
        <v>-4.1408796329716738E-2</v>
      </c>
      <c r="K304" s="41">
        <v>-3.8162600464973688E-5</v>
      </c>
    </row>
    <row r="305" spans="2:11" ht="15" x14ac:dyDescent="0.25">
      <c r="B305" s="11" t="s">
        <v>3118</v>
      </c>
      <c r="C305" s="3">
        <v>12532134</v>
      </c>
      <c r="D305" s="3" t="s">
        <v>257</v>
      </c>
      <c r="E305" s="3" t="s">
        <v>73</v>
      </c>
      <c r="F305" s="3" t="s">
        <v>3119</v>
      </c>
      <c r="G305" s="10">
        <v>-48505451.920575</v>
      </c>
      <c r="H305" s="10">
        <v>101.7174</v>
      </c>
      <c r="I305" s="10">
        <v>-49338.473413009</v>
      </c>
      <c r="J305" s="41">
        <v>-1.2347154338187134</v>
      </c>
      <c r="K305" s="41">
        <v>-1.1379213105729641E-3</v>
      </c>
    </row>
    <row r="306" spans="2:11" ht="15" x14ac:dyDescent="0.25">
      <c r="B306" s="11" t="s">
        <v>3120</v>
      </c>
      <c r="C306" s="3">
        <v>12532133</v>
      </c>
      <c r="D306" s="3" t="s">
        <v>257</v>
      </c>
      <c r="E306" s="3" t="s">
        <v>73</v>
      </c>
      <c r="F306" s="3" t="s">
        <v>3119</v>
      </c>
      <c r="G306" s="10">
        <v>48505451.920575</v>
      </c>
      <c r="H306" s="10">
        <v>100.00879999999999</v>
      </c>
      <c r="I306" s="10">
        <v>48509.724637722997</v>
      </c>
      <c r="J306" s="41">
        <v>1.2139756574774743</v>
      </c>
      <c r="K306" s="41">
        <v>1.1188074055963149E-3</v>
      </c>
    </row>
    <row r="307" spans="2:11" ht="15" x14ac:dyDescent="0.25">
      <c r="B307" s="11" t="s">
        <v>3120</v>
      </c>
      <c r="C307" s="3">
        <v>12532135</v>
      </c>
      <c r="D307" s="3" t="s">
        <v>257</v>
      </c>
      <c r="E307" s="3" t="s">
        <v>73</v>
      </c>
      <c r="F307" s="3" t="s">
        <v>3119</v>
      </c>
      <c r="G307" s="10">
        <v>323.36844599999989</v>
      </c>
      <c r="H307" s="10">
        <v>-1465083.0859999999</v>
      </c>
      <c r="I307" s="10">
        <v>-4737.6164022840003</v>
      </c>
      <c r="J307" s="41">
        <v>-0.11856078404465559</v>
      </c>
      <c r="K307" s="41">
        <v>-1.092663451572771E-4</v>
      </c>
    </row>
    <row r="308" spans="2:11" x14ac:dyDescent="0.2">
      <c r="B308" s="44"/>
      <c r="C308" s="45"/>
      <c r="D308" s="45"/>
      <c r="E308" s="45"/>
      <c r="F308" s="45"/>
      <c r="G308" s="14"/>
      <c r="H308" s="14"/>
      <c r="I308" s="14"/>
      <c r="J308" s="14"/>
      <c r="K308" s="14"/>
    </row>
    <row r="309" spans="2:11" ht="15" x14ac:dyDescent="0.25">
      <c r="B309" s="9" t="s">
        <v>1785</v>
      </c>
      <c r="C309" s="37"/>
      <c r="D309" s="37"/>
      <c r="E309" s="37"/>
      <c r="F309" s="37"/>
      <c r="G309" s="10"/>
      <c r="H309" s="10"/>
      <c r="I309" s="10">
        <v>0</v>
      </c>
      <c r="J309" s="41">
        <v>0</v>
      </c>
      <c r="K309" s="41">
        <v>0</v>
      </c>
    </row>
    <row r="310" spans="2:11" ht="15" x14ac:dyDescent="0.25">
      <c r="B310" s="11"/>
      <c r="C310" s="3" t="s">
        <v>89</v>
      </c>
      <c r="D310" s="3" t="s">
        <v>89</v>
      </c>
      <c r="E310" s="3" t="s">
        <v>89</v>
      </c>
      <c r="F310" s="3" t="s">
        <v>89</v>
      </c>
      <c r="G310" s="10">
        <v>0</v>
      </c>
      <c r="H310" s="10">
        <v>0</v>
      </c>
      <c r="I310" s="10">
        <v>0</v>
      </c>
      <c r="J310" s="41">
        <v>0</v>
      </c>
      <c r="K310" s="41">
        <v>0</v>
      </c>
    </row>
    <row r="311" spans="2:11" x14ac:dyDescent="0.2">
      <c r="B311" s="44"/>
      <c r="C311" s="45"/>
      <c r="D311" s="45"/>
      <c r="E311" s="45"/>
      <c r="F311" s="45"/>
      <c r="G311" s="14"/>
      <c r="H311" s="14"/>
      <c r="I311" s="14"/>
      <c r="J311" s="14"/>
      <c r="K311" s="14"/>
    </row>
    <row r="312" spans="2:11" ht="15" x14ac:dyDescent="0.25">
      <c r="B312" s="15" t="s">
        <v>108</v>
      </c>
      <c r="C312" s="37"/>
      <c r="D312" s="37"/>
      <c r="E312" s="37"/>
      <c r="F312" s="37"/>
      <c r="G312" s="10"/>
      <c r="H312" s="10"/>
      <c r="I312" s="10">
        <v>24687.657970193774</v>
      </c>
      <c r="J312" s="41">
        <v>0.617818716551506</v>
      </c>
      <c r="K312" s="41">
        <v>5.6938551538185302E-4</v>
      </c>
    </row>
    <row r="313" spans="2:11" ht="15" x14ac:dyDescent="0.25">
      <c r="B313" s="9" t="s">
        <v>1951</v>
      </c>
      <c r="C313" s="37"/>
      <c r="D313" s="37"/>
      <c r="E313" s="37"/>
      <c r="F313" s="37"/>
      <c r="G313" s="10"/>
      <c r="H313" s="10"/>
      <c r="I313" s="10">
        <v>24687.657970193537</v>
      </c>
      <c r="J313" s="41">
        <v>0.61781871655150011</v>
      </c>
      <c r="K313" s="41">
        <v>5.693855153818476E-4</v>
      </c>
    </row>
    <row r="314" spans="2:11" ht="15" x14ac:dyDescent="0.25">
      <c r="B314" s="11" t="s">
        <v>3121</v>
      </c>
      <c r="C314" s="3">
        <v>12534275</v>
      </c>
      <c r="D314" s="3" t="s">
        <v>257</v>
      </c>
      <c r="E314" s="3" t="s">
        <v>48</v>
      </c>
      <c r="F314" s="3" t="s">
        <v>3044</v>
      </c>
      <c r="G314" s="10">
        <v>9664.6647480000029</v>
      </c>
      <c r="H314" s="10">
        <v>576638</v>
      </c>
      <c r="I314" s="10">
        <v>214282.34805994001</v>
      </c>
      <c r="J314" s="41">
        <v>5.3625032158931889</v>
      </c>
      <c r="K314" s="41">
        <v>4.9421158270520592E-3</v>
      </c>
    </row>
    <row r="315" spans="2:11" ht="15" x14ac:dyDescent="0.25">
      <c r="B315" s="11" t="s">
        <v>3121</v>
      </c>
      <c r="C315" s="3">
        <v>12534276</v>
      </c>
      <c r="D315" s="3" t="s">
        <v>257</v>
      </c>
      <c r="E315" s="3" t="s">
        <v>48</v>
      </c>
      <c r="F315" s="3" t="s">
        <v>3044</v>
      </c>
      <c r="G315" s="10">
        <v>-9664.6647520000006</v>
      </c>
      <c r="H315" s="10">
        <v>561846</v>
      </c>
      <c r="I315" s="10">
        <v>-208785.54678826703</v>
      </c>
      <c r="J315" s="41">
        <v>-5.2249435206436914</v>
      </c>
      <c r="K315" s="41">
        <v>-4.8153399688964631E-3</v>
      </c>
    </row>
    <row r="316" spans="2:11" ht="15" x14ac:dyDescent="0.25">
      <c r="B316" s="11" t="s">
        <v>3121</v>
      </c>
      <c r="C316" s="3">
        <v>12534279</v>
      </c>
      <c r="D316" s="3" t="s">
        <v>257</v>
      </c>
      <c r="E316" s="3" t="s">
        <v>48</v>
      </c>
      <c r="F316" s="3" t="s">
        <v>3044</v>
      </c>
      <c r="G316" s="10">
        <v>1842.4768570000003</v>
      </c>
      <c r="H316" s="10">
        <v>576638</v>
      </c>
      <c r="I316" s="10">
        <v>40850.901637886986</v>
      </c>
      <c r="J316" s="41">
        <v>1.0223104860883268</v>
      </c>
      <c r="K316" s="41">
        <v>9.4216760905324137E-4</v>
      </c>
    </row>
    <row r="317" spans="2:11" ht="15" x14ac:dyDescent="0.25">
      <c r="B317" s="11" t="s">
        <v>3121</v>
      </c>
      <c r="C317" s="3">
        <v>12534280</v>
      </c>
      <c r="D317" s="3" t="s">
        <v>257</v>
      </c>
      <c r="E317" s="3" t="s">
        <v>48</v>
      </c>
      <c r="F317" s="3" t="s">
        <v>3044</v>
      </c>
      <c r="G317" s="10">
        <v>-1842.4768620000002</v>
      </c>
      <c r="H317" s="10">
        <v>561846</v>
      </c>
      <c r="I317" s="10">
        <v>-39802.988500582003</v>
      </c>
      <c r="J317" s="41">
        <v>-0.99608603213935853</v>
      </c>
      <c r="K317" s="41">
        <v>-9.1799899158129695E-4</v>
      </c>
    </row>
    <row r="318" spans="2:11" ht="15" x14ac:dyDescent="0.25">
      <c r="B318" s="11" t="s">
        <v>3122</v>
      </c>
      <c r="C318" s="3">
        <v>12534270</v>
      </c>
      <c r="D318" s="3" t="s">
        <v>257</v>
      </c>
      <c r="E318" s="3" t="s">
        <v>46</v>
      </c>
      <c r="F318" s="3" t="s">
        <v>3123</v>
      </c>
      <c r="G318" s="10">
        <v>533303.73771300016</v>
      </c>
      <c r="H318" s="10">
        <v>16912</v>
      </c>
      <c r="I318" s="10">
        <v>364719.73646247381</v>
      </c>
      <c r="J318" s="41">
        <v>9.1272602591261709</v>
      </c>
      <c r="K318" s="41">
        <v>8.4117389898361958E-3</v>
      </c>
    </row>
    <row r="319" spans="2:11" ht="15" x14ac:dyDescent="0.25">
      <c r="B319" s="11" t="s">
        <v>3122</v>
      </c>
      <c r="C319" s="3">
        <v>12534271</v>
      </c>
      <c r="D319" s="3" t="s">
        <v>257</v>
      </c>
      <c r="E319" s="3" t="s">
        <v>46</v>
      </c>
      <c r="F319" s="3" t="s">
        <v>3123</v>
      </c>
      <c r="G319" s="10">
        <v>-533303.7377210001</v>
      </c>
      <c r="H319" s="10">
        <v>15819</v>
      </c>
      <c r="I319" s="10">
        <v>-341148.38641983096</v>
      </c>
      <c r="J319" s="41">
        <v>-8.5373776040637068</v>
      </c>
      <c r="K319" s="41">
        <v>-7.8680995199245443E-3</v>
      </c>
    </row>
    <row r="320" spans="2:11" ht="15" x14ac:dyDescent="0.25">
      <c r="B320" s="11" t="s">
        <v>3124</v>
      </c>
      <c r="C320" s="3">
        <v>12534273</v>
      </c>
      <c r="D320" s="3" t="s">
        <v>257</v>
      </c>
      <c r="E320" s="3" t="s">
        <v>48</v>
      </c>
      <c r="F320" s="3" t="s">
        <v>3044</v>
      </c>
      <c r="G320" s="10">
        <v>54300532.324573003</v>
      </c>
      <c r="H320" s="10">
        <v>100</v>
      </c>
      <c r="I320" s="10">
        <v>208785.54678826698</v>
      </c>
      <c r="J320" s="41">
        <v>5.2249435206436905</v>
      </c>
      <c r="K320" s="41">
        <v>4.8153399688964623E-3</v>
      </c>
    </row>
    <row r="321" spans="2:11" ht="15" x14ac:dyDescent="0.25">
      <c r="B321" s="11" t="s">
        <v>3124</v>
      </c>
      <c r="C321" s="3">
        <v>12534274</v>
      </c>
      <c r="D321" s="3" t="s">
        <v>257</v>
      </c>
      <c r="E321" s="3" t="s">
        <v>48</v>
      </c>
      <c r="F321" s="3" t="s">
        <v>3044</v>
      </c>
      <c r="G321" s="10">
        <v>-54300532.324573003</v>
      </c>
      <c r="H321" s="10">
        <v>100.28879999999999</v>
      </c>
      <c r="I321" s="10">
        <v>-209388.58248189697</v>
      </c>
      <c r="J321" s="41">
        <v>-5.2400347349955352</v>
      </c>
      <c r="K321" s="41">
        <v>-4.8292481245273333E-3</v>
      </c>
    </row>
    <row r="322" spans="2:11" ht="15" x14ac:dyDescent="0.25">
      <c r="B322" s="11" t="s">
        <v>3124</v>
      </c>
      <c r="C322" s="3">
        <v>12534277</v>
      </c>
      <c r="D322" s="3" t="s">
        <v>257</v>
      </c>
      <c r="E322" s="3" t="s">
        <v>48</v>
      </c>
      <c r="F322" s="3" t="s">
        <v>3044</v>
      </c>
      <c r="G322" s="10">
        <v>10351882.574714998</v>
      </c>
      <c r="H322" s="10">
        <v>100</v>
      </c>
      <c r="I322" s="10">
        <v>39802.988500579006</v>
      </c>
      <c r="J322" s="41">
        <v>0.99608603213928348</v>
      </c>
      <c r="K322" s="41">
        <v>9.1799899158122788E-4</v>
      </c>
    </row>
    <row r="323" spans="2:11" ht="15" x14ac:dyDescent="0.25">
      <c r="B323" s="11" t="s">
        <v>3124</v>
      </c>
      <c r="C323" s="3">
        <v>12534278</v>
      </c>
      <c r="D323" s="3" t="s">
        <v>257</v>
      </c>
      <c r="E323" s="3" t="s">
        <v>48</v>
      </c>
      <c r="F323" s="3" t="s">
        <v>3044</v>
      </c>
      <c r="G323" s="10">
        <v>-10351882.574714998</v>
      </c>
      <c r="H323" s="10">
        <v>100.28879999999999</v>
      </c>
      <c r="I323" s="10">
        <v>-39917.951548154007</v>
      </c>
      <c r="J323" s="41">
        <v>-0.99896302932505909</v>
      </c>
      <c r="K323" s="41">
        <v>-9.2065044981887807E-4</v>
      </c>
    </row>
    <row r="324" spans="2:11" ht="15" x14ac:dyDescent="0.25">
      <c r="B324" s="11" t="s">
        <v>3125</v>
      </c>
      <c r="C324" s="3">
        <v>12534268</v>
      </c>
      <c r="D324" s="3" t="s">
        <v>257</v>
      </c>
      <c r="E324" s="3" t="s">
        <v>46</v>
      </c>
      <c r="F324" s="3" t="s">
        <v>3123</v>
      </c>
      <c r="G324" s="10">
        <v>-84363318.269752979</v>
      </c>
      <c r="H324" s="10">
        <v>100.07640000000001</v>
      </c>
      <c r="I324" s="10">
        <v>-341409.16192711797</v>
      </c>
      <c r="J324" s="41">
        <v>-8.5439036175646486</v>
      </c>
      <c r="K324" s="41">
        <v>-7.8741139339606938E-3</v>
      </c>
    </row>
    <row r="325" spans="2:11" ht="15" x14ac:dyDescent="0.25">
      <c r="B325" s="11" t="s">
        <v>3125</v>
      </c>
      <c r="C325" s="3">
        <v>12534269</v>
      </c>
      <c r="D325" s="3" t="s">
        <v>257</v>
      </c>
      <c r="E325" s="3" t="s">
        <v>46</v>
      </c>
      <c r="F325" s="3" t="s">
        <v>3123</v>
      </c>
      <c r="G325" s="10">
        <v>84363318.269752979</v>
      </c>
      <c r="H325" s="10">
        <v>100</v>
      </c>
      <c r="I325" s="10">
        <v>341148.38641982898</v>
      </c>
      <c r="J325" s="41">
        <v>8.5373776040636571</v>
      </c>
      <c r="K325" s="41">
        <v>7.8680995199244992E-3</v>
      </c>
    </row>
    <row r="326" spans="2:11" ht="15" x14ac:dyDescent="0.25">
      <c r="B326" s="11" t="s">
        <v>3126</v>
      </c>
      <c r="C326" s="3">
        <v>12534262</v>
      </c>
      <c r="D326" s="3" t="s">
        <v>257</v>
      </c>
      <c r="E326" s="3" t="s">
        <v>48</v>
      </c>
      <c r="F326" s="3" t="s">
        <v>3036</v>
      </c>
      <c r="G326" s="10">
        <v>39646.496626999993</v>
      </c>
      <c r="H326" s="10">
        <v>69204</v>
      </c>
      <c r="I326" s="10">
        <v>105495.11707039799</v>
      </c>
      <c r="J326" s="41">
        <v>2.6400583607231733</v>
      </c>
      <c r="K326" s="41">
        <v>2.4330939644383776E-3</v>
      </c>
    </row>
    <row r="327" spans="2:11" ht="15" x14ac:dyDescent="0.25">
      <c r="B327" s="11" t="s">
        <v>3126</v>
      </c>
      <c r="C327" s="3">
        <v>12534263</v>
      </c>
      <c r="D327" s="3" t="s">
        <v>257</v>
      </c>
      <c r="E327" s="3" t="s">
        <v>48</v>
      </c>
      <c r="F327" s="3" t="s">
        <v>3036</v>
      </c>
      <c r="G327" s="10">
        <v>-39646.496626999993</v>
      </c>
      <c r="H327" s="10">
        <v>72267</v>
      </c>
      <c r="I327" s="10">
        <v>-110164.37814470999</v>
      </c>
      <c r="J327" s="41">
        <v>-2.7569085247872658</v>
      </c>
      <c r="K327" s="41">
        <v>-2.5407837917382939E-3</v>
      </c>
    </row>
    <row r="328" spans="2:11" ht="15" x14ac:dyDescent="0.25">
      <c r="B328" s="11" t="s">
        <v>3127</v>
      </c>
      <c r="C328" s="3">
        <v>12534260</v>
      </c>
      <c r="D328" s="3" t="s">
        <v>257</v>
      </c>
      <c r="E328" s="3" t="s">
        <v>48</v>
      </c>
      <c r="F328" s="3" t="s">
        <v>3128</v>
      </c>
      <c r="G328" s="10">
        <v>-28651333.717208002</v>
      </c>
      <c r="H328" s="10">
        <v>99.800600000000003</v>
      </c>
      <c r="I328" s="10">
        <v>-109944.74929936</v>
      </c>
      <c r="J328" s="41">
        <v>-2.7514122232946074</v>
      </c>
      <c r="K328" s="41">
        <v>-2.5357183665994125E-3</v>
      </c>
    </row>
    <row r="329" spans="2:11" ht="15" x14ac:dyDescent="0.25">
      <c r="B329" s="11" t="s">
        <v>3127</v>
      </c>
      <c r="C329" s="3">
        <v>12534261</v>
      </c>
      <c r="D329" s="3" t="s">
        <v>257</v>
      </c>
      <c r="E329" s="3" t="s">
        <v>48</v>
      </c>
      <c r="F329" s="3" t="s">
        <v>3128</v>
      </c>
      <c r="G329" s="10">
        <v>28651333.717208002</v>
      </c>
      <c r="H329" s="10">
        <v>100</v>
      </c>
      <c r="I329" s="10">
        <v>110164.37814073899</v>
      </c>
      <c r="J329" s="41">
        <v>2.7569085246878902</v>
      </c>
      <c r="K329" s="41">
        <v>2.5407837916467083E-3</v>
      </c>
    </row>
    <row r="330" spans="2:11" x14ac:dyDescent="0.2">
      <c r="B330" s="44"/>
      <c r="C330" s="45"/>
      <c r="D330" s="45"/>
      <c r="E330" s="45"/>
      <c r="F330" s="45"/>
      <c r="G330" s="14"/>
      <c r="H330" s="14"/>
      <c r="I330" s="14"/>
      <c r="J330" s="14"/>
      <c r="K330" s="14"/>
    </row>
    <row r="331" spans="2:11" ht="15" x14ac:dyDescent="0.25">
      <c r="B331" s="9" t="s">
        <v>2994</v>
      </c>
      <c r="C331" s="37"/>
      <c r="D331" s="37"/>
      <c r="E331" s="37"/>
      <c r="F331" s="37"/>
      <c r="G331" s="10"/>
      <c r="H331" s="10"/>
      <c r="I331" s="10">
        <v>0</v>
      </c>
      <c r="J331" s="41">
        <v>0</v>
      </c>
      <c r="K331" s="41">
        <v>0</v>
      </c>
    </row>
    <row r="332" spans="2:11" ht="15" x14ac:dyDescent="0.25">
      <c r="B332" s="11"/>
      <c r="C332" s="3" t="s">
        <v>89</v>
      </c>
      <c r="D332" s="3" t="s">
        <v>89</v>
      </c>
      <c r="E332" s="3" t="s">
        <v>89</v>
      </c>
      <c r="F332" s="3" t="s">
        <v>89</v>
      </c>
      <c r="G332" s="10">
        <v>0</v>
      </c>
      <c r="H332" s="10">
        <v>0</v>
      </c>
      <c r="I332" s="10">
        <v>0</v>
      </c>
      <c r="J332" s="41">
        <v>0</v>
      </c>
      <c r="K332" s="41">
        <v>0</v>
      </c>
    </row>
    <row r="333" spans="2:11" x14ac:dyDescent="0.2">
      <c r="B333" s="44"/>
      <c r="C333" s="45"/>
      <c r="D333" s="45"/>
      <c r="E333" s="45"/>
      <c r="F333" s="45"/>
      <c r="G333" s="14"/>
      <c r="H333" s="14"/>
      <c r="I333" s="14"/>
      <c r="J333" s="14"/>
      <c r="K333" s="14"/>
    </row>
    <row r="334" spans="2:11" ht="15" x14ac:dyDescent="0.25">
      <c r="B334" s="9" t="s">
        <v>1966</v>
      </c>
      <c r="C334" s="37"/>
      <c r="D334" s="37"/>
      <c r="E334" s="37"/>
      <c r="F334" s="37"/>
      <c r="G334" s="10"/>
      <c r="H334" s="10"/>
      <c r="I334" s="10">
        <v>0</v>
      </c>
      <c r="J334" s="41">
        <v>0</v>
      </c>
      <c r="K334" s="41">
        <v>0</v>
      </c>
    </row>
    <row r="335" spans="2:11" ht="15" x14ac:dyDescent="0.25">
      <c r="B335" s="11"/>
      <c r="C335" s="3" t="s">
        <v>89</v>
      </c>
      <c r="D335" s="3" t="s">
        <v>89</v>
      </c>
      <c r="E335" s="3" t="s">
        <v>89</v>
      </c>
      <c r="F335" s="3" t="s">
        <v>89</v>
      </c>
      <c r="G335" s="10">
        <v>0</v>
      </c>
      <c r="H335" s="10">
        <v>0</v>
      </c>
      <c r="I335" s="10">
        <v>0</v>
      </c>
      <c r="J335" s="41">
        <v>0</v>
      </c>
      <c r="K335" s="41">
        <v>0</v>
      </c>
    </row>
    <row r="336" spans="2:11" x14ac:dyDescent="0.2">
      <c r="B336" s="44"/>
      <c r="C336" s="45"/>
      <c r="D336" s="45"/>
      <c r="E336" s="45"/>
      <c r="F336" s="45"/>
      <c r="G336" s="14"/>
      <c r="H336" s="14"/>
      <c r="I336" s="14"/>
      <c r="J336" s="14"/>
      <c r="K336" s="14"/>
    </row>
    <row r="337" spans="2:11" ht="15" x14ac:dyDescent="0.25">
      <c r="B337" s="9" t="s">
        <v>1785</v>
      </c>
      <c r="C337" s="37"/>
      <c r="D337" s="37"/>
      <c r="E337" s="37"/>
      <c r="F337" s="37"/>
      <c r="G337" s="10"/>
      <c r="H337" s="10"/>
      <c r="I337" s="10">
        <v>0</v>
      </c>
      <c r="J337" s="41">
        <v>0</v>
      </c>
      <c r="K337" s="41">
        <v>0</v>
      </c>
    </row>
    <row r="338" spans="2:11" ht="15" x14ac:dyDescent="0.25">
      <c r="B338" s="11"/>
      <c r="C338" s="3" t="s">
        <v>89</v>
      </c>
      <c r="D338" s="3" t="s">
        <v>89</v>
      </c>
      <c r="E338" s="3" t="s">
        <v>89</v>
      </c>
      <c r="F338" s="3" t="s">
        <v>89</v>
      </c>
      <c r="G338" s="10">
        <v>0</v>
      </c>
      <c r="H338" s="10">
        <v>0</v>
      </c>
      <c r="I338" s="10">
        <v>0</v>
      </c>
      <c r="J338" s="41">
        <v>0</v>
      </c>
      <c r="K338" s="41">
        <v>0</v>
      </c>
    </row>
    <row r="339" spans="2:11" x14ac:dyDescent="0.2">
      <c r="B339" s="44"/>
      <c r="C339" s="45"/>
      <c r="D339" s="45"/>
      <c r="E339" s="45"/>
      <c r="F339" s="45"/>
      <c r="G339" s="14"/>
      <c r="H339" s="14"/>
      <c r="I339" s="14"/>
      <c r="J339" s="14"/>
      <c r="K339" s="14"/>
    </row>
    <row r="340" spans="2:11" x14ac:dyDescent="0.2">
      <c r="B340" s="33"/>
      <c r="C340" s="48"/>
      <c r="D340" s="48"/>
      <c r="E340" s="48"/>
      <c r="F340" s="48"/>
      <c r="G340" s="49"/>
      <c r="H340" s="49"/>
      <c r="I340" s="49"/>
      <c r="J340" s="49"/>
      <c r="K340" s="49"/>
    </row>
    <row r="342" spans="2:11" x14ac:dyDescent="0.2">
      <c r="B342" s="35" t="s">
        <v>58</v>
      </c>
    </row>
    <row r="344" spans="2:11" x14ac:dyDescent="0.2">
      <c r="B344" s="36" t="s">
        <v>59</v>
      </c>
    </row>
  </sheetData>
  <hyperlinks>
    <hyperlink ref="B344" r:id="rId1"/>
  </hyperlinks>
  <pageMargins left="0.7" right="0.7" top="0.75" bottom="0.75" header="0.3" footer="0.3"/>
  <pageSetup paperSize="9" fitToHeight="0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7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7" width="16.25" customWidth="1"/>
  </cols>
  <sheetData>
    <row r="1" spans="2:17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2:17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2:17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17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2:17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  <c r="Q5" s="26"/>
    </row>
    <row r="6" spans="2:17" ht="15" x14ac:dyDescent="0.2">
      <c r="B6" s="50" t="s">
        <v>2462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2:17" ht="15" x14ac:dyDescent="0.2">
      <c r="B7" s="50" t="s">
        <v>3181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2:17" ht="30" x14ac:dyDescent="0.2">
      <c r="B8" s="50" t="s">
        <v>1950</v>
      </c>
      <c r="C8" s="27" t="s">
        <v>60</v>
      </c>
      <c r="D8" s="27" t="s">
        <v>1996</v>
      </c>
      <c r="E8" s="27" t="s">
        <v>112</v>
      </c>
      <c r="F8" s="27" t="s">
        <v>62</v>
      </c>
      <c r="G8" s="27" t="s">
        <v>126</v>
      </c>
      <c r="H8" s="27" t="s">
        <v>232</v>
      </c>
      <c r="I8" s="27" t="s">
        <v>63</v>
      </c>
      <c r="J8" s="27" t="s">
        <v>113</v>
      </c>
      <c r="K8" s="27" t="s">
        <v>114</v>
      </c>
      <c r="L8" s="27" t="s">
        <v>127</v>
      </c>
      <c r="M8" s="27" t="s">
        <v>128</v>
      </c>
      <c r="N8" s="27" t="s">
        <v>0</v>
      </c>
      <c r="O8" s="27" t="s">
        <v>129</v>
      </c>
      <c r="P8" s="27" t="s">
        <v>115</v>
      </c>
      <c r="Q8" s="27" t="s">
        <v>116</v>
      </c>
    </row>
    <row r="9" spans="2:17" ht="15" x14ac:dyDescent="0.2">
      <c r="B9" s="50"/>
      <c r="C9" s="53"/>
      <c r="D9" s="53"/>
      <c r="E9" s="53"/>
      <c r="F9" s="53"/>
      <c r="G9" s="53" t="s">
        <v>233</v>
      </c>
      <c r="H9" s="53" t="s">
        <v>234</v>
      </c>
      <c r="I9" s="53"/>
      <c r="J9" s="53" t="s">
        <v>41</v>
      </c>
      <c r="K9" s="53" t="s">
        <v>41</v>
      </c>
      <c r="L9" s="53" t="s">
        <v>235</v>
      </c>
      <c r="M9" s="53" t="s">
        <v>236</v>
      </c>
      <c r="N9" s="53" t="s">
        <v>40</v>
      </c>
      <c r="O9" s="53" t="s">
        <v>41</v>
      </c>
      <c r="P9" s="53" t="s">
        <v>41</v>
      </c>
      <c r="Q9" s="53" t="s">
        <v>41</v>
      </c>
    </row>
    <row r="10" spans="2:17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  <c r="M10" s="53" t="s">
        <v>237</v>
      </c>
      <c r="N10" s="53" t="s">
        <v>238</v>
      </c>
      <c r="O10" s="53" t="s">
        <v>239</v>
      </c>
      <c r="P10" s="53" t="s">
        <v>240</v>
      </c>
      <c r="Q10" s="53" t="s">
        <v>241</v>
      </c>
    </row>
    <row r="11" spans="2:17" ht="15" x14ac:dyDescent="0.25">
      <c r="B11" s="16" t="s">
        <v>2010</v>
      </c>
      <c r="C11" s="46"/>
      <c r="D11" s="46"/>
      <c r="E11" s="46"/>
      <c r="F11" s="46"/>
      <c r="G11" s="46"/>
      <c r="H11" s="17">
        <v>1.1476689239437186</v>
      </c>
      <c r="I11" s="46"/>
      <c r="J11" s="47"/>
      <c r="K11" s="47">
        <v>1.2238797961384671E-2</v>
      </c>
      <c r="L11" s="17"/>
      <c r="M11" s="17"/>
      <c r="N11" s="17">
        <v>71545.606445318976</v>
      </c>
      <c r="O11" s="47"/>
      <c r="P11" s="47">
        <v>1</v>
      </c>
      <c r="Q11" s="47">
        <v>1.6500970666540478E-3</v>
      </c>
    </row>
    <row r="12" spans="2:17" ht="15" x14ac:dyDescent="0.25">
      <c r="B12" s="6" t="s">
        <v>65</v>
      </c>
      <c r="C12" s="38"/>
      <c r="D12" s="38"/>
      <c r="E12" s="38"/>
      <c r="F12" s="38"/>
      <c r="G12" s="38"/>
      <c r="H12" s="40">
        <v>0.11199529218114583</v>
      </c>
      <c r="I12" s="38"/>
      <c r="J12" s="39"/>
      <c r="K12" s="39">
        <v>3.5374386808811509E-3</v>
      </c>
      <c r="L12" s="40"/>
      <c r="M12" s="40"/>
      <c r="N12" s="40">
        <v>44737.242925318991</v>
      </c>
      <c r="O12" s="39"/>
      <c r="P12" s="39">
        <v>0.62529685815873071</v>
      </c>
      <c r="Q12" s="39">
        <v>1.0318005114357139E-3</v>
      </c>
    </row>
    <row r="13" spans="2:17" ht="15" x14ac:dyDescent="0.25">
      <c r="B13" s="9" t="s">
        <v>1997</v>
      </c>
      <c r="C13" s="37"/>
      <c r="D13" s="37"/>
      <c r="E13" s="37"/>
      <c r="F13" s="37"/>
      <c r="G13" s="37"/>
      <c r="H13" s="10">
        <v>0</v>
      </c>
      <c r="I13" s="37"/>
      <c r="J13" s="41"/>
      <c r="K13" s="41">
        <v>0</v>
      </c>
      <c r="L13" s="10"/>
      <c r="M13" s="10"/>
      <c r="N13" s="10">
        <v>34327.774765318987</v>
      </c>
      <c r="O13" s="41"/>
      <c r="P13" s="41">
        <v>0.47980269468475456</v>
      </c>
      <c r="Q13" s="41">
        <v>7.917210190720212E-4</v>
      </c>
    </row>
    <row r="14" spans="2:17" ht="15" x14ac:dyDescent="0.25">
      <c r="B14" s="42" t="s">
        <v>1998</v>
      </c>
      <c r="C14" s="37"/>
      <c r="D14" s="37"/>
      <c r="E14" s="37"/>
      <c r="F14" s="37"/>
      <c r="G14" s="37"/>
      <c r="H14" s="4"/>
      <c r="I14" s="37"/>
      <c r="J14" s="4"/>
      <c r="K14" s="4"/>
      <c r="L14" s="4"/>
      <c r="M14" s="4"/>
      <c r="N14" s="4"/>
      <c r="O14" s="4"/>
      <c r="P14" s="4"/>
      <c r="Q14" s="4"/>
    </row>
    <row r="15" spans="2:17" ht="15" x14ac:dyDescent="0.25">
      <c r="B15" s="43" t="s">
        <v>3130</v>
      </c>
      <c r="C15" s="3" t="s">
        <v>3131</v>
      </c>
      <c r="D15" s="3" t="s">
        <v>3132</v>
      </c>
      <c r="E15" s="3" t="s">
        <v>80</v>
      </c>
      <c r="F15" s="3" t="s">
        <v>72</v>
      </c>
      <c r="G15" s="3" t="s">
        <v>3133</v>
      </c>
      <c r="H15" s="10">
        <v>0</v>
      </c>
      <c r="I15" s="3" t="s">
        <v>73</v>
      </c>
      <c r="J15" s="41">
        <v>2.7799999999999998E-2</v>
      </c>
      <c r="K15" s="41">
        <v>0</v>
      </c>
      <c r="L15" s="10">
        <v>5885349.0106350016</v>
      </c>
      <c r="M15" s="10">
        <v>102.24</v>
      </c>
      <c r="N15" s="10">
        <v>6017.1808293189988</v>
      </c>
      <c r="O15" s="41">
        <v>0</v>
      </c>
      <c r="P15" s="41">
        <v>8.4102730108491314E-2</v>
      </c>
      <c r="Q15" s="41">
        <v>1.3877766824961859E-4</v>
      </c>
    </row>
    <row r="16" spans="2:17" ht="15" x14ac:dyDescent="0.25">
      <c r="B16" s="43" t="s">
        <v>3134</v>
      </c>
      <c r="C16" s="3" t="s">
        <v>3135</v>
      </c>
      <c r="D16" s="3" t="s">
        <v>3132</v>
      </c>
      <c r="E16" s="3" t="s">
        <v>80</v>
      </c>
      <c r="F16" s="3" t="s">
        <v>88</v>
      </c>
      <c r="G16" s="3" t="s">
        <v>3136</v>
      </c>
      <c r="H16" s="10">
        <v>0</v>
      </c>
      <c r="I16" s="3" t="s">
        <v>73</v>
      </c>
      <c r="J16" s="41">
        <v>2.5499999999999998E-2</v>
      </c>
      <c r="K16" s="41">
        <v>0</v>
      </c>
      <c r="L16" s="10">
        <v>8599341.0977599993</v>
      </c>
      <c r="M16" s="10">
        <v>102.83</v>
      </c>
      <c r="N16" s="10">
        <v>8842.7024504669989</v>
      </c>
      <c r="O16" s="41">
        <v>0</v>
      </c>
      <c r="P16" s="41">
        <v>0.12359532457419754</v>
      </c>
      <c r="Q16" s="41">
        <v>2.0394428253203833E-4</v>
      </c>
    </row>
    <row r="17" spans="2:17" ht="15" x14ac:dyDescent="0.25">
      <c r="B17" s="43" t="s">
        <v>3137</v>
      </c>
      <c r="C17" s="3" t="s">
        <v>3138</v>
      </c>
      <c r="D17" s="3" t="s">
        <v>3132</v>
      </c>
      <c r="E17" s="3" t="s">
        <v>312</v>
      </c>
      <c r="F17" s="3" t="s">
        <v>88</v>
      </c>
      <c r="G17" s="3" t="s">
        <v>3133</v>
      </c>
      <c r="H17" s="10">
        <v>0</v>
      </c>
      <c r="I17" s="3" t="s">
        <v>73</v>
      </c>
      <c r="J17" s="41">
        <v>1.3500000000000002E-2</v>
      </c>
      <c r="K17" s="41">
        <v>0</v>
      </c>
      <c r="L17" s="10">
        <v>3623883.5992579996</v>
      </c>
      <c r="M17" s="10">
        <v>100.59</v>
      </c>
      <c r="N17" s="10">
        <v>3645.264512016</v>
      </c>
      <c r="O17" s="41">
        <v>0</v>
      </c>
      <c r="P17" s="41">
        <v>5.0950221727479664E-2</v>
      </c>
      <c r="Q17" s="41">
        <v>8.4072811417887529E-5</v>
      </c>
    </row>
    <row r="18" spans="2:17" ht="15" x14ac:dyDescent="0.25">
      <c r="B18" s="43" t="s">
        <v>3139</v>
      </c>
      <c r="C18" s="3" t="s">
        <v>3140</v>
      </c>
      <c r="D18" s="3" t="s">
        <v>3132</v>
      </c>
      <c r="E18" s="3" t="s">
        <v>219</v>
      </c>
      <c r="F18" s="3" t="s">
        <v>88</v>
      </c>
      <c r="G18" s="3" t="s">
        <v>3133</v>
      </c>
      <c r="H18" s="10">
        <v>0</v>
      </c>
      <c r="I18" s="3" t="s">
        <v>73</v>
      </c>
      <c r="J18" s="41">
        <v>2.35E-2</v>
      </c>
      <c r="K18" s="41">
        <v>0</v>
      </c>
      <c r="L18" s="10">
        <v>1671316.2246330001</v>
      </c>
      <c r="M18" s="10">
        <v>101.16</v>
      </c>
      <c r="N18" s="10">
        <v>1690.7034930340001</v>
      </c>
      <c r="O18" s="41">
        <v>0</v>
      </c>
      <c r="P18" s="41">
        <v>2.3631129527515775E-2</v>
      </c>
      <c r="Q18" s="41">
        <v>3.8993657515075634E-5</v>
      </c>
    </row>
    <row r="19" spans="2:17" ht="15" x14ac:dyDescent="0.25">
      <c r="B19" s="43" t="s">
        <v>3141</v>
      </c>
      <c r="C19" s="3" t="s">
        <v>3142</v>
      </c>
      <c r="D19" s="3" t="s">
        <v>3132</v>
      </c>
      <c r="E19" s="3" t="s">
        <v>219</v>
      </c>
      <c r="F19" s="3" t="s">
        <v>88</v>
      </c>
      <c r="G19" s="3" t="s">
        <v>3133</v>
      </c>
      <c r="H19" s="10">
        <v>0</v>
      </c>
      <c r="I19" s="3" t="s">
        <v>73</v>
      </c>
      <c r="J19" s="41">
        <v>2.0499999999999997E-2</v>
      </c>
      <c r="K19" s="41">
        <v>0</v>
      </c>
      <c r="L19" s="10">
        <v>2089145.280302</v>
      </c>
      <c r="M19" s="10">
        <v>100.82</v>
      </c>
      <c r="N19" s="10">
        <v>2106.2762709060003</v>
      </c>
      <c r="O19" s="41">
        <v>0</v>
      </c>
      <c r="P19" s="41">
        <v>2.9439631244383809E-2</v>
      </c>
      <c r="Q19" s="41">
        <v>4.857824915973458E-5</v>
      </c>
    </row>
    <row r="20" spans="2:17" ht="15" x14ac:dyDescent="0.25">
      <c r="B20" s="43" t="s">
        <v>3143</v>
      </c>
      <c r="C20" s="3" t="s">
        <v>3144</v>
      </c>
      <c r="D20" s="3" t="s">
        <v>3132</v>
      </c>
      <c r="E20" s="3" t="s">
        <v>219</v>
      </c>
      <c r="F20" s="3" t="s">
        <v>88</v>
      </c>
      <c r="G20" s="3" t="s">
        <v>3133</v>
      </c>
      <c r="H20" s="10">
        <v>0</v>
      </c>
      <c r="I20" s="3" t="s">
        <v>73</v>
      </c>
      <c r="J20" s="41">
        <v>1.9E-2</v>
      </c>
      <c r="K20" s="41">
        <v>0</v>
      </c>
      <c r="L20" s="10">
        <v>1142501.195945</v>
      </c>
      <c r="M20" s="10">
        <v>100.33</v>
      </c>
      <c r="N20" s="10">
        <v>1146.2714499859999</v>
      </c>
      <c r="O20" s="41">
        <v>0</v>
      </c>
      <c r="P20" s="41">
        <v>1.6021549147984013E-2</v>
      </c>
      <c r="Q20" s="41">
        <v>2.6437111252342084E-5</v>
      </c>
    </row>
    <row r="21" spans="2:17" ht="15" x14ac:dyDescent="0.25">
      <c r="B21" s="43" t="s">
        <v>3145</v>
      </c>
      <c r="C21" s="3" t="s">
        <v>3146</v>
      </c>
      <c r="D21" s="3" t="s">
        <v>3132</v>
      </c>
      <c r="E21" s="3" t="s">
        <v>219</v>
      </c>
      <c r="F21" s="3" t="s">
        <v>88</v>
      </c>
      <c r="G21" s="3" t="s">
        <v>3133</v>
      </c>
      <c r="H21" s="10">
        <v>0</v>
      </c>
      <c r="I21" s="3" t="s">
        <v>73</v>
      </c>
      <c r="J21" s="41">
        <v>2.35E-2</v>
      </c>
      <c r="K21" s="41">
        <v>0</v>
      </c>
      <c r="L21" s="10">
        <v>162489.074911</v>
      </c>
      <c r="M21" s="10">
        <v>100.58</v>
      </c>
      <c r="N21" s="10">
        <v>163.43151172000003</v>
      </c>
      <c r="O21" s="41">
        <v>0</v>
      </c>
      <c r="P21" s="41">
        <v>2.2842983635187691E-3</v>
      </c>
      <c r="Q21" s="41">
        <v>3.7693140290049628E-6</v>
      </c>
    </row>
    <row r="22" spans="2:17" ht="15" x14ac:dyDescent="0.25">
      <c r="B22" s="43" t="s">
        <v>3147</v>
      </c>
      <c r="C22" s="3" t="s">
        <v>3148</v>
      </c>
      <c r="D22" s="3" t="s">
        <v>3132</v>
      </c>
      <c r="E22" s="3" t="s">
        <v>219</v>
      </c>
      <c r="F22" s="3" t="s">
        <v>88</v>
      </c>
      <c r="G22" s="3" t="s">
        <v>3136</v>
      </c>
      <c r="H22" s="10">
        <v>0</v>
      </c>
      <c r="I22" s="3" t="s">
        <v>73</v>
      </c>
      <c r="J22" s="41">
        <v>2.5899999999999999E-2</v>
      </c>
      <c r="K22" s="41">
        <v>0</v>
      </c>
      <c r="L22" s="10">
        <v>3482548.0620240006</v>
      </c>
      <c r="M22" s="10">
        <v>101.66</v>
      </c>
      <c r="N22" s="10">
        <v>3540.3583600889997</v>
      </c>
      <c r="O22" s="41">
        <v>0</v>
      </c>
      <c r="P22" s="41">
        <v>4.9483938091919484E-2</v>
      </c>
      <c r="Q22" s="41">
        <v>8.1653301091966842E-5</v>
      </c>
    </row>
    <row r="23" spans="2:17" ht="15" x14ac:dyDescent="0.25">
      <c r="B23" s="43" t="s">
        <v>3149</v>
      </c>
      <c r="C23" s="3" t="s">
        <v>3150</v>
      </c>
      <c r="D23" s="3" t="s">
        <v>3132</v>
      </c>
      <c r="E23" s="3" t="s">
        <v>531</v>
      </c>
      <c r="F23" s="3" t="s">
        <v>88</v>
      </c>
      <c r="G23" s="3" t="s">
        <v>3151</v>
      </c>
      <c r="H23" s="10">
        <v>0</v>
      </c>
      <c r="I23" s="3" t="s">
        <v>73</v>
      </c>
      <c r="J23" s="41">
        <v>2.6699999999999998E-2</v>
      </c>
      <c r="K23" s="41">
        <v>0</v>
      </c>
      <c r="L23" s="10">
        <v>1914976.1939940001</v>
      </c>
      <c r="M23" s="10">
        <v>101.61</v>
      </c>
      <c r="N23" s="10">
        <v>1945.8073101489999</v>
      </c>
      <c r="O23" s="41">
        <v>0</v>
      </c>
      <c r="P23" s="41">
        <v>2.7196740747961169E-2</v>
      </c>
      <c r="Q23" s="41">
        <v>4.4877262130761342E-5</v>
      </c>
    </row>
    <row r="24" spans="2:17" ht="15" x14ac:dyDescent="0.25">
      <c r="B24" s="43" t="s">
        <v>3152</v>
      </c>
      <c r="C24" s="3" t="s">
        <v>3153</v>
      </c>
      <c r="D24" s="3" t="s">
        <v>3132</v>
      </c>
      <c r="E24" s="3" t="s">
        <v>531</v>
      </c>
      <c r="F24" s="3" t="s">
        <v>88</v>
      </c>
      <c r="G24" s="3" t="s">
        <v>3151</v>
      </c>
      <c r="H24" s="10">
        <v>0</v>
      </c>
      <c r="I24" s="3" t="s">
        <v>73</v>
      </c>
      <c r="J24" s="41">
        <v>2.7200000000000002E-2</v>
      </c>
      <c r="K24" s="41">
        <v>0</v>
      </c>
      <c r="L24" s="10">
        <v>5080907.9736040002</v>
      </c>
      <c r="M24" s="10">
        <v>102.93</v>
      </c>
      <c r="N24" s="10">
        <v>5229.7785776330002</v>
      </c>
      <c r="O24" s="41">
        <v>0</v>
      </c>
      <c r="P24" s="41">
        <v>7.3097131151303132E-2</v>
      </c>
      <c r="Q24" s="41">
        <v>1.2061736169359153E-4</v>
      </c>
    </row>
    <row r="25" spans="2:17" x14ac:dyDescent="0.2">
      <c r="B25" s="44"/>
      <c r="C25" s="45"/>
      <c r="D25" s="45"/>
      <c r="E25" s="45"/>
      <c r="F25" s="45"/>
      <c r="G25" s="45"/>
      <c r="H25" s="14"/>
      <c r="I25" s="45"/>
      <c r="J25" s="14"/>
      <c r="K25" s="14"/>
      <c r="L25" s="14"/>
      <c r="M25" s="14"/>
      <c r="N25" s="14"/>
      <c r="O25" s="14"/>
      <c r="P25" s="14"/>
      <c r="Q25" s="14"/>
    </row>
    <row r="26" spans="2:17" ht="15" x14ac:dyDescent="0.25">
      <c r="B26" s="9" t="s">
        <v>1999</v>
      </c>
      <c r="C26" s="37"/>
      <c r="D26" s="37"/>
      <c r="E26" s="37"/>
      <c r="F26" s="37"/>
      <c r="G26" s="37"/>
      <c r="H26" s="10">
        <v>0.42410186371501407</v>
      </c>
      <c r="I26" s="37"/>
      <c r="J26" s="41"/>
      <c r="K26" s="41">
        <v>6.2499222021159956E-3</v>
      </c>
      <c r="L26" s="10"/>
      <c r="M26" s="10"/>
      <c r="N26" s="10">
        <v>10220.715</v>
      </c>
      <c r="O26" s="41"/>
      <c r="P26" s="41">
        <v>0.14285594193420542</v>
      </c>
      <c r="Q26" s="41">
        <v>2.3572617073973335E-4</v>
      </c>
    </row>
    <row r="27" spans="2:17" ht="15" x14ac:dyDescent="0.25">
      <c r="B27" s="42" t="s">
        <v>2000</v>
      </c>
      <c r="C27" s="37"/>
      <c r="D27" s="37"/>
      <c r="E27" s="37"/>
      <c r="F27" s="37"/>
      <c r="G27" s="37"/>
      <c r="H27" s="4"/>
      <c r="I27" s="37"/>
      <c r="J27" s="4"/>
      <c r="K27" s="4"/>
      <c r="L27" s="4"/>
      <c r="M27" s="4"/>
      <c r="N27" s="4"/>
      <c r="O27" s="4"/>
      <c r="P27" s="4"/>
      <c r="Q27" s="4"/>
    </row>
    <row r="28" spans="2:17" ht="15" x14ac:dyDescent="0.25">
      <c r="B28" s="43" t="s">
        <v>3154</v>
      </c>
      <c r="C28" s="3" t="s">
        <v>3155</v>
      </c>
      <c r="D28" s="3" t="s">
        <v>3132</v>
      </c>
      <c r="E28" s="3" t="s">
        <v>87</v>
      </c>
      <c r="F28" s="3" t="s">
        <v>88</v>
      </c>
      <c r="G28" s="3" t="s">
        <v>3156</v>
      </c>
      <c r="H28" s="10">
        <v>0.7599999999999999</v>
      </c>
      <c r="I28" s="3" t="s">
        <v>73</v>
      </c>
      <c r="J28" s="41">
        <v>8.2529999999999999E-3</v>
      </c>
      <c r="K28" s="41">
        <v>1.1199999999999998E-2</v>
      </c>
      <c r="L28" s="10">
        <v>5670000</v>
      </c>
      <c r="M28" s="10">
        <v>100.59</v>
      </c>
      <c r="N28" s="10">
        <v>5703.4530000000004</v>
      </c>
      <c r="O28" s="41">
        <v>0</v>
      </c>
      <c r="P28" s="41">
        <v>7.9717725285605723E-2</v>
      </c>
      <c r="Q28" s="41">
        <v>1.3154198465411122E-4</v>
      </c>
    </row>
    <row r="29" spans="2:17" ht="15" x14ac:dyDescent="0.25">
      <c r="B29" s="43" t="s">
        <v>3157</v>
      </c>
      <c r="C29" s="3" t="s">
        <v>3158</v>
      </c>
      <c r="D29" s="3" t="s">
        <v>3159</v>
      </c>
      <c r="E29" s="3" t="s">
        <v>1122</v>
      </c>
      <c r="F29" s="3" t="s">
        <v>88</v>
      </c>
      <c r="G29" s="3" t="s">
        <v>3160</v>
      </c>
      <c r="H29" s="10">
        <v>0</v>
      </c>
      <c r="I29" s="3" t="s">
        <v>73</v>
      </c>
      <c r="J29" s="41">
        <v>8.4000000000000005E-2</v>
      </c>
      <c r="K29" s="41">
        <v>0</v>
      </c>
      <c r="L29" s="10">
        <v>250959</v>
      </c>
      <c r="M29" s="10">
        <v>1800</v>
      </c>
      <c r="N29" s="10">
        <v>4517.2620000000006</v>
      </c>
      <c r="O29" s="41">
        <v>0.24015215311004787</v>
      </c>
      <c r="P29" s="41">
        <v>6.3138216648599699E-2</v>
      </c>
      <c r="Q29" s="41">
        <v>1.0418418608562214E-4</v>
      </c>
    </row>
    <row r="30" spans="2:17" x14ac:dyDescent="0.2">
      <c r="B30" s="44"/>
      <c r="C30" s="45"/>
      <c r="D30" s="45"/>
      <c r="E30" s="45"/>
      <c r="F30" s="45"/>
      <c r="G30" s="45"/>
      <c r="H30" s="14"/>
      <c r="I30" s="45"/>
      <c r="J30" s="14"/>
      <c r="K30" s="14"/>
      <c r="L30" s="14"/>
      <c r="M30" s="14"/>
      <c r="N30" s="14"/>
      <c r="O30" s="14"/>
      <c r="P30" s="14"/>
      <c r="Q30" s="14"/>
    </row>
    <row r="31" spans="2:17" ht="15" x14ac:dyDescent="0.25">
      <c r="B31" s="9" t="s">
        <v>2001</v>
      </c>
      <c r="C31" s="37"/>
      <c r="D31" s="37"/>
      <c r="E31" s="37"/>
      <c r="F31" s="37"/>
      <c r="G31" s="37"/>
      <c r="H31" s="10">
        <v>3.5800000000000005</v>
      </c>
      <c r="I31" s="37"/>
      <c r="J31" s="41"/>
      <c r="K31" s="41">
        <v>0.5</v>
      </c>
      <c r="L31" s="10"/>
      <c r="M31" s="10"/>
      <c r="N31" s="10">
        <v>188.75315999999998</v>
      </c>
      <c r="O31" s="41"/>
      <c r="P31" s="41">
        <v>2.6382215397707286E-3</v>
      </c>
      <c r="Q31" s="41">
        <v>4.3533216239592043E-6</v>
      </c>
    </row>
    <row r="32" spans="2:17" ht="15" x14ac:dyDescent="0.25">
      <c r="B32" s="42" t="s">
        <v>2002</v>
      </c>
      <c r="C32" s="37"/>
      <c r="D32" s="37"/>
      <c r="E32" s="37"/>
      <c r="F32" s="37"/>
      <c r="G32" s="37"/>
      <c r="H32" s="4"/>
      <c r="I32" s="37"/>
      <c r="J32" s="4"/>
      <c r="K32" s="4"/>
      <c r="L32" s="4"/>
      <c r="M32" s="4"/>
      <c r="N32" s="4"/>
      <c r="O32" s="4"/>
      <c r="P32" s="4"/>
      <c r="Q32" s="4"/>
    </row>
    <row r="33" spans="2:17" ht="15" x14ac:dyDescent="0.25">
      <c r="B33" s="43"/>
      <c r="C33" s="3"/>
      <c r="D33" s="3" t="s">
        <v>89</v>
      </c>
      <c r="E33" s="3"/>
      <c r="F33" s="3"/>
      <c r="G33" s="3" t="s">
        <v>89</v>
      </c>
      <c r="H33" s="10">
        <v>0</v>
      </c>
      <c r="I33" s="3" t="s">
        <v>89</v>
      </c>
      <c r="J33" s="41">
        <v>0</v>
      </c>
      <c r="K33" s="41">
        <v>0</v>
      </c>
      <c r="L33" s="10">
        <v>0</v>
      </c>
      <c r="M33" s="10">
        <v>0</v>
      </c>
      <c r="N33" s="10">
        <v>0</v>
      </c>
      <c r="O33" s="41">
        <v>0</v>
      </c>
      <c r="P33" s="41">
        <v>0</v>
      </c>
      <c r="Q33" s="41">
        <v>0</v>
      </c>
    </row>
    <row r="34" spans="2:17" ht="15" x14ac:dyDescent="0.25">
      <c r="B34" s="42" t="s">
        <v>2003</v>
      </c>
      <c r="C34" s="37"/>
      <c r="D34" s="37"/>
      <c r="E34" s="37"/>
      <c r="F34" s="37"/>
      <c r="G34" s="37"/>
      <c r="H34" s="4"/>
      <c r="I34" s="37"/>
      <c r="J34" s="4"/>
      <c r="K34" s="4"/>
      <c r="L34" s="4"/>
      <c r="M34" s="4"/>
      <c r="N34" s="4"/>
      <c r="O34" s="4"/>
      <c r="P34" s="4"/>
      <c r="Q34" s="4"/>
    </row>
    <row r="35" spans="2:17" ht="15" x14ac:dyDescent="0.25">
      <c r="B35" s="43"/>
      <c r="C35" s="3"/>
      <c r="D35" s="3" t="s">
        <v>89</v>
      </c>
      <c r="E35" s="3"/>
      <c r="F35" s="3"/>
      <c r="G35" s="3" t="s">
        <v>89</v>
      </c>
      <c r="H35" s="10">
        <v>0</v>
      </c>
      <c r="I35" s="3" t="s">
        <v>89</v>
      </c>
      <c r="J35" s="41">
        <v>0</v>
      </c>
      <c r="K35" s="41">
        <v>0</v>
      </c>
      <c r="L35" s="10">
        <v>0</v>
      </c>
      <c r="M35" s="10">
        <v>0</v>
      </c>
      <c r="N35" s="10">
        <v>0</v>
      </c>
      <c r="O35" s="41">
        <v>0</v>
      </c>
      <c r="P35" s="41">
        <v>0</v>
      </c>
      <c r="Q35" s="41">
        <v>0</v>
      </c>
    </row>
    <row r="36" spans="2:17" ht="15" x14ac:dyDescent="0.25">
      <c r="B36" s="42" t="s">
        <v>2008</v>
      </c>
      <c r="C36" s="37"/>
      <c r="D36" s="37"/>
      <c r="E36" s="37"/>
      <c r="F36" s="37"/>
      <c r="G36" s="37"/>
      <c r="H36" s="4"/>
      <c r="I36" s="37"/>
      <c r="J36" s="4"/>
      <c r="K36" s="4"/>
      <c r="L36" s="4"/>
      <c r="M36" s="4"/>
      <c r="N36" s="4"/>
      <c r="O36" s="4"/>
      <c r="P36" s="4"/>
      <c r="Q36" s="4"/>
    </row>
    <row r="37" spans="2:17" ht="15" x14ac:dyDescent="0.25">
      <c r="B37" s="43" t="s">
        <v>3161</v>
      </c>
      <c r="C37" s="3" t="s">
        <v>3162</v>
      </c>
      <c r="D37" s="3" t="s">
        <v>218</v>
      </c>
      <c r="E37" s="3" t="s">
        <v>90</v>
      </c>
      <c r="F37" s="3" t="s">
        <v>704</v>
      </c>
      <c r="G37" s="3" t="s">
        <v>3163</v>
      </c>
      <c r="H37" s="10">
        <v>3.5800000000000005</v>
      </c>
      <c r="I37" s="3" t="s">
        <v>73</v>
      </c>
      <c r="J37" s="41">
        <v>0.02</v>
      </c>
      <c r="K37" s="41">
        <v>0.5</v>
      </c>
      <c r="L37" s="10">
        <v>1156575.71</v>
      </c>
      <c r="M37" s="10">
        <v>16.32</v>
      </c>
      <c r="N37" s="10">
        <v>188.75315999999998</v>
      </c>
      <c r="O37" s="41">
        <v>1.270962234881611E-2</v>
      </c>
      <c r="P37" s="41">
        <v>2.6382215397707286E-3</v>
      </c>
      <c r="Q37" s="41">
        <v>4.3533216239592043E-6</v>
      </c>
    </row>
    <row r="38" spans="2:17" ht="15" x14ac:dyDescent="0.25">
      <c r="B38" s="42" t="s">
        <v>2009</v>
      </c>
      <c r="C38" s="37"/>
      <c r="D38" s="37"/>
      <c r="E38" s="37"/>
      <c r="F38" s="37"/>
      <c r="G38" s="37"/>
      <c r="H38" s="4"/>
      <c r="I38" s="37"/>
      <c r="J38" s="4"/>
      <c r="K38" s="4"/>
      <c r="L38" s="4"/>
      <c r="M38" s="4"/>
      <c r="N38" s="4"/>
      <c r="O38" s="4"/>
      <c r="P38" s="4"/>
      <c r="Q38" s="4"/>
    </row>
    <row r="39" spans="2:17" ht="15" x14ac:dyDescent="0.25">
      <c r="B39" s="43"/>
      <c r="C39" s="3"/>
      <c r="D39" s="3" t="s">
        <v>89</v>
      </c>
      <c r="E39" s="3"/>
      <c r="F39" s="3"/>
      <c r="G39" s="3" t="s">
        <v>89</v>
      </c>
      <c r="H39" s="10">
        <v>0</v>
      </c>
      <c r="I39" s="3" t="s">
        <v>89</v>
      </c>
      <c r="J39" s="41">
        <v>0</v>
      </c>
      <c r="K39" s="41">
        <v>0</v>
      </c>
      <c r="L39" s="10">
        <v>0</v>
      </c>
      <c r="M39" s="10">
        <v>0</v>
      </c>
      <c r="N39" s="10">
        <v>0</v>
      </c>
      <c r="O39" s="41">
        <v>0</v>
      </c>
      <c r="P39" s="41">
        <v>0</v>
      </c>
      <c r="Q39" s="41">
        <v>0</v>
      </c>
    </row>
    <row r="40" spans="2:17" x14ac:dyDescent="0.2">
      <c r="B40" s="44"/>
      <c r="C40" s="45"/>
      <c r="D40" s="45"/>
      <c r="E40" s="45"/>
      <c r="F40" s="45"/>
      <c r="G40" s="45"/>
      <c r="H40" s="14"/>
      <c r="I40" s="45"/>
      <c r="J40" s="14"/>
      <c r="K40" s="14"/>
      <c r="L40" s="14"/>
      <c r="M40" s="14"/>
      <c r="N40" s="14"/>
      <c r="O40" s="14"/>
      <c r="P40" s="14"/>
      <c r="Q40" s="14"/>
    </row>
    <row r="41" spans="2:17" ht="15" x14ac:dyDescent="0.25">
      <c r="B41" s="15" t="s">
        <v>108</v>
      </c>
      <c r="C41" s="37"/>
      <c r="D41" s="37"/>
      <c r="E41" s="37"/>
      <c r="F41" s="37"/>
      <c r="G41" s="37"/>
      <c r="H41" s="10">
        <v>2.875979673719375</v>
      </c>
      <c r="I41" s="37"/>
      <c r="J41" s="41"/>
      <c r="K41" s="41">
        <v>2.6759446475493026E-2</v>
      </c>
      <c r="L41" s="10"/>
      <c r="M41" s="10"/>
      <c r="N41" s="10">
        <v>26808.363520000003</v>
      </c>
      <c r="O41" s="41"/>
      <c r="P41" s="41">
        <v>0.37470314184126952</v>
      </c>
      <c r="Q41" s="41">
        <v>6.1829655521833447E-4</v>
      </c>
    </row>
    <row r="42" spans="2:17" ht="15" x14ac:dyDescent="0.25">
      <c r="B42" s="9" t="s">
        <v>1997</v>
      </c>
      <c r="C42" s="37"/>
      <c r="D42" s="37"/>
      <c r="E42" s="37"/>
      <c r="F42" s="37"/>
      <c r="G42" s="37"/>
      <c r="H42" s="10">
        <v>0</v>
      </c>
      <c r="I42" s="37"/>
      <c r="J42" s="41"/>
      <c r="K42" s="41">
        <v>0</v>
      </c>
      <c r="L42" s="10"/>
      <c r="M42" s="10"/>
      <c r="N42" s="10">
        <v>0</v>
      </c>
      <c r="O42" s="41"/>
      <c r="P42" s="41">
        <v>0</v>
      </c>
      <c r="Q42" s="41">
        <v>0</v>
      </c>
    </row>
    <row r="43" spans="2:17" ht="15" x14ac:dyDescent="0.25">
      <c r="B43" s="42" t="s">
        <v>1998</v>
      </c>
      <c r="C43" s="37"/>
      <c r="D43" s="37"/>
      <c r="E43" s="37"/>
      <c r="F43" s="37"/>
      <c r="G43" s="37"/>
      <c r="H43" s="4"/>
      <c r="I43" s="37"/>
      <c r="J43" s="4"/>
      <c r="K43" s="4"/>
      <c r="L43" s="4"/>
      <c r="M43" s="4"/>
      <c r="N43" s="4"/>
      <c r="O43" s="4"/>
      <c r="P43" s="4"/>
      <c r="Q43" s="4"/>
    </row>
    <row r="44" spans="2:17" ht="15" x14ac:dyDescent="0.25">
      <c r="B44" s="43"/>
      <c r="C44" s="3"/>
      <c r="D44" s="3" t="s">
        <v>89</v>
      </c>
      <c r="E44" s="3"/>
      <c r="F44" s="3"/>
      <c r="G44" s="3" t="s">
        <v>89</v>
      </c>
      <c r="H44" s="10">
        <v>0</v>
      </c>
      <c r="I44" s="3" t="s">
        <v>89</v>
      </c>
      <c r="J44" s="41">
        <v>0</v>
      </c>
      <c r="K44" s="41">
        <v>0</v>
      </c>
      <c r="L44" s="10">
        <v>0</v>
      </c>
      <c r="M44" s="10">
        <v>0</v>
      </c>
      <c r="N44" s="10">
        <v>0</v>
      </c>
      <c r="O44" s="41">
        <v>0</v>
      </c>
      <c r="P44" s="41">
        <v>0</v>
      </c>
      <c r="Q44" s="41">
        <v>0</v>
      </c>
    </row>
    <row r="45" spans="2:17" x14ac:dyDescent="0.2">
      <c r="B45" s="44"/>
      <c r="C45" s="45"/>
      <c r="D45" s="45"/>
      <c r="E45" s="45"/>
      <c r="F45" s="45"/>
      <c r="G45" s="45"/>
      <c r="H45" s="14"/>
      <c r="I45" s="45"/>
      <c r="J45" s="14"/>
      <c r="K45" s="14"/>
      <c r="L45" s="14"/>
      <c r="M45" s="14"/>
      <c r="N45" s="14"/>
      <c r="O45" s="14"/>
      <c r="P45" s="14"/>
      <c r="Q45" s="14"/>
    </row>
    <row r="46" spans="2:17" ht="15" x14ac:dyDescent="0.25">
      <c r="B46" s="9" t="s">
        <v>1999</v>
      </c>
      <c r="C46" s="37"/>
      <c r="D46" s="37"/>
      <c r="E46" s="37"/>
      <c r="F46" s="37"/>
      <c r="G46" s="37"/>
      <c r="H46" s="10">
        <v>2.8844021109014077</v>
      </c>
      <c r="I46" s="37"/>
      <c r="J46" s="41"/>
      <c r="K46" s="41">
        <v>2.6837775687623893E-2</v>
      </c>
      <c r="L46" s="10"/>
      <c r="M46" s="10"/>
      <c r="N46" s="10">
        <v>26729.483339999999</v>
      </c>
      <c r="O46" s="41"/>
      <c r="P46" s="41">
        <v>0.37360062578306419</v>
      </c>
      <c r="Q46" s="41">
        <v>6.1647729670475087E-4</v>
      </c>
    </row>
    <row r="47" spans="2:17" ht="15" x14ac:dyDescent="0.25">
      <c r="B47" s="42" t="s">
        <v>2000</v>
      </c>
      <c r="C47" s="37"/>
      <c r="D47" s="37"/>
      <c r="E47" s="37"/>
      <c r="F47" s="37"/>
      <c r="G47" s="37"/>
      <c r="H47" s="4"/>
      <c r="I47" s="37"/>
      <c r="J47" s="4"/>
      <c r="K47" s="4"/>
      <c r="L47" s="4"/>
      <c r="M47" s="4"/>
      <c r="N47" s="4"/>
      <c r="O47" s="4"/>
      <c r="P47" s="4"/>
      <c r="Q47" s="4"/>
    </row>
    <row r="48" spans="2:17" ht="15" x14ac:dyDescent="0.25">
      <c r="B48" s="43" t="s">
        <v>3164</v>
      </c>
      <c r="C48" s="3" t="s">
        <v>3165</v>
      </c>
      <c r="D48" s="3" t="s">
        <v>3132</v>
      </c>
      <c r="E48" s="3" t="s">
        <v>228</v>
      </c>
      <c r="F48" s="3" t="s">
        <v>223</v>
      </c>
      <c r="G48" s="3" t="s">
        <v>3166</v>
      </c>
      <c r="H48" s="10">
        <v>2.8299999999999992</v>
      </c>
      <c r="I48" s="3" t="s">
        <v>48</v>
      </c>
      <c r="J48" s="41">
        <v>2.5000000000000001E-2</v>
      </c>
      <c r="K48" s="41">
        <v>2.6399999999999996E-2</v>
      </c>
      <c r="L48" s="10">
        <v>2370000</v>
      </c>
      <c r="M48" s="10">
        <v>102.7514</v>
      </c>
      <c r="N48" s="10">
        <v>9363.37536</v>
      </c>
      <c r="O48" s="41">
        <v>0.11850000000000001</v>
      </c>
      <c r="P48" s="41">
        <v>0.130872821200506</v>
      </c>
      <c r="Q48" s="41">
        <v>2.1595285836769463E-4</v>
      </c>
    </row>
    <row r="49" spans="2:17" ht="15" x14ac:dyDescent="0.25">
      <c r="B49" s="43" t="s">
        <v>3167</v>
      </c>
      <c r="C49" s="3" t="s">
        <v>3168</v>
      </c>
      <c r="D49" s="3" t="s">
        <v>3132</v>
      </c>
      <c r="E49" s="3" t="s">
        <v>228</v>
      </c>
      <c r="F49" s="3" t="s">
        <v>223</v>
      </c>
      <c r="G49" s="3" t="s">
        <v>3014</v>
      </c>
      <c r="H49" s="10">
        <v>2.83</v>
      </c>
      <c r="I49" s="3" t="s">
        <v>48</v>
      </c>
      <c r="J49" s="41">
        <v>2.6499999999999999E-2</v>
      </c>
      <c r="K49" s="41">
        <v>2.6200000000000001E-2</v>
      </c>
      <c r="L49" s="10">
        <v>4310000</v>
      </c>
      <c r="M49" s="10">
        <v>103.26349999999999</v>
      </c>
      <c r="N49" s="10">
        <v>17112.773430000001</v>
      </c>
      <c r="O49" s="41">
        <v>0.21549999999999997</v>
      </c>
      <c r="P49" s="41">
        <v>0.23918692258313565</v>
      </c>
      <c r="Q49" s="41">
        <v>3.9468163933644096E-4</v>
      </c>
    </row>
    <row r="50" spans="2:17" ht="15" x14ac:dyDescent="0.25">
      <c r="B50" s="43" t="s">
        <v>3169</v>
      </c>
      <c r="C50" s="3" t="s">
        <v>3170</v>
      </c>
      <c r="D50" s="3" t="s">
        <v>3132</v>
      </c>
      <c r="E50" s="3" t="s">
        <v>662</v>
      </c>
      <c r="F50" s="3" t="s">
        <v>223</v>
      </c>
      <c r="G50" s="3" t="s">
        <v>3171</v>
      </c>
      <c r="H50" s="10">
        <v>8.5699999999999985</v>
      </c>
      <c r="I50" s="3" t="s">
        <v>48</v>
      </c>
      <c r="J50" s="41">
        <v>2.5000000000000001E-2</v>
      </c>
      <c r="K50" s="41">
        <v>8.6099999999999996E-2</v>
      </c>
      <c r="L50" s="10">
        <v>100000</v>
      </c>
      <c r="M50" s="10">
        <v>65.886799999999994</v>
      </c>
      <c r="N50" s="10">
        <v>253.33454999999998</v>
      </c>
      <c r="O50" s="41">
        <v>0.01</v>
      </c>
      <c r="P50" s="41">
        <v>3.5408819994225504E-3</v>
      </c>
      <c r="Q50" s="41">
        <v>5.8427990006152703E-6</v>
      </c>
    </row>
    <row r="51" spans="2:17" x14ac:dyDescent="0.2">
      <c r="B51" s="44"/>
      <c r="C51" s="45"/>
      <c r="D51" s="45"/>
      <c r="E51" s="45"/>
      <c r="F51" s="45"/>
      <c r="G51" s="45"/>
      <c r="H51" s="14"/>
      <c r="I51" s="45"/>
      <c r="J51" s="14"/>
      <c r="K51" s="14"/>
      <c r="L51" s="14"/>
      <c r="M51" s="14"/>
      <c r="N51" s="14"/>
      <c r="O51" s="14"/>
      <c r="P51" s="14"/>
      <c r="Q51" s="14"/>
    </row>
    <row r="52" spans="2:17" ht="15" x14ac:dyDescent="0.25">
      <c r="B52" s="9" t="s">
        <v>2001</v>
      </c>
      <c r="C52" s="37"/>
      <c r="D52" s="37"/>
      <c r="E52" s="37"/>
      <c r="F52" s="37"/>
      <c r="G52" s="37"/>
      <c r="H52" s="10">
        <v>2.193706961622045E-2</v>
      </c>
      <c r="I52" s="37"/>
      <c r="J52" s="41"/>
      <c r="K52" s="41">
        <v>2.1666512424287066E-4</v>
      </c>
      <c r="L52" s="10"/>
      <c r="M52" s="10"/>
      <c r="N52" s="10">
        <v>78.88018000000001</v>
      </c>
      <c r="O52" s="41"/>
      <c r="P52" s="41">
        <v>1.1025160582052891E-3</v>
      </c>
      <c r="Q52" s="41">
        <v>1.8192585135835312E-6</v>
      </c>
    </row>
    <row r="53" spans="2:17" ht="15" x14ac:dyDescent="0.25">
      <c r="B53" s="42" t="s">
        <v>2002</v>
      </c>
      <c r="C53" s="37"/>
      <c r="D53" s="37"/>
      <c r="E53" s="37"/>
      <c r="F53" s="37"/>
      <c r="G53" s="37"/>
      <c r="H53" s="4"/>
      <c r="I53" s="37"/>
      <c r="J53" s="4"/>
      <c r="K53" s="4"/>
      <c r="L53" s="4"/>
      <c r="M53" s="4"/>
      <c r="N53" s="4"/>
      <c r="O53" s="4"/>
      <c r="P53" s="4"/>
      <c r="Q53" s="4"/>
    </row>
    <row r="54" spans="2:17" ht="15" x14ac:dyDescent="0.25">
      <c r="B54" s="43"/>
      <c r="C54" s="3"/>
      <c r="D54" s="3" t="s">
        <v>89</v>
      </c>
      <c r="E54" s="3"/>
      <c r="F54" s="3"/>
      <c r="G54" s="3" t="s">
        <v>89</v>
      </c>
      <c r="H54" s="10">
        <v>0</v>
      </c>
      <c r="I54" s="3" t="s">
        <v>89</v>
      </c>
      <c r="J54" s="41">
        <v>0</v>
      </c>
      <c r="K54" s="41">
        <v>0</v>
      </c>
      <c r="L54" s="10">
        <v>0</v>
      </c>
      <c r="M54" s="10">
        <v>0</v>
      </c>
      <c r="N54" s="10">
        <v>0</v>
      </c>
      <c r="O54" s="41">
        <v>0</v>
      </c>
      <c r="P54" s="41">
        <v>0</v>
      </c>
      <c r="Q54" s="41">
        <v>0</v>
      </c>
    </row>
    <row r="55" spans="2:17" ht="15" x14ac:dyDescent="0.25">
      <c r="B55" s="42" t="s">
        <v>2003</v>
      </c>
      <c r="C55" s="37"/>
      <c r="D55" s="37"/>
      <c r="E55" s="37"/>
      <c r="F55" s="37"/>
      <c r="G55" s="37"/>
      <c r="H55" s="4"/>
      <c r="I55" s="37"/>
      <c r="J55" s="4"/>
      <c r="K55" s="4"/>
      <c r="L55" s="4"/>
      <c r="M55" s="4"/>
      <c r="N55" s="4"/>
      <c r="O55" s="4"/>
      <c r="P55" s="4"/>
      <c r="Q55" s="4"/>
    </row>
    <row r="56" spans="2:17" ht="15" x14ac:dyDescent="0.25">
      <c r="B56" s="43"/>
      <c r="C56" s="3"/>
      <c r="D56" s="3" t="s">
        <v>89</v>
      </c>
      <c r="E56" s="3"/>
      <c r="F56" s="3"/>
      <c r="G56" s="3" t="s">
        <v>89</v>
      </c>
      <c r="H56" s="10">
        <v>0</v>
      </c>
      <c r="I56" s="3" t="s">
        <v>89</v>
      </c>
      <c r="J56" s="41">
        <v>0</v>
      </c>
      <c r="K56" s="41">
        <v>0</v>
      </c>
      <c r="L56" s="10">
        <v>0</v>
      </c>
      <c r="M56" s="10">
        <v>0</v>
      </c>
      <c r="N56" s="10">
        <v>0</v>
      </c>
      <c r="O56" s="41">
        <v>0</v>
      </c>
      <c r="P56" s="41">
        <v>0</v>
      </c>
      <c r="Q56" s="41">
        <v>0</v>
      </c>
    </row>
    <row r="57" spans="2:17" ht="15" x14ac:dyDescent="0.25">
      <c r="B57" s="42" t="s">
        <v>2008</v>
      </c>
      <c r="C57" s="37"/>
      <c r="D57" s="37"/>
      <c r="E57" s="37"/>
      <c r="F57" s="37"/>
      <c r="G57" s="37"/>
      <c r="H57" s="4"/>
      <c r="I57" s="37"/>
      <c r="J57" s="4"/>
      <c r="K57" s="4"/>
      <c r="L57" s="4"/>
      <c r="M57" s="4"/>
      <c r="N57" s="4"/>
      <c r="O57" s="4"/>
      <c r="P57" s="4"/>
      <c r="Q57" s="4"/>
    </row>
    <row r="58" spans="2:17" ht="15" x14ac:dyDescent="0.25">
      <c r="B58" s="43" t="s">
        <v>3172</v>
      </c>
      <c r="C58" s="3" t="s">
        <v>3173</v>
      </c>
      <c r="D58" s="3" t="s">
        <v>3132</v>
      </c>
      <c r="E58" s="3" t="s">
        <v>2685</v>
      </c>
      <c r="F58" s="3" t="s">
        <v>220</v>
      </c>
      <c r="G58" s="3" t="s">
        <v>3174</v>
      </c>
      <c r="H58" s="10">
        <v>30</v>
      </c>
      <c r="I58" s="3" t="s">
        <v>48</v>
      </c>
      <c r="J58" s="41">
        <v>0</v>
      </c>
      <c r="K58" s="41">
        <v>0.29630000000000001</v>
      </c>
      <c r="L58" s="10">
        <v>150000</v>
      </c>
      <c r="M58" s="10">
        <v>0.01</v>
      </c>
      <c r="N58" s="10">
        <v>5.7680000000000002E-2</v>
      </c>
      <c r="O58" s="41">
        <v>0</v>
      </c>
      <c r="P58" s="41">
        <v>8.0619905072834611E-7</v>
      </c>
      <c r="Q58" s="41">
        <v>1.3303066887461219E-9</v>
      </c>
    </row>
    <row r="59" spans="2:17" ht="15" x14ac:dyDescent="0.25">
      <c r="B59" s="42" t="s">
        <v>2009</v>
      </c>
      <c r="C59" s="37"/>
      <c r="D59" s="37"/>
      <c r="E59" s="37"/>
      <c r="F59" s="37"/>
      <c r="G59" s="37"/>
      <c r="H59" s="4"/>
      <c r="I59" s="37"/>
      <c r="J59" s="4"/>
      <c r="K59" s="4"/>
      <c r="L59" s="4"/>
      <c r="M59" s="4"/>
      <c r="N59" s="4"/>
      <c r="O59" s="4"/>
      <c r="P59" s="4"/>
      <c r="Q59" s="4"/>
    </row>
    <row r="60" spans="2:17" ht="15" x14ac:dyDescent="0.25">
      <c r="B60" s="43" t="s">
        <v>3175</v>
      </c>
      <c r="C60" s="3" t="s">
        <v>3176</v>
      </c>
      <c r="D60" s="3" t="s">
        <v>3159</v>
      </c>
      <c r="E60" s="3" t="s">
        <v>90</v>
      </c>
      <c r="F60" s="3" t="s">
        <v>704</v>
      </c>
      <c r="G60" s="3" t="s">
        <v>3177</v>
      </c>
      <c r="H60" s="10">
        <v>0</v>
      </c>
      <c r="I60" s="3" t="s">
        <v>48</v>
      </c>
      <c r="J60" s="41">
        <v>0</v>
      </c>
      <c r="K60" s="41">
        <v>0</v>
      </c>
      <c r="L60" s="10">
        <v>100000</v>
      </c>
      <c r="M60" s="10">
        <v>20.5</v>
      </c>
      <c r="N60" s="10">
        <v>78.822500000000005</v>
      </c>
      <c r="O60" s="41">
        <v>1.4285714285714287E-4</v>
      </c>
      <c r="P60" s="41">
        <v>1.1017098591545608E-3</v>
      </c>
      <c r="Q60" s="41">
        <v>1.8179282068947849E-6</v>
      </c>
    </row>
    <row r="61" spans="2:17" ht="15" x14ac:dyDescent="0.25">
      <c r="B61" s="43" t="s">
        <v>3178</v>
      </c>
      <c r="C61" s="3" t="s">
        <v>3179</v>
      </c>
      <c r="D61" s="3" t="s">
        <v>3159</v>
      </c>
      <c r="E61" s="3" t="s">
        <v>90</v>
      </c>
      <c r="F61" s="3" t="s">
        <v>704</v>
      </c>
      <c r="G61" s="3" t="s">
        <v>3180</v>
      </c>
      <c r="H61" s="10">
        <v>0</v>
      </c>
      <c r="I61" s="3" t="s">
        <v>48</v>
      </c>
      <c r="J61" s="41">
        <v>0</v>
      </c>
      <c r="K61" s="41">
        <v>0</v>
      </c>
      <c r="L61" s="10">
        <v>150</v>
      </c>
      <c r="M61" s="10">
        <v>0</v>
      </c>
      <c r="N61" s="10">
        <v>0</v>
      </c>
      <c r="O61" s="41">
        <v>9.9999999999999991E-6</v>
      </c>
      <c r="P61" s="41">
        <v>0</v>
      </c>
      <c r="Q61" s="41">
        <v>0</v>
      </c>
    </row>
    <row r="62" spans="2:17" x14ac:dyDescent="0.2">
      <c r="B62" s="44"/>
      <c r="C62" s="45"/>
      <c r="D62" s="45"/>
      <c r="E62" s="45"/>
      <c r="F62" s="45"/>
      <c r="G62" s="45"/>
      <c r="H62" s="14"/>
      <c r="I62" s="45"/>
      <c r="J62" s="14"/>
      <c r="K62" s="14"/>
      <c r="L62" s="14"/>
      <c r="M62" s="14"/>
      <c r="N62" s="14"/>
      <c r="O62" s="14"/>
      <c r="P62" s="14"/>
      <c r="Q62" s="14"/>
    </row>
    <row r="63" spans="2:17" x14ac:dyDescent="0.2">
      <c r="B63" s="33"/>
      <c r="C63" s="48"/>
      <c r="D63" s="48"/>
      <c r="E63" s="48"/>
      <c r="F63" s="48"/>
      <c r="G63" s="48"/>
      <c r="H63" s="49"/>
      <c r="I63" s="48"/>
      <c r="J63" s="49"/>
      <c r="K63" s="49"/>
      <c r="L63" s="49"/>
      <c r="M63" s="49"/>
      <c r="N63" s="49"/>
      <c r="O63" s="49"/>
      <c r="P63" s="49"/>
      <c r="Q63" s="49"/>
    </row>
    <row r="65" spans="2:2" x14ac:dyDescent="0.2">
      <c r="B65" s="35" t="s">
        <v>58</v>
      </c>
    </row>
    <row r="67" spans="2:2" x14ac:dyDescent="0.2">
      <c r="B67" s="36" t="s">
        <v>59</v>
      </c>
    </row>
  </sheetData>
  <hyperlinks>
    <hyperlink ref="B67" r:id="rId1"/>
  </hyperlinks>
  <pageMargins left="0.7" right="0.7" top="0.75" bottom="0.75" header="0.3" footer="0.3"/>
  <pageSetup paperSize="9" fitToHeight="0" orientation="landscape"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47"/>
  <sheetViews>
    <sheetView showGridLines="0" rightToLeft="1" zoomScale="80" zoomScaleNormal="80" workbookViewId="0">
      <pane ySplit="9" topLeftCell="A10" activePane="bottomLeft" state="frozen"/>
      <selection pane="bottomLeft"/>
    </sheetView>
  </sheetViews>
  <sheetFormatPr defaultRowHeight="14.25" x14ac:dyDescent="0.2"/>
  <cols>
    <col min="2" max="2" width="63.75" bestFit="1" customWidth="1"/>
    <col min="3" max="3" width="28" bestFit="1" customWidth="1"/>
    <col min="4" max="10" width="16.25" customWidth="1"/>
    <col min="11" max="11" width="17.375" bestFit="1" customWidth="1"/>
    <col min="12" max="15" width="16.25" customWidth="1"/>
  </cols>
  <sheetData>
    <row r="1" spans="2:15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2:15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ht="20.25" x14ac:dyDescent="0.55000000000000004">
      <c r="B5" s="26"/>
      <c r="C5" s="26"/>
      <c r="D5" s="26"/>
      <c r="E5" s="26"/>
      <c r="F5" s="26"/>
      <c r="G5" s="26"/>
      <c r="I5" s="26"/>
      <c r="J5" s="26"/>
      <c r="K5" s="26"/>
      <c r="L5" s="26"/>
      <c r="M5" s="26"/>
      <c r="N5" s="26"/>
      <c r="O5" s="26"/>
    </row>
    <row r="6" spans="2:15" ht="15" x14ac:dyDescent="0.2">
      <c r="B6" s="50" t="s">
        <v>3842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2:15" ht="30" x14ac:dyDescent="0.2">
      <c r="B7" s="50" t="s">
        <v>1950</v>
      </c>
      <c r="C7" s="27" t="s">
        <v>3182</v>
      </c>
      <c r="D7" s="27" t="s">
        <v>60</v>
      </c>
      <c r="E7" s="27" t="s">
        <v>112</v>
      </c>
      <c r="F7" s="27" t="s">
        <v>62</v>
      </c>
      <c r="G7" s="27" t="s">
        <v>232</v>
      </c>
      <c r="H7" s="27" t="s">
        <v>63</v>
      </c>
      <c r="I7" s="27" t="s">
        <v>3843</v>
      </c>
      <c r="J7" s="27" t="s">
        <v>114</v>
      </c>
      <c r="K7" s="27" t="s">
        <v>127</v>
      </c>
      <c r="L7" s="27" t="s">
        <v>128</v>
      </c>
      <c r="M7" s="27" t="s">
        <v>0</v>
      </c>
      <c r="N7" s="27" t="s">
        <v>115</v>
      </c>
      <c r="O7" s="27" t="s">
        <v>116</v>
      </c>
    </row>
    <row r="8" spans="2:15" ht="15" x14ac:dyDescent="0.2">
      <c r="B8" s="50"/>
      <c r="C8" s="53"/>
      <c r="D8" s="53"/>
      <c r="E8" s="53"/>
      <c r="F8" s="53"/>
      <c r="G8" s="53" t="s">
        <v>234</v>
      </c>
      <c r="H8" s="53"/>
      <c r="I8" s="53" t="s">
        <v>41</v>
      </c>
      <c r="J8" s="53" t="s">
        <v>41</v>
      </c>
      <c r="K8" s="53" t="s">
        <v>235</v>
      </c>
      <c r="L8" s="53" t="s">
        <v>236</v>
      </c>
      <c r="M8" s="53" t="s">
        <v>40</v>
      </c>
      <c r="N8" s="53" t="s">
        <v>41</v>
      </c>
      <c r="O8" s="53" t="s">
        <v>41</v>
      </c>
    </row>
    <row r="9" spans="2:15" x14ac:dyDescent="0.2">
      <c r="B9" s="52"/>
      <c r="C9" s="53" t="s">
        <v>42</v>
      </c>
      <c r="D9" s="53" t="s">
        <v>43</v>
      </c>
      <c r="E9" s="53" t="s">
        <v>117</v>
      </c>
      <c r="F9" s="53" t="s">
        <v>118</v>
      </c>
      <c r="G9" s="53" t="s">
        <v>119</v>
      </c>
      <c r="H9" s="53" t="s">
        <v>120</v>
      </c>
      <c r="I9" s="53" t="s">
        <v>121</v>
      </c>
      <c r="J9" s="53" t="s">
        <v>122</v>
      </c>
      <c r="K9" s="53" t="s">
        <v>123</v>
      </c>
      <c r="L9" s="53" t="s">
        <v>124</v>
      </c>
      <c r="M9" s="53" t="s">
        <v>237</v>
      </c>
      <c r="N9" s="53" t="s">
        <v>238</v>
      </c>
      <c r="O9" s="53" t="s">
        <v>239</v>
      </c>
    </row>
    <row r="10" spans="2:15" ht="15" x14ac:dyDescent="0.25">
      <c r="B10" s="16" t="s">
        <v>3841</v>
      </c>
      <c r="C10" s="46"/>
      <c r="D10" s="46"/>
      <c r="E10" s="46"/>
      <c r="F10" s="46"/>
      <c r="G10" s="17">
        <v>5.1402162021968758</v>
      </c>
      <c r="H10" s="46"/>
      <c r="I10" s="47"/>
      <c r="J10" s="47">
        <v>2.7327840114087169E-2</v>
      </c>
      <c r="K10" s="17"/>
      <c r="L10" s="17"/>
      <c r="M10" s="17">
        <v>4264510.0703042559</v>
      </c>
      <c r="N10" s="47">
        <v>1</v>
      </c>
      <c r="O10" s="47">
        <v>9.8354824388886028E-2</v>
      </c>
    </row>
    <row r="11" spans="2:15" ht="15" x14ac:dyDescent="0.25">
      <c r="B11" s="6" t="s">
        <v>3183</v>
      </c>
      <c r="C11" s="38"/>
      <c r="D11" s="38"/>
      <c r="E11" s="38"/>
      <c r="F11" s="38"/>
      <c r="G11" s="40">
        <v>5.2564286780828029</v>
      </c>
      <c r="H11" s="38"/>
      <c r="I11" s="39"/>
      <c r="J11" s="39">
        <v>2.6007722963432643E-2</v>
      </c>
      <c r="K11" s="40"/>
      <c r="L11" s="40"/>
      <c r="M11" s="40">
        <v>4142596.4719042559</v>
      </c>
      <c r="N11" s="39">
        <v>0.97141205053097646</v>
      </c>
      <c r="O11" s="39">
        <v>9.5543061639221868E-2</v>
      </c>
    </row>
    <row r="12" spans="2:15" ht="15" x14ac:dyDescent="0.25">
      <c r="B12" s="9" t="s">
        <v>3184</v>
      </c>
      <c r="C12" s="37"/>
      <c r="D12" s="37"/>
      <c r="E12" s="37"/>
      <c r="F12" s="37"/>
      <c r="G12" s="10">
        <v>2.115386274931105</v>
      </c>
      <c r="H12" s="37"/>
      <c r="I12" s="41"/>
      <c r="J12" s="41">
        <v>1.4770431595304143E-2</v>
      </c>
      <c r="K12" s="10"/>
      <c r="L12" s="10"/>
      <c r="M12" s="10">
        <v>109442.13305999999</v>
      </c>
      <c r="N12" s="41">
        <v>2.5663471595974385E-2</v>
      </c>
      <c r="O12" s="41">
        <v>2.5241262420312252E-3</v>
      </c>
    </row>
    <row r="13" spans="2:15" ht="15" x14ac:dyDescent="0.25">
      <c r="B13" s="42" t="s">
        <v>3184</v>
      </c>
      <c r="C13" s="37"/>
      <c r="D13" s="37"/>
      <c r="E13" s="37"/>
      <c r="F13" s="37"/>
      <c r="G13" s="4"/>
      <c r="H13" s="37"/>
      <c r="I13" s="4"/>
      <c r="J13" s="4"/>
      <c r="K13" s="4"/>
      <c r="L13" s="4"/>
      <c r="M13" s="4"/>
      <c r="N13" s="4"/>
      <c r="O13" s="4"/>
    </row>
    <row r="14" spans="2:15" ht="15" x14ac:dyDescent="0.25">
      <c r="B14" s="43" t="s">
        <v>3185</v>
      </c>
      <c r="C14" s="3" t="s">
        <v>3186</v>
      </c>
      <c r="D14" s="3" t="s">
        <v>3187</v>
      </c>
      <c r="E14" s="3" t="s">
        <v>80</v>
      </c>
      <c r="F14" s="3" t="s">
        <v>136</v>
      </c>
      <c r="G14" s="10">
        <v>2.5058448540406677</v>
      </c>
      <c r="H14" s="3" t="s">
        <v>73</v>
      </c>
      <c r="I14" s="41">
        <v>9.6710383480347328E-3</v>
      </c>
      <c r="J14" s="41">
        <v>9.6710383480347328E-3</v>
      </c>
      <c r="K14" s="10">
        <v>0</v>
      </c>
      <c r="L14" s="10">
        <v>100</v>
      </c>
      <c r="M14" s="10">
        <v>57.599539999999998</v>
      </c>
      <c r="N14" s="41">
        <v>1.3506719189407495E-5</v>
      </c>
      <c r="O14" s="41">
        <v>1.3284509939441712E-6</v>
      </c>
    </row>
    <row r="15" spans="2:15" ht="15" x14ac:dyDescent="0.25">
      <c r="B15" s="43" t="s">
        <v>3188</v>
      </c>
      <c r="C15" s="3" t="s">
        <v>3186</v>
      </c>
      <c r="D15" s="3" t="s">
        <v>3189</v>
      </c>
      <c r="E15" s="3" t="s">
        <v>80</v>
      </c>
      <c r="F15" s="3" t="s">
        <v>136</v>
      </c>
      <c r="G15" s="10">
        <v>3.2618743814971278</v>
      </c>
      <c r="H15" s="3" t="s">
        <v>73</v>
      </c>
      <c r="I15" s="41">
        <v>1.952930884878179E-2</v>
      </c>
      <c r="J15" s="41">
        <v>1.952930884878179E-2</v>
      </c>
      <c r="K15" s="10">
        <v>0</v>
      </c>
      <c r="L15" s="10">
        <v>100</v>
      </c>
      <c r="M15" s="10">
        <v>49.162709999999997</v>
      </c>
      <c r="N15" s="41">
        <v>1.1528337180475325E-5</v>
      </c>
      <c r="O15" s="41">
        <v>1.1338675788815161E-6</v>
      </c>
    </row>
    <row r="16" spans="2:15" ht="15" x14ac:dyDescent="0.25">
      <c r="B16" s="43" t="s">
        <v>3190</v>
      </c>
      <c r="C16" s="3" t="s">
        <v>3186</v>
      </c>
      <c r="D16" s="3" t="s">
        <v>3191</v>
      </c>
      <c r="E16" s="3" t="s">
        <v>80</v>
      </c>
      <c r="F16" s="3" t="s">
        <v>136</v>
      </c>
      <c r="G16" s="10">
        <v>1.8919751953033881</v>
      </c>
      <c r="H16" s="3" t="s">
        <v>73</v>
      </c>
      <c r="I16" s="41">
        <v>2.1044105480600317E-2</v>
      </c>
      <c r="J16" s="41">
        <v>2.1044105480600317E-2</v>
      </c>
      <c r="K16" s="10">
        <v>0</v>
      </c>
      <c r="L16" s="10">
        <v>100</v>
      </c>
      <c r="M16" s="10">
        <v>41.46031</v>
      </c>
      <c r="N16" s="41">
        <v>9.7221742513183859E-6</v>
      </c>
      <c r="O16" s="41">
        <v>9.5622274116656931E-7</v>
      </c>
    </row>
    <row r="17" spans="2:15" ht="15" x14ac:dyDescent="0.25">
      <c r="B17" s="43" t="s">
        <v>3192</v>
      </c>
      <c r="C17" s="3" t="s">
        <v>3186</v>
      </c>
      <c r="D17" s="3" t="s">
        <v>3193</v>
      </c>
      <c r="E17" s="3" t="s">
        <v>80</v>
      </c>
      <c r="F17" s="3" t="s">
        <v>136</v>
      </c>
      <c r="G17" s="10">
        <v>2.6064611220687226</v>
      </c>
      <c r="H17" s="3" t="s">
        <v>73</v>
      </c>
      <c r="I17" s="41">
        <v>2.3232763489563935E-2</v>
      </c>
      <c r="J17" s="41">
        <v>2.3232763489563935E-2</v>
      </c>
      <c r="K17" s="10">
        <v>0</v>
      </c>
      <c r="L17" s="10">
        <v>100</v>
      </c>
      <c r="M17" s="10">
        <v>36.05536</v>
      </c>
      <c r="N17" s="41">
        <v>8.4547484718279941E-6</v>
      </c>
      <c r="O17" s="41">
        <v>8.3156530119884482E-7</v>
      </c>
    </row>
    <row r="18" spans="2:15" ht="15" x14ac:dyDescent="0.25">
      <c r="B18" s="43" t="s">
        <v>3194</v>
      </c>
      <c r="C18" s="3" t="s">
        <v>3186</v>
      </c>
      <c r="D18" s="3" t="s">
        <v>3195</v>
      </c>
      <c r="E18" s="3" t="s">
        <v>80</v>
      </c>
      <c r="F18" s="3" t="s">
        <v>136</v>
      </c>
      <c r="G18" s="10">
        <v>2.6790198121262292</v>
      </c>
      <c r="H18" s="3" t="s">
        <v>73</v>
      </c>
      <c r="I18" s="41">
        <v>1.7110168655408042E-2</v>
      </c>
      <c r="J18" s="41">
        <v>1.7110168655408042E-2</v>
      </c>
      <c r="K18" s="10">
        <v>0</v>
      </c>
      <c r="L18" s="10">
        <v>100</v>
      </c>
      <c r="M18" s="10">
        <v>28.063130000000001</v>
      </c>
      <c r="N18" s="41">
        <v>6.5806222842376377E-6</v>
      </c>
      <c r="O18" s="41">
        <v>6.4723594913578286E-7</v>
      </c>
    </row>
    <row r="19" spans="2:15" ht="15" x14ac:dyDescent="0.25">
      <c r="B19" s="43" t="s">
        <v>3196</v>
      </c>
      <c r="C19" s="3" t="s">
        <v>3186</v>
      </c>
      <c r="D19" s="3" t="s">
        <v>3197</v>
      </c>
      <c r="E19" s="3" t="s">
        <v>80</v>
      </c>
      <c r="F19" s="3" t="s">
        <v>136</v>
      </c>
      <c r="G19" s="10">
        <v>2.2370000000000001</v>
      </c>
      <c r="H19" s="3" t="s">
        <v>73</v>
      </c>
      <c r="I19" s="41">
        <v>1.7000000000000001E-2</v>
      </c>
      <c r="J19" s="41">
        <v>1.7000000000000001E-2</v>
      </c>
      <c r="K19" s="10">
        <v>0</v>
      </c>
      <c r="L19" s="10">
        <v>100</v>
      </c>
      <c r="M19" s="10">
        <v>72386.264469999995</v>
      </c>
      <c r="N19" s="41">
        <v>1.6974110337799136E-2</v>
      </c>
      <c r="O19" s="41">
        <v>1.669485641431809E-3</v>
      </c>
    </row>
    <row r="20" spans="2:15" ht="15" x14ac:dyDescent="0.25">
      <c r="B20" s="43" t="s">
        <v>3198</v>
      </c>
      <c r="C20" s="3" t="s">
        <v>3186</v>
      </c>
      <c r="D20" s="3" t="s">
        <v>3199</v>
      </c>
      <c r="E20" s="3" t="s">
        <v>80</v>
      </c>
      <c r="F20" s="3" t="s">
        <v>136</v>
      </c>
      <c r="G20" s="10">
        <v>1.8738817769737699</v>
      </c>
      <c r="H20" s="3" t="s">
        <v>73</v>
      </c>
      <c r="I20" s="41">
        <v>1.0225581530985517E-2</v>
      </c>
      <c r="J20" s="41">
        <v>1.0225581530985517E-2</v>
      </c>
      <c r="K20" s="10">
        <v>0</v>
      </c>
      <c r="L20" s="10">
        <v>100</v>
      </c>
      <c r="M20" s="10">
        <v>36564.17671</v>
      </c>
      <c r="N20" s="41">
        <v>8.5740626958799252E-3</v>
      </c>
      <c r="O20" s="41">
        <v>8.4330043075256877E-4</v>
      </c>
    </row>
    <row r="21" spans="2:15" ht="15" x14ac:dyDescent="0.25">
      <c r="B21" s="43" t="s">
        <v>3200</v>
      </c>
      <c r="C21" s="3" t="s">
        <v>3186</v>
      </c>
      <c r="D21" s="3" t="s">
        <v>3201</v>
      </c>
      <c r="E21" s="3" t="s">
        <v>80</v>
      </c>
      <c r="F21" s="3" t="s">
        <v>136</v>
      </c>
      <c r="G21" s="10">
        <v>0.20214139338072956</v>
      </c>
      <c r="H21" s="3" t="s">
        <v>73</v>
      </c>
      <c r="I21" s="41">
        <v>0.16584289748054193</v>
      </c>
      <c r="J21" s="41">
        <v>0.16584289748054193</v>
      </c>
      <c r="K21" s="10">
        <v>0</v>
      </c>
      <c r="L21" s="10">
        <v>100</v>
      </c>
      <c r="M21" s="10">
        <v>25.942319999999999</v>
      </c>
      <c r="N21" s="41">
        <v>6.0833060708774728E-6</v>
      </c>
      <c r="O21" s="41">
        <v>5.9832250030499808E-7</v>
      </c>
    </row>
    <row r="22" spans="2:15" ht="15" x14ac:dyDescent="0.25">
      <c r="B22" s="43" t="s">
        <v>3202</v>
      </c>
      <c r="C22" s="3" t="s">
        <v>3186</v>
      </c>
      <c r="D22" s="3" t="s">
        <v>3203</v>
      </c>
      <c r="E22" s="3" t="s">
        <v>80</v>
      </c>
      <c r="F22" s="3" t="s">
        <v>136</v>
      </c>
      <c r="G22" s="10">
        <v>1.2263114729964815</v>
      </c>
      <c r="H22" s="3" t="s">
        <v>73</v>
      </c>
      <c r="I22" s="41">
        <v>1.1886773301561515E-2</v>
      </c>
      <c r="J22" s="41">
        <v>1.1886773301561515E-2</v>
      </c>
      <c r="K22" s="10">
        <v>0</v>
      </c>
      <c r="L22" s="10">
        <v>100</v>
      </c>
      <c r="M22" s="10">
        <v>27.710919999999998</v>
      </c>
      <c r="N22" s="41">
        <v>6.4980313196969269E-6</v>
      </c>
      <c r="O22" s="41">
        <v>6.3911272932227249E-7</v>
      </c>
    </row>
    <row r="23" spans="2:15" ht="15" x14ac:dyDescent="0.25">
      <c r="B23" s="43" t="s">
        <v>3204</v>
      </c>
      <c r="C23" s="3" t="s">
        <v>3186</v>
      </c>
      <c r="D23" s="3" t="s">
        <v>3205</v>
      </c>
      <c r="E23" s="3" t="s">
        <v>80</v>
      </c>
      <c r="F23" s="3" t="s">
        <v>136</v>
      </c>
      <c r="G23" s="10">
        <v>3.3768869161174577</v>
      </c>
      <c r="H23" s="3" t="s">
        <v>73</v>
      </c>
      <c r="I23" s="41">
        <v>1.9981242587987502E-2</v>
      </c>
      <c r="J23" s="41">
        <v>1.9981242587987502E-2</v>
      </c>
      <c r="K23" s="10">
        <v>0</v>
      </c>
      <c r="L23" s="10">
        <v>100</v>
      </c>
      <c r="M23" s="10">
        <v>39.885910000000003</v>
      </c>
      <c r="N23" s="41">
        <v>9.3529876451093249E-6</v>
      </c>
      <c r="O23" s="41">
        <v>9.199114573461483E-7</v>
      </c>
    </row>
    <row r="24" spans="2:15" ht="15" x14ac:dyDescent="0.25">
      <c r="B24" s="43" t="s">
        <v>3206</v>
      </c>
      <c r="C24" s="3" t="s">
        <v>3186</v>
      </c>
      <c r="D24" s="3" t="s">
        <v>3207</v>
      </c>
      <c r="E24" s="3" t="s">
        <v>80</v>
      </c>
      <c r="F24" s="3" t="s">
        <v>136</v>
      </c>
      <c r="G24" s="10">
        <v>1.8671350881055284</v>
      </c>
      <c r="H24" s="3" t="s">
        <v>73</v>
      </c>
      <c r="I24" s="41">
        <v>1.8042197592673892E-2</v>
      </c>
      <c r="J24" s="41">
        <v>1.8042197592673892E-2</v>
      </c>
      <c r="K24" s="10">
        <v>0</v>
      </c>
      <c r="L24" s="10">
        <v>100</v>
      </c>
      <c r="M24" s="10">
        <v>101.72832000000001</v>
      </c>
      <c r="N24" s="41">
        <v>2.3854632378143756E-5</v>
      </c>
      <c r="O24" s="41">
        <v>2.3462181784137639E-6</v>
      </c>
    </row>
    <row r="25" spans="2:15" ht="15" x14ac:dyDescent="0.25">
      <c r="B25" s="43" t="s">
        <v>3208</v>
      </c>
      <c r="C25" s="3" t="s">
        <v>3186</v>
      </c>
      <c r="D25" s="3" t="s">
        <v>3209</v>
      </c>
      <c r="E25" s="3" t="s">
        <v>80</v>
      </c>
      <c r="F25" s="3" t="s">
        <v>136</v>
      </c>
      <c r="G25" s="10">
        <v>1.7983655766346729</v>
      </c>
      <c r="H25" s="3" t="s">
        <v>73</v>
      </c>
      <c r="I25" s="41">
        <v>1.2838113727594802E-2</v>
      </c>
      <c r="J25" s="41">
        <v>1.2838113727594802E-2</v>
      </c>
      <c r="K25" s="10">
        <v>0</v>
      </c>
      <c r="L25" s="10">
        <v>100</v>
      </c>
      <c r="M25" s="10">
        <v>84.083360000000013</v>
      </c>
      <c r="N25" s="41">
        <v>1.9717003504226922E-5</v>
      </c>
      <c r="O25" s="41">
        <v>1.9392624171332893E-6</v>
      </c>
    </row>
    <row r="26" spans="2:15" x14ac:dyDescent="0.2">
      <c r="B26" s="44"/>
      <c r="C26" s="45"/>
      <c r="D26" s="45"/>
      <c r="E26" s="45"/>
      <c r="F26" s="45"/>
      <c r="G26" s="14"/>
      <c r="H26" s="45"/>
      <c r="I26" s="14"/>
      <c r="J26" s="14"/>
      <c r="K26" s="14"/>
      <c r="L26" s="14"/>
      <c r="M26" s="14"/>
      <c r="N26" s="14"/>
      <c r="O26" s="14"/>
    </row>
    <row r="27" spans="2:15" ht="15" x14ac:dyDescent="0.25">
      <c r="B27" s="9" t="s">
        <v>3210</v>
      </c>
      <c r="C27" s="37"/>
      <c r="D27" s="37"/>
      <c r="E27" s="37"/>
      <c r="F27" s="37"/>
      <c r="G27" s="10">
        <v>7.230351865834276</v>
      </c>
      <c r="H27" s="37"/>
      <c r="I27" s="41"/>
      <c r="J27" s="41">
        <v>3.9958993020620399E-2</v>
      </c>
      <c r="K27" s="10"/>
      <c r="L27" s="10"/>
      <c r="M27" s="10">
        <v>311486.59129187098</v>
      </c>
      <c r="N27" s="41">
        <v>7.3041588871109786E-2</v>
      </c>
      <c r="O27" s="41">
        <v>7.1839926465032157E-3</v>
      </c>
    </row>
    <row r="28" spans="2:15" ht="15" x14ac:dyDescent="0.25">
      <c r="B28" s="42" t="s">
        <v>3210</v>
      </c>
      <c r="C28" s="37"/>
      <c r="D28" s="37"/>
      <c r="E28" s="37"/>
      <c r="F28" s="37"/>
      <c r="G28" s="4"/>
      <c r="H28" s="37"/>
      <c r="I28" s="4"/>
      <c r="J28" s="4"/>
      <c r="K28" s="4"/>
      <c r="L28" s="4"/>
      <c r="M28" s="4"/>
      <c r="N28" s="4"/>
      <c r="O28" s="4"/>
    </row>
    <row r="29" spans="2:15" ht="15" x14ac:dyDescent="0.25">
      <c r="B29" s="43" t="s">
        <v>3211</v>
      </c>
      <c r="C29" s="3" t="s">
        <v>3186</v>
      </c>
      <c r="D29" s="3" t="s">
        <v>3212</v>
      </c>
      <c r="E29" s="3" t="s">
        <v>80</v>
      </c>
      <c r="F29" s="3" t="s">
        <v>136</v>
      </c>
      <c r="G29" s="10">
        <v>7.8899999999999926</v>
      </c>
      <c r="H29" s="3" t="s">
        <v>73</v>
      </c>
      <c r="I29" s="41">
        <v>0</v>
      </c>
      <c r="J29" s="41">
        <v>3.3999999999999586E-2</v>
      </c>
      <c r="K29" s="10">
        <v>38764109.377582006</v>
      </c>
      <c r="L29" s="10">
        <v>98.47</v>
      </c>
      <c r="M29" s="10">
        <v>38171.018505467</v>
      </c>
      <c r="N29" s="41">
        <v>8.9508566930746273E-3</v>
      </c>
      <c r="O29" s="41">
        <v>8.8035993817744008E-4</v>
      </c>
    </row>
    <row r="30" spans="2:15" ht="15" x14ac:dyDescent="0.25">
      <c r="B30" s="43" t="s">
        <v>3211</v>
      </c>
      <c r="C30" s="3" t="s">
        <v>3186</v>
      </c>
      <c r="D30" s="3" t="s">
        <v>3213</v>
      </c>
      <c r="E30" s="3" t="s">
        <v>80</v>
      </c>
      <c r="F30" s="3" t="s">
        <v>136</v>
      </c>
      <c r="G30" s="10">
        <v>10.179999999999987</v>
      </c>
      <c r="H30" s="3" t="s">
        <v>73</v>
      </c>
      <c r="I30" s="41">
        <v>0</v>
      </c>
      <c r="J30" s="41">
        <v>4.3100000000000152E-2</v>
      </c>
      <c r="K30" s="10">
        <v>32751392.904638994</v>
      </c>
      <c r="L30" s="10">
        <v>96.94</v>
      </c>
      <c r="M30" s="10">
        <v>31749.200282000998</v>
      </c>
      <c r="N30" s="41">
        <v>7.4449818991131657E-3</v>
      </c>
      <c r="O30" s="41">
        <v>7.3224988726571058E-4</v>
      </c>
    </row>
    <row r="31" spans="2:15" ht="15" x14ac:dyDescent="0.25">
      <c r="B31" s="43" t="s">
        <v>3211</v>
      </c>
      <c r="C31" s="3" t="s">
        <v>3186</v>
      </c>
      <c r="D31" s="3" t="s">
        <v>3214</v>
      </c>
      <c r="E31" s="3" t="s">
        <v>80</v>
      </c>
      <c r="F31" s="3" t="s">
        <v>136</v>
      </c>
      <c r="G31" s="10">
        <v>10.750000000001544</v>
      </c>
      <c r="H31" s="3" t="s">
        <v>73</v>
      </c>
      <c r="I31" s="41">
        <v>0</v>
      </c>
      <c r="J31" s="41">
        <v>4.2399999999945884E-2</v>
      </c>
      <c r="K31" s="10">
        <v>307354.20094599994</v>
      </c>
      <c r="L31" s="10">
        <v>96.55</v>
      </c>
      <c r="M31" s="10">
        <v>296.75048067099999</v>
      </c>
      <c r="N31" s="41">
        <v>6.9586066342628664E-5</v>
      </c>
      <c r="O31" s="41">
        <v>6.8441253350426146E-6</v>
      </c>
    </row>
    <row r="32" spans="2:15" ht="15" x14ac:dyDescent="0.25">
      <c r="B32" s="43" t="s">
        <v>3211</v>
      </c>
      <c r="C32" s="3" t="s">
        <v>3186</v>
      </c>
      <c r="D32" s="3" t="s">
        <v>3215</v>
      </c>
      <c r="E32" s="3" t="s">
        <v>80</v>
      </c>
      <c r="F32" s="3" t="s">
        <v>136</v>
      </c>
      <c r="G32" s="10">
        <v>7.9500000000365176</v>
      </c>
      <c r="H32" s="3" t="s">
        <v>73</v>
      </c>
      <c r="I32" s="41">
        <v>0</v>
      </c>
      <c r="J32" s="41">
        <v>3.4899999999777283E-2</v>
      </c>
      <c r="K32" s="10">
        <v>26593.958921000001</v>
      </c>
      <c r="L32" s="10">
        <v>99.16</v>
      </c>
      <c r="M32" s="10">
        <v>26.370570560000001</v>
      </c>
      <c r="N32" s="41">
        <v>6.1837280543972467E-6</v>
      </c>
      <c r="O32" s="41">
        <v>6.0819948685886906E-7</v>
      </c>
    </row>
    <row r="33" spans="2:15" ht="15" x14ac:dyDescent="0.25">
      <c r="B33" s="43" t="s">
        <v>3211</v>
      </c>
      <c r="C33" s="3" t="s">
        <v>3186</v>
      </c>
      <c r="D33" s="3" t="s">
        <v>3216</v>
      </c>
      <c r="E33" s="3" t="s">
        <v>80</v>
      </c>
      <c r="F33" s="3" t="s">
        <v>136</v>
      </c>
      <c r="G33" s="10">
        <v>6.4900000000000047</v>
      </c>
      <c r="H33" s="3" t="s">
        <v>73</v>
      </c>
      <c r="I33" s="41">
        <v>0</v>
      </c>
      <c r="J33" s="41">
        <v>3.8800000000000077E-2</v>
      </c>
      <c r="K33" s="10">
        <v>69689133.69787401</v>
      </c>
      <c r="L33" s="10">
        <v>98.85</v>
      </c>
      <c r="M33" s="10">
        <v>68887.708660178017</v>
      </c>
      <c r="N33" s="41">
        <v>1.6153721652546867E-2</v>
      </c>
      <c r="O33" s="41">
        <v>1.5887964563631929E-3</v>
      </c>
    </row>
    <row r="34" spans="2:15" ht="15" x14ac:dyDescent="0.25">
      <c r="B34" s="43" t="s">
        <v>3211</v>
      </c>
      <c r="C34" s="3" t="s">
        <v>3186</v>
      </c>
      <c r="D34" s="3" t="s">
        <v>3217</v>
      </c>
      <c r="E34" s="3" t="s">
        <v>80</v>
      </c>
      <c r="F34" s="3" t="s">
        <v>136</v>
      </c>
      <c r="G34" s="10">
        <v>9.1799999999999908</v>
      </c>
      <c r="H34" s="3" t="s">
        <v>73</v>
      </c>
      <c r="I34" s="41">
        <v>0</v>
      </c>
      <c r="J34" s="41">
        <v>5.6099999999999602E-2</v>
      </c>
      <c r="K34" s="10">
        <v>49753870.365850993</v>
      </c>
      <c r="L34" s="10">
        <v>98.4</v>
      </c>
      <c r="M34" s="10">
        <v>48957.808439414999</v>
      </c>
      <c r="N34" s="41">
        <v>1.1480289091197304E-2</v>
      </c>
      <c r="O34" s="41">
        <v>1.1291418174983548E-3</v>
      </c>
    </row>
    <row r="35" spans="2:15" ht="15" x14ac:dyDescent="0.25">
      <c r="B35" s="43" t="s">
        <v>3211</v>
      </c>
      <c r="C35" s="3" t="s">
        <v>3186</v>
      </c>
      <c r="D35" s="3" t="s">
        <v>3218</v>
      </c>
      <c r="E35" s="3" t="s">
        <v>80</v>
      </c>
      <c r="F35" s="3" t="s">
        <v>136</v>
      </c>
      <c r="G35" s="10">
        <v>9.41</v>
      </c>
      <c r="H35" s="3" t="s">
        <v>73</v>
      </c>
      <c r="I35" s="41">
        <v>0</v>
      </c>
      <c r="J35" s="41">
        <v>6.6000000000000794E-2</v>
      </c>
      <c r="K35" s="10">
        <v>16728628.684376998</v>
      </c>
      <c r="L35" s="10">
        <v>98.26</v>
      </c>
      <c r="M35" s="10">
        <v>16437.550544455</v>
      </c>
      <c r="N35" s="41">
        <v>3.8544991742233701E-3</v>
      </c>
      <c r="O35" s="41">
        <v>3.7910858938784573E-4</v>
      </c>
    </row>
    <row r="36" spans="2:15" ht="15" x14ac:dyDescent="0.25">
      <c r="B36" s="43" t="s">
        <v>3211</v>
      </c>
      <c r="C36" s="3" t="s">
        <v>3186</v>
      </c>
      <c r="D36" s="3" t="s">
        <v>3219</v>
      </c>
      <c r="E36" s="3" t="s">
        <v>80</v>
      </c>
      <c r="F36" s="3" t="s">
        <v>136</v>
      </c>
      <c r="G36" s="10">
        <v>8.9400000000054902</v>
      </c>
      <c r="H36" s="3" t="s">
        <v>73</v>
      </c>
      <c r="I36" s="41">
        <v>0</v>
      </c>
      <c r="J36" s="41">
        <v>5.4599999999972837E-2</v>
      </c>
      <c r="K36" s="10">
        <v>391424.24383500003</v>
      </c>
      <c r="L36" s="10">
        <v>98.58</v>
      </c>
      <c r="M36" s="10">
        <v>385.86602019599997</v>
      </c>
      <c r="N36" s="41">
        <v>9.0483083363540972E-5</v>
      </c>
      <c r="O36" s="41">
        <v>8.8994477743860079E-6</v>
      </c>
    </row>
    <row r="37" spans="2:15" ht="15" x14ac:dyDescent="0.25">
      <c r="B37" s="43" t="s">
        <v>3220</v>
      </c>
      <c r="C37" s="3" t="s">
        <v>3186</v>
      </c>
      <c r="D37" s="3" t="s">
        <v>3221</v>
      </c>
      <c r="E37" s="3" t="s">
        <v>80</v>
      </c>
      <c r="F37" s="3" t="s">
        <v>136</v>
      </c>
      <c r="G37" s="10">
        <v>4.089999999999943</v>
      </c>
      <c r="H37" s="3" t="s">
        <v>73</v>
      </c>
      <c r="I37" s="41">
        <v>0</v>
      </c>
      <c r="J37" s="41">
        <v>1.6299999999999894E-2</v>
      </c>
      <c r="K37" s="10">
        <v>33340141.307641007</v>
      </c>
      <c r="L37" s="10">
        <v>100.71</v>
      </c>
      <c r="M37" s="10">
        <v>33576.856309768998</v>
      </c>
      <c r="N37" s="41">
        <v>7.8735554040732809E-3</v>
      </c>
      <c r="O37" s="41">
        <v>7.7440215908379203E-4</v>
      </c>
    </row>
    <row r="38" spans="2:15" ht="15" x14ac:dyDescent="0.25">
      <c r="B38" s="43" t="s">
        <v>3220</v>
      </c>
      <c r="C38" s="3" t="s">
        <v>3186</v>
      </c>
      <c r="D38" s="3" t="s">
        <v>3222</v>
      </c>
      <c r="E38" s="3" t="s">
        <v>80</v>
      </c>
      <c r="F38" s="3" t="s">
        <v>136</v>
      </c>
      <c r="G38" s="10">
        <v>4.3500000000000094</v>
      </c>
      <c r="H38" s="3" t="s">
        <v>73</v>
      </c>
      <c r="I38" s="41">
        <v>0</v>
      </c>
      <c r="J38" s="41">
        <v>2.5900000000000142E-2</v>
      </c>
      <c r="K38" s="10">
        <v>30505615.084158</v>
      </c>
      <c r="L38" s="10">
        <v>105.01</v>
      </c>
      <c r="M38" s="10">
        <v>32033.946399591987</v>
      </c>
      <c r="N38" s="41">
        <v>7.5117530200383585E-3</v>
      </c>
      <c r="O38" s="41">
        <v>7.3881714913855698E-4</v>
      </c>
    </row>
    <row r="39" spans="2:15" ht="15" x14ac:dyDescent="0.25">
      <c r="B39" s="43" t="s">
        <v>3220</v>
      </c>
      <c r="C39" s="3" t="s">
        <v>3186</v>
      </c>
      <c r="D39" s="3" t="s">
        <v>3223</v>
      </c>
      <c r="E39" s="3" t="s">
        <v>80</v>
      </c>
      <c r="F39" s="3" t="s">
        <v>136</v>
      </c>
      <c r="G39" s="10">
        <v>6.9699999999999731</v>
      </c>
      <c r="H39" s="3" t="s">
        <v>73</v>
      </c>
      <c r="I39" s="41">
        <v>0</v>
      </c>
      <c r="J39" s="41">
        <v>4.5200000000000171E-2</v>
      </c>
      <c r="K39" s="10">
        <v>33415902.846680004</v>
      </c>
      <c r="L39" s="10">
        <v>89.85</v>
      </c>
      <c r="M39" s="10">
        <v>30024.188707540001</v>
      </c>
      <c r="N39" s="41">
        <v>7.0404778538599852E-3</v>
      </c>
      <c r="O39" s="41">
        <v>6.9246496293023994E-4</v>
      </c>
    </row>
    <row r="40" spans="2:15" ht="15" x14ac:dyDescent="0.25">
      <c r="B40" s="43" t="s">
        <v>3220</v>
      </c>
      <c r="C40" s="3" t="s">
        <v>3186</v>
      </c>
      <c r="D40" s="3" t="s">
        <v>3224</v>
      </c>
      <c r="E40" s="3" t="s">
        <v>80</v>
      </c>
      <c r="F40" s="3" t="s">
        <v>136</v>
      </c>
      <c r="G40" s="10">
        <v>7.6599999999998039</v>
      </c>
      <c r="H40" s="3" t="s">
        <v>73</v>
      </c>
      <c r="I40" s="41">
        <v>0</v>
      </c>
      <c r="J40" s="41">
        <v>4.6399999999999789E-2</v>
      </c>
      <c r="K40" s="10">
        <v>11165996.090729</v>
      </c>
      <c r="L40" s="10">
        <v>97.97</v>
      </c>
      <c r="M40" s="10">
        <v>10939.326369253</v>
      </c>
      <c r="N40" s="41">
        <v>2.5652012045717884E-3</v>
      </c>
      <c r="O40" s="41">
        <v>2.5229991399781715E-4</v>
      </c>
    </row>
    <row r="41" spans="2:15" x14ac:dyDescent="0.2">
      <c r="B41" s="44"/>
      <c r="C41" s="45"/>
      <c r="D41" s="45"/>
      <c r="E41" s="45"/>
      <c r="F41" s="45"/>
      <c r="G41" s="14"/>
      <c r="H41" s="45"/>
      <c r="I41" s="14"/>
      <c r="J41" s="14"/>
      <c r="K41" s="14"/>
      <c r="L41" s="14"/>
      <c r="M41" s="14"/>
      <c r="N41" s="14"/>
      <c r="O41" s="14"/>
    </row>
    <row r="42" spans="2:15" ht="15" x14ac:dyDescent="0.25">
      <c r="B42" s="9" t="s">
        <v>3225</v>
      </c>
      <c r="C42" s="37"/>
      <c r="D42" s="37"/>
      <c r="E42" s="37"/>
      <c r="F42" s="37"/>
      <c r="G42" s="10">
        <v>0</v>
      </c>
      <c r="H42" s="37"/>
      <c r="I42" s="41"/>
      <c r="J42" s="41">
        <v>0</v>
      </c>
      <c r="K42" s="10"/>
      <c r="L42" s="10"/>
      <c r="M42" s="10">
        <v>0</v>
      </c>
      <c r="N42" s="41">
        <v>0</v>
      </c>
      <c r="O42" s="41">
        <v>0</v>
      </c>
    </row>
    <row r="43" spans="2:15" ht="15" x14ac:dyDescent="0.25">
      <c r="B43" s="42" t="s">
        <v>3225</v>
      </c>
      <c r="C43" s="37"/>
      <c r="D43" s="37"/>
      <c r="E43" s="37"/>
      <c r="F43" s="37"/>
      <c r="G43" s="4"/>
      <c r="H43" s="37"/>
      <c r="I43" s="4"/>
      <c r="J43" s="4"/>
      <c r="K43" s="4"/>
      <c r="L43" s="4"/>
      <c r="M43" s="4"/>
      <c r="N43" s="4"/>
      <c r="O43" s="4"/>
    </row>
    <row r="44" spans="2:15" ht="15" x14ac:dyDescent="0.25">
      <c r="B44" s="43"/>
      <c r="C44" s="3" t="s">
        <v>89</v>
      </c>
      <c r="D44" s="3"/>
      <c r="E44" s="3"/>
      <c r="F44" s="3"/>
      <c r="G44" s="10">
        <v>0</v>
      </c>
      <c r="H44" s="3" t="s">
        <v>89</v>
      </c>
      <c r="I44" s="41">
        <v>0</v>
      </c>
      <c r="J44" s="41">
        <v>0</v>
      </c>
      <c r="K44" s="10">
        <v>0</v>
      </c>
      <c r="L44" s="10">
        <v>0</v>
      </c>
      <c r="M44" s="10">
        <v>0</v>
      </c>
      <c r="N44" s="41">
        <v>0</v>
      </c>
      <c r="O44" s="41">
        <v>0</v>
      </c>
    </row>
    <row r="45" spans="2:15" x14ac:dyDescent="0.2">
      <c r="B45" s="44"/>
      <c r="C45" s="45"/>
      <c r="D45" s="45"/>
      <c r="E45" s="45"/>
      <c r="F45" s="45"/>
      <c r="G45" s="14"/>
      <c r="H45" s="45"/>
      <c r="I45" s="14"/>
      <c r="J45" s="14"/>
      <c r="K45" s="14"/>
      <c r="L45" s="14"/>
      <c r="M45" s="14"/>
      <c r="N45" s="14"/>
      <c r="O45" s="14"/>
    </row>
    <row r="46" spans="2:15" ht="15" x14ac:dyDescent="0.25">
      <c r="B46" s="9" t="s">
        <v>3226</v>
      </c>
      <c r="C46" s="37"/>
      <c r="D46" s="37"/>
      <c r="E46" s="37"/>
      <c r="F46" s="37"/>
      <c r="G46" s="10">
        <v>5.3076964307117098</v>
      </c>
      <c r="H46" s="37"/>
      <c r="I46" s="41"/>
      <c r="J46" s="41">
        <v>2.5348641075497079E-2</v>
      </c>
      <c r="K46" s="10"/>
      <c r="L46" s="10"/>
      <c r="M46" s="10">
        <v>3610422.5358668836</v>
      </c>
      <c r="N46" s="41">
        <v>0.84662070820465762</v>
      </c>
      <c r="O46" s="41">
        <v>8.3269231079463421E-2</v>
      </c>
    </row>
    <row r="47" spans="2:15" ht="15" x14ac:dyDescent="0.25">
      <c r="B47" s="42" t="s">
        <v>3226</v>
      </c>
      <c r="C47" s="37"/>
      <c r="D47" s="37"/>
      <c r="E47" s="37"/>
      <c r="F47" s="37"/>
      <c r="G47" s="4"/>
      <c r="H47" s="37"/>
      <c r="I47" s="4"/>
      <c r="J47" s="4"/>
      <c r="K47" s="4"/>
      <c r="L47" s="4"/>
      <c r="M47" s="4"/>
      <c r="N47" s="4"/>
      <c r="O47" s="4"/>
    </row>
    <row r="48" spans="2:15" ht="15" x14ac:dyDescent="0.25">
      <c r="B48" s="43" t="s">
        <v>3227</v>
      </c>
      <c r="C48" s="3" t="s">
        <v>3186</v>
      </c>
      <c r="D48" s="3" t="s">
        <v>3228</v>
      </c>
      <c r="E48" s="3" t="s">
        <v>80</v>
      </c>
      <c r="F48" s="3" t="s">
        <v>136</v>
      </c>
      <c r="G48" s="10">
        <v>0.91000000000573655</v>
      </c>
      <c r="H48" s="3" t="s">
        <v>48</v>
      </c>
      <c r="I48" s="41">
        <v>2E-3</v>
      </c>
      <c r="J48" s="41">
        <v>0.5</v>
      </c>
      <c r="K48" s="10">
        <v>0</v>
      </c>
      <c r="L48" s="10">
        <v>100.0022</v>
      </c>
      <c r="M48" s="10">
        <v>0.95759999999791034</v>
      </c>
      <c r="N48" s="41">
        <v>2.2455099981264421E-7</v>
      </c>
      <c r="O48" s="41">
        <v>2.2085674152921401E-8</v>
      </c>
    </row>
    <row r="49" spans="2:15" ht="15" x14ac:dyDescent="0.25">
      <c r="B49" s="43" t="s">
        <v>3229</v>
      </c>
      <c r="C49" s="3" t="s">
        <v>3186</v>
      </c>
      <c r="D49" s="3" t="s">
        <v>3230</v>
      </c>
      <c r="E49" s="3" t="s">
        <v>80</v>
      </c>
      <c r="F49" s="3" t="s">
        <v>136</v>
      </c>
      <c r="G49" s="10">
        <v>0.48000000005171889</v>
      </c>
      <c r="H49" s="3" t="s">
        <v>73</v>
      </c>
      <c r="I49" s="41">
        <v>2.5000000000000001E-3</v>
      </c>
      <c r="J49" s="41">
        <v>0.5</v>
      </c>
      <c r="K49" s="10">
        <v>5.056790541857481E-9</v>
      </c>
      <c r="L49" s="10">
        <v>100.05670000000001</v>
      </c>
      <c r="M49" s="10">
        <v>17.790735853995329</v>
      </c>
      <c r="N49" s="41">
        <v>4.1718123678216644E-6</v>
      </c>
      <c r="O49" s="41">
        <v>4.1031787282048259E-7</v>
      </c>
    </row>
    <row r="50" spans="2:15" ht="15" x14ac:dyDescent="0.25">
      <c r="B50" s="43" t="s">
        <v>3229</v>
      </c>
      <c r="C50" s="3" t="s">
        <v>3186</v>
      </c>
      <c r="D50" s="3" t="s">
        <v>3231</v>
      </c>
      <c r="E50" s="3" t="s">
        <v>80</v>
      </c>
      <c r="F50" s="3" t="s">
        <v>136</v>
      </c>
      <c r="G50" s="10">
        <v>0</v>
      </c>
      <c r="H50" s="3" t="s">
        <v>73</v>
      </c>
      <c r="I50" s="41">
        <v>0</v>
      </c>
      <c r="J50" s="41">
        <v>0</v>
      </c>
      <c r="K50" s="10">
        <v>0</v>
      </c>
      <c r="L50" s="10">
        <v>100</v>
      </c>
      <c r="M50" s="10">
        <v>0</v>
      </c>
      <c r="N50" s="41">
        <v>0</v>
      </c>
      <c r="O50" s="41">
        <v>0</v>
      </c>
    </row>
    <row r="51" spans="2:15" ht="15" x14ac:dyDescent="0.25">
      <c r="B51" s="43" t="s">
        <v>3232</v>
      </c>
      <c r="C51" s="3" t="s">
        <v>3186</v>
      </c>
      <c r="D51" s="3" t="s">
        <v>3233</v>
      </c>
      <c r="E51" s="3" t="s">
        <v>80</v>
      </c>
      <c r="F51" s="3" t="s">
        <v>136</v>
      </c>
      <c r="G51" s="10">
        <v>7.2099999999999991</v>
      </c>
      <c r="H51" s="3" t="s">
        <v>73</v>
      </c>
      <c r="I51" s="41">
        <v>3.2199999999999999E-2</v>
      </c>
      <c r="J51" s="41">
        <v>1.5400000000000002E-2</v>
      </c>
      <c r="K51" s="10">
        <v>40799098.610000007</v>
      </c>
      <c r="L51" s="10">
        <v>114.13</v>
      </c>
      <c r="M51" s="10">
        <v>46564.01124</v>
      </c>
      <c r="N51" s="41">
        <v>1.0918959147088576E-2</v>
      </c>
      <c r="O51" s="41">
        <v>1.0739323094213177E-3</v>
      </c>
    </row>
    <row r="52" spans="2:15" ht="15" x14ac:dyDescent="0.25">
      <c r="B52" s="43" t="s">
        <v>3232</v>
      </c>
      <c r="C52" s="3" t="s">
        <v>3186</v>
      </c>
      <c r="D52" s="3" t="s">
        <v>3234</v>
      </c>
      <c r="E52" s="3" t="s">
        <v>80</v>
      </c>
      <c r="F52" s="3" t="s">
        <v>136</v>
      </c>
      <c r="G52" s="10">
        <v>7.2100000000000009</v>
      </c>
      <c r="H52" s="3" t="s">
        <v>73</v>
      </c>
      <c r="I52" s="41">
        <v>3.2199999999999999E-2</v>
      </c>
      <c r="J52" s="41">
        <v>1.54E-2</v>
      </c>
      <c r="K52" s="10">
        <v>10082120.120000001</v>
      </c>
      <c r="L52" s="10">
        <v>113.9</v>
      </c>
      <c r="M52" s="10">
        <v>11483.534820000001</v>
      </c>
      <c r="N52" s="41">
        <v>2.6928145626774649E-3</v>
      </c>
      <c r="O52" s="41">
        <v>2.64851303423977E-4</v>
      </c>
    </row>
    <row r="53" spans="2:15" ht="15" x14ac:dyDescent="0.25">
      <c r="B53" s="43" t="s">
        <v>3235</v>
      </c>
      <c r="C53" s="3" t="s">
        <v>3186</v>
      </c>
      <c r="D53" s="3" t="s">
        <v>3236</v>
      </c>
      <c r="E53" s="3" t="s">
        <v>80</v>
      </c>
      <c r="F53" s="3" t="s">
        <v>136</v>
      </c>
      <c r="G53" s="10">
        <v>1.0000000000004126</v>
      </c>
      <c r="H53" s="3" t="s">
        <v>73</v>
      </c>
      <c r="I53" s="41">
        <v>3.421E-3</v>
      </c>
      <c r="J53" s="41">
        <v>0.5</v>
      </c>
      <c r="K53" s="10">
        <v>0</v>
      </c>
      <c r="L53" s="10">
        <v>100.0608</v>
      </c>
      <c r="M53" s="10">
        <v>8.8181800000015187</v>
      </c>
      <c r="N53" s="41">
        <v>2.067806114800047E-6</v>
      </c>
      <c r="O53" s="41">
        <v>2.0337870729142331E-7</v>
      </c>
    </row>
    <row r="54" spans="2:15" ht="15" x14ac:dyDescent="0.25">
      <c r="B54" s="43" t="s">
        <v>3237</v>
      </c>
      <c r="C54" s="3" t="s">
        <v>3186</v>
      </c>
      <c r="D54" s="3" t="s">
        <v>3238</v>
      </c>
      <c r="E54" s="3" t="s">
        <v>80</v>
      </c>
      <c r="F54" s="3" t="s">
        <v>136</v>
      </c>
      <c r="G54" s="10">
        <v>0.99</v>
      </c>
      <c r="H54" s="3" t="s">
        <v>73</v>
      </c>
      <c r="I54" s="41">
        <v>1.7000000000000001E-2</v>
      </c>
      <c r="J54" s="41">
        <v>1.7599999999999998E-2</v>
      </c>
      <c r="K54" s="10">
        <v>58050000</v>
      </c>
      <c r="L54" s="10">
        <v>99.98</v>
      </c>
      <c r="M54" s="10">
        <v>58038.390000000007</v>
      </c>
      <c r="N54" s="41">
        <v>1.3609626672978919E-2</v>
      </c>
      <c r="O54" s="41">
        <v>1.3385724414191407E-3</v>
      </c>
    </row>
    <row r="55" spans="2:15" ht="15" x14ac:dyDescent="0.25">
      <c r="B55" s="43" t="s">
        <v>3239</v>
      </c>
      <c r="C55" s="3" t="s">
        <v>3240</v>
      </c>
      <c r="D55" s="3" t="s">
        <v>3241</v>
      </c>
      <c r="E55" s="3" t="s">
        <v>312</v>
      </c>
      <c r="F55" s="3" t="s">
        <v>72</v>
      </c>
      <c r="G55" s="10">
        <v>1</v>
      </c>
      <c r="H55" s="3" t="s">
        <v>73</v>
      </c>
      <c r="I55" s="41">
        <v>5.0000000000000001E-3</v>
      </c>
      <c r="J55" s="41">
        <v>0.5</v>
      </c>
      <c r="K55" s="10">
        <v>-8.0872268881648779E-9</v>
      </c>
      <c r="L55" s="10">
        <v>100.041</v>
      </c>
      <c r="M55" s="10">
        <v>15.66393000000545</v>
      </c>
      <c r="N55" s="41">
        <v>3.6730901655223176E-6</v>
      </c>
      <c r="O55" s="41">
        <v>3.6126613819449187E-7</v>
      </c>
    </row>
    <row r="56" spans="2:15" ht="15" x14ac:dyDescent="0.25">
      <c r="B56" s="43" t="s">
        <v>3239</v>
      </c>
      <c r="C56" s="3" t="s">
        <v>3240</v>
      </c>
      <c r="D56" s="3" t="s">
        <v>3242</v>
      </c>
      <c r="E56" s="3" t="s">
        <v>312</v>
      </c>
      <c r="F56" s="3" t="s">
        <v>72</v>
      </c>
      <c r="G56" s="10">
        <v>10.69</v>
      </c>
      <c r="H56" s="3" t="s">
        <v>73</v>
      </c>
      <c r="I56" s="41">
        <v>3.1699999999999999E-2</v>
      </c>
      <c r="J56" s="41">
        <v>2.6099999999999998E-2</v>
      </c>
      <c r="K56" s="10">
        <v>4777498</v>
      </c>
      <c r="L56" s="10">
        <v>106.44</v>
      </c>
      <c r="M56" s="10">
        <v>5085.1688700000004</v>
      </c>
      <c r="N56" s="41">
        <v>1.1924391749969989E-3</v>
      </c>
      <c r="O56" s="41">
        <v>1.1728214565125795E-4</v>
      </c>
    </row>
    <row r="57" spans="2:15" ht="15" x14ac:dyDescent="0.25">
      <c r="B57" s="43" t="s">
        <v>3239</v>
      </c>
      <c r="C57" s="3" t="s">
        <v>3240</v>
      </c>
      <c r="D57" s="3" t="s">
        <v>3243</v>
      </c>
      <c r="E57" s="3" t="s">
        <v>312</v>
      </c>
      <c r="F57" s="3" t="s">
        <v>72</v>
      </c>
      <c r="G57" s="10">
        <v>10.680000000000001</v>
      </c>
      <c r="H57" s="3" t="s">
        <v>73</v>
      </c>
      <c r="I57" s="41">
        <v>3.1899999999999998E-2</v>
      </c>
      <c r="J57" s="41">
        <v>2.6100000000000005E-2</v>
      </c>
      <c r="K57" s="10">
        <v>6688496</v>
      </c>
      <c r="L57" s="10">
        <v>106.63</v>
      </c>
      <c r="M57" s="10">
        <v>7131.9432899999993</v>
      </c>
      <c r="N57" s="41">
        <v>1.6723945242064261E-3</v>
      </c>
      <c r="O57" s="41">
        <v>1.6448806973725765E-4</v>
      </c>
    </row>
    <row r="58" spans="2:15" ht="15" x14ac:dyDescent="0.25">
      <c r="B58" s="43" t="s">
        <v>3239</v>
      </c>
      <c r="C58" s="3" t="s">
        <v>3240</v>
      </c>
      <c r="D58" s="3" t="s">
        <v>3244</v>
      </c>
      <c r="E58" s="3" t="s">
        <v>312</v>
      </c>
      <c r="F58" s="3" t="s">
        <v>72</v>
      </c>
      <c r="G58" s="10">
        <v>10.81</v>
      </c>
      <c r="H58" s="3" t="s">
        <v>73</v>
      </c>
      <c r="I58" s="41">
        <v>2.7400000000000001E-2</v>
      </c>
      <c r="J58" s="41">
        <v>2.7900000000000005E-2</v>
      </c>
      <c r="K58" s="10">
        <v>6688499</v>
      </c>
      <c r="L58" s="10">
        <v>100.23</v>
      </c>
      <c r="M58" s="10">
        <v>6703.8825400000005</v>
      </c>
      <c r="N58" s="41">
        <v>1.5720170499026879E-3</v>
      </c>
      <c r="O58" s="41">
        <v>1.5461546087951354E-4</v>
      </c>
    </row>
    <row r="59" spans="2:15" ht="15" x14ac:dyDescent="0.25">
      <c r="B59" s="43" t="s">
        <v>3239</v>
      </c>
      <c r="C59" s="3" t="s">
        <v>3240</v>
      </c>
      <c r="D59" s="3" t="s">
        <v>3245</v>
      </c>
      <c r="E59" s="3" t="s">
        <v>312</v>
      </c>
      <c r="F59" s="3" t="s">
        <v>72</v>
      </c>
      <c r="G59" s="10">
        <v>10.809999999999999</v>
      </c>
      <c r="H59" s="3" t="s">
        <v>73</v>
      </c>
      <c r="I59" s="41">
        <v>2.7400000000000001E-2</v>
      </c>
      <c r="J59" s="41">
        <v>2.7600000000000003E-2</v>
      </c>
      <c r="K59" s="10">
        <v>955501</v>
      </c>
      <c r="L59" s="10">
        <v>100.12</v>
      </c>
      <c r="M59" s="10">
        <v>956.64760999999999</v>
      </c>
      <c r="N59" s="41">
        <v>2.2432767052458783E-4</v>
      </c>
      <c r="O59" s="41">
        <v>2.206370864001372E-5</v>
      </c>
    </row>
    <row r="60" spans="2:15" ht="15" x14ac:dyDescent="0.25">
      <c r="B60" s="43" t="s">
        <v>3246</v>
      </c>
      <c r="C60" s="3" t="s">
        <v>3240</v>
      </c>
      <c r="D60" s="3" t="s">
        <v>3247</v>
      </c>
      <c r="E60" s="3" t="s">
        <v>312</v>
      </c>
      <c r="F60" s="3" t="s">
        <v>88</v>
      </c>
      <c r="G60" s="10">
        <v>29.54999565538494</v>
      </c>
      <c r="H60" s="3" t="s">
        <v>73</v>
      </c>
      <c r="I60" s="41">
        <v>3.0000000000000001E-3</v>
      </c>
      <c r="J60" s="41">
        <v>0.5</v>
      </c>
      <c r="K60" s="10">
        <v>-4.4383341446518898E-10</v>
      </c>
      <c r="L60" s="10">
        <v>100.03279999999999</v>
      </c>
      <c r="M60" s="10">
        <v>10.610870000004699</v>
      </c>
      <c r="N60" s="41">
        <v>2.4881803126443679E-6</v>
      </c>
      <c r="O60" s="41">
        <v>2.4472453769802035E-7</v>
      </c>
    </row>
    <row r="61" spans="2:15" ht="15" x14ac:dyDescent="0.25">
      <c r="B61" s="43" t="s">
        <v>3246</v>
      </c>
      <c r="C61" s="3" t="s">
        <v>3240</v>
      </c>
      <c r="D61" s="3" t="s">
        <v>3248</v>
      </c>
      <c r="E61" s="3" t="s">
        <v>312</v>
      </c>
      <c r="F61" s="3" t="s">
        <v>88</v>
      </c>
      <c r="G61" s="10">
        <v>3.0799999999999992</v>
      </c>
      <c r="H61" s="3" t="s">
        <v>73</v>
      </c>
      <c r="I61" s="41">
        <v>2.6000000000000002E-2</v>
      </c>
      <c r="J61" s="41">
        <v>1.9699999999999999E-2</v>
      </c>
      <c r="K61" s="10">
        <v>1494099.29</v>
      </c>
      <c r="L61" s="10">
        <v>102.32</v>
      </c>
      <c r="M61" s="10">
        <v>1528.7624000000001</v>
      </c>
      <c r="N61" s="41">
        <v>3.5848488449950571E-4</v>
      </c>
      <c r="O61" s="41">
        <v>3.5258717861018974E-5</v>
      </c>
    </row>
    <row r="62" spans="2:15" ht="15" x14ac:dyDescent="0.25">
      <c r="B62" s="43" t="s">
        <v>3246</v>
      </c>
      <c r="C62" s="3" t="s">
        <v>3240</v>
      </c>
      <c r="D62" s="3" t="s">
        <v>3249</v>
      </c>
      <c r="E62" s="3" t="s">
        <v>312</v>
      </c>
      <c r="F62" s="3" t="s">
        <v>88</v>
      </c>
      <c r="G62" s="10">
        <v>3.08</v>
      </c>
      <c r="H62" s="3" t="s">
        <v>73</v>
      </c>
      <c r="I62" s="41">
        <v>2.6000000000000002E-2</v>
      </c>
      <c r="J62" s="41">
        <v>2.0300000000000002E-2</v>
      </c>
      <c r="K62" s="10">
        <v>1491355.1300000001</v>
      </c>
      <c r="L62" s="10">
        <v>102.14</v>
      </c>
      <c r="M62" s="10">
        <v>1523.2701399999999</v>
      </c>
      <c r="N62" s="41">
        <v>3.5719698509032257E-4</v>
      </c>
      <c r="O62" s="41">
        <v>3.5132046740798218E-5</v>
      </c>
    </row>
    <row r="63" spans="2:15" ht="15" x14ac:dyDescent="0.25">
      <c r="B63" s="43" t="s">
        <v>3246</v>
      </c>
      <c r="C63" s="3" t="s">
        <v>3240</v>
      </c>
      <c r="D63" s="3" t="s">
        <v>3250</v>
      </c>
      <c r="E63" s="3" t="s">
        <v>312</v>
      </c>
      <c r="F63" s="3" t="s">
        <v>88</v>
      </c>
      <c r="G63" s="10">
        <v>3.0799999999999996</v>
      </c>
      <c r="H63" s="3" t="s">
        <v>73</v>
      </c>
      <c r="I63" s="41">
        <v>2.6000000000000002E-2</v>
      </c>
      <c r="J63" s="41">
        <v>2.0500000000000001E-2</v>
      </c>
      <c r="K63" s="10">
        <v>2338614.5999999996</v>
      </c>
      <c r="L63" s="10">
        <v>102.08</v>
      </c>
      <c r="M63" s="10">
        <v>2387.2577799999999</v>
      </c>
      <c r="N63" s="41">
        <v>5.5979649259678703E-4</v>
      </c>
      <c r="O63" s="41">
        <v>5.5058685722871322E-5</v>
      </c>
    </row>
    <row r="64" spans="2:15" ht="15" x14ac:dyDescent="0.25">
      <c r="B64" s="43" t="s">
        <v>3246</v>
      </c>
      <c r="C64" s="3" t="s">
        <v>3240</v>
      </c>
      <c r="D64" s="3" t="s">
        <v>3251</v>
      </c>
      <c r="E64" s="3" t="s">
        <v>312</v>
      </c>
      <c r="F64" s="3" t="s">
        <v>88</v>
      </c>
      <c r="G64" s="10">
        <v>3.0800000000000005</v>
      </c>
      <c r="H64" s="3" t="s">
        <v>73</v>
      </c>
      <c r="I64" s="41">
        <v>2.6000000000000002E-2</v>
      </c>
      <c r="J64" s="41">
        <v>2.4600000000000007E-2</v>
      </c>
      <c r="K64" s="10">
        <v>2229286.9300000002</v>
      </c>
      <c r="L64" s="10">
        <v>100.82</v>
      </c>
      <c r="M64" s="10">
        <v>2247.5670799999998</v>
      </c>
      <c r="N64" s="41">
        <v>5.2703992790422577E-4</v>
      </c>
      <c r="O64" s="41">
        <v>5.1836919554951278E-5</v>
      </c>
    </row>
    <row r="65" spans="2:15" ht="15" x14ac:dyDescent="0.25">
      <c r="B65" s="43" t="s">
        <v>3246</v>
      </c>
      <c r="C65" s="3" t="s">
        <v>3240</v>
      </c>
      <c r="D65" s="3" t="s">
        <v>3252</v>
      </c>
      <c r="E65" s="3" t="s">
        <v>312</v>
      </c>
      <c r="F65" s="3" t="s">
        <v>88</v>
      </c>
      <c r="G65" s="10">
        <v>3.0799999999999992</v>
      </c>
      <c r="H65" s="3" t="s">
        <v>73</v>
      </c>
      <c r="I65" s="41">
        <v>2.6000000000000002E-2</v>
      </c>
      <c r="J65" s="41">
        <v>2.8199999999999996E-2</v>
      </c>
      <c r="K65" s="10">
        <v>3321077.22</v>
      </c>
      <c r="L65" s="10">
        <v>99.74</v>
      </c>
      <c r="M65" s="10">
        <v>3312.4424200000003</v>
      </c>
      <c r="N65" s="41">
        <v>7.7674630037013158E-4</v>
      </c>
      <c r="O65" s="41">
        <v>7.6396745967621202E-5</v>
      </c>
    </row>
    <row r="66" spans="2:15" ht="15" x14ac:dyDescent="0.25">
      <c r="B66" s="43" t="s">
        <v>3246</v>
      </c>
      <c r="C66" s="3" t="s">
        <v>3240</v>
      </c>
      <c r="D66" s="3" t="s">
        <v>3253</v>
      </c>
      <c r="E66" s="3" t="s">
        <v>312</v>
      </c>
      <c r="F66" s="3" t="s">
        <v>88</v>
      </c>
      <c r="G66" s="10">
        <v>3.0799999999999996</v>
      </c>
      <c r="H66" s="3" t="s">
        <v>73</v>
      </c>
      <c r="I66" s="41">
        <v>2.6000000000000002E-2</v>
      </c>
      <c r="J66" s="41">
        <v>2.4899999999999999E-2</v>
      </c>
      <c r="K66" s="10">
        <v>5179326.33</v>
      </c>
      <c r="L66" s="10">
        <v>100.74</v>
      </c>
      <c r="M66" s="10">
        <v>5217.6533400000008</v>
      </c>
      <c r="N66" s="41">
        <v>1.223505925412844E-3</v>
      </c>
      <c r="O66" s="41">
        <v>1.2033771043274175E-4</v>
      </c>
    </row>
    <row r="67" spans="2:15" ht="15" x14ac:dyDescent="0.25">
      <c r="B67" s="43" t="s">
        <v>3246</v>
      </c>
      <c r="C67" s="3" t="s">
        <v>3240</v>
      </c>
      <c r="D67" s="3" t="s">
        <v>3254</v>
      </c>
      <c r="E67" s="3" t="s">
        <v>312</v>
      </c>
      <c r="F67" s="3" t="s">
        <v>88</v>
      </c>
      <c r="G67" s="10">
        <v>3.0799999999999996</v>
      </c>
      <c r="H67" s="3" t="s">
        <v>73</v>
      </c>
      <c r="I67" s="41">
        <v>2.6000000000000002E-2</v>
      </c>
      <c r="J67" s="41">
        <v>2.3799999999999991E-2</v>
      </c>
      <c r="K67" s="10">
        <v>3685591</v>
      </c>
      <c r="L67" s="10">
        <v>101.03</v>
      </c>
      <c r="M67" s="10">
        <v>3723.5525800000005</v>
      </c>
      <c r="N67" s="41">
        <v>8.7314897106910568E-4</v>
      </c>
      <c r="O67" s="41">
        <v>8.5878413714838409E-5</v>
      </c>
    </row>
    <row r="68" spans="2:15" ht="15" x14ac:dyDescent="0.25">
      <c r="B68" s="43" t="s">
        <v>3246</v>
      </c>
      <c r="C68" s="3" t="s">
        <v>3240</v>
      </c>
      <c r="D68" s="3" t="s">
        <v>3255</v>
      </c>
      <c r="E68" s="3" t="s">
        <v>312</v>
      </c>
      <c r="F68" s="3" t="s">
        <v>88</v>
      </c>
      <c r="G68" s="10">
        <v>3.08</v>
      </c>
      <c r="H68" s="3" t="s">
        <v>73</v>
      </c>
      <c r="I68" s="41">
        <v>2.6000000000000002E-2</v>
      </c>
      <c r="J68" s="41">
        <v>2.7999999999999997E-2</v>
      </c>
      <c r="K68" s="10">
        <v>4348998</v>
      </c>
      <c r="L68" s="10">
        <v>99.54</v>
      </c>
      <c r="M68" s="10">
        <v>4328.9926100000002</v>
      </c>
      <c r="N68" s="41">
        <v>1.0151207380525997E-3</v>
      </c>
      <c r="O68" s="41">
        <v>9.9842021924679815E-5</v>
      </c>
    </row>
    <row r="69" spans="2:15" ht="15" x14ac:dyDescent="0.25">
      <c r="B69" s="43" t="s">
        <v>3246</v>
      </c>
      <c r="C69" s="3" t="s">
        <v>3186</v>
      </c>
      <c r="D69" s="3" t="s">
        <v>3256</v>
      </c>
      <c r="E69" s="3" t="s">
        <v>312</v>
      </c>
      <c r="F69" s="3" t="s">
        <v>88</v>
      </c>
      <c r="G69" s="10">
        <v>3.0799999999999996</v>
      </c>
      <c r="H69" s="3" t="s">
        <v>73</v>
      </c>
      <c r="I69" s="41">
        <v>2.6000000000000002E-2</v>
      </c>
      <c r="J69" s="41">
        <v>1.0499999999999999E-2</v>
      </c>
      <c r="K69" s="10">
        <v>8267314.3699999992</v>
      </c>
      <c r="L69" s="10">
        <v>105.21</v>
      </c>
      <c r="M69" s="10">
        <v>8698.0414600000004</v>
      </c>
      <c r="N69" s="41">
        <v>2.0396344050324705E-3</v>
      </c>
      <c r="O69" s="41">
        <v>2.0060788372449869E-4</v>
      </c>
    </row>
    <row r="70" spans="2:15" ht="15" x14ac:dyDescent="0.25">
      <c r="B70" s="43" t="s">
        <v>3246</v>
      </c>
      <c r="C70" s="3" t="s">
        <v>3186</v>
      </c>
      <c r="D70" s="3" t="s">
        <v>3257</v>
      </c>
      <c r="E70" s="3" t="s">
        <v>312</v>
      </c>
      <c r="F70" s="3" t="s">
        <v>88</v>
      </c>
      <c r="G70" s="10">
        <v>4.9599999999999973</v>
      </c>
      <c r="H70" s="3" t="s">
        <v>73</v>
      </c>
      <c r="I70" s="41">
        <v>1.6E-2</v>
      </c>
      <c r="J70" s="41">
        <v>1.2999999999999998E-2</v>
      </c>
      <c r="K70" s="10">
        <v>8599265.0699999984</v>
      </c>
      <c r="L70" s="10">
        <v>101.61</v>
      </c>
      <c r="M70" s="10">
        <v>8737.7132400000028</v>
      </c>
      <c r="N70" s="41">
        <v>2.0489371805790112E-3</v>
      </c>
      <c r="O70" s="41">
        <v>2.0152285657970789E-4</v>
      </c>
    </row>
    <row r="71" spans="2:15" ht="15" x14ac:dyDescent="0.25">
      <c r="B71" s="43" t="s">
        <v>3258</v>
      </c>
      <c r="C71" s="3" t="s">
        <v>3186</v>
      </c>
      <c r="D71" s="3" t="s">
        <v>3259</v>
      </c>
      <c r="E71" s="3" t="s">
        <v>312</v>
      </c>
      <c r="F71" s="3" t="s">
        <v>136</v>
      </c>
      <c r="G71" s="10">
        <v>6.3600000000000012</v>
      </c>
      <c r="H71" s="3" t="s">
        <v>73</v>
      </c>
      <c r="I71" s="41">
        <v>1.9599999999999999E-2</v>
      </c>
      <c r="J71" s="41">
        <v>1.5400000000000054E-2</v>
      </c>
      <c r="K71" s="10">
        <v>42594592.166834004</v>
      </c>
      <c r="L71" s="10">
        <v>102.86</v>
      </c>
      <c r="M71" s="10">
        <v>43812.797502802001</v>
      </c>
      <c r="N71" s="41">
        <v>1.027381733903987E-2</v>
      </c>
      <c r="O71" s="41">
        <v>1.0104795001847587E-3</v>
      </c>
    </row>
    <row r="72" spans="2:15" ht="15" x14ac:dyDescent="0.25">
      <c r="B72" s="43" t="s">
        <v>3260</v>
      </c>
      <c r="C72" s="3" t="s">
        <v>3240</v>
      </c>
      <c r="D72" s="3" t="s">
        <v>3261</v>
      </c>
      <c r="E72" s="3" t="s">
        <v>312</v>
      </c>
      <c r="F72" s="3" t="s">
        <v>88</v>
      </c>
      <c r="G72" s="10">
        <v>3.8400000000000003</v>
      </c>
      <c r="H72" s="3" t="s">
        <v>73</v>
      </c>
      <c r="I72" s="41">
        <v>4.4999999999999998E-2</v>
      </c>
      <c r="J72" s="41">
        <v>1.4400000000000001E-2</v>
      </c>
      <c r="K72" s="10">
        <v>12317708.689999999</v>
      </c>
      <c r="L72" s="10">
        <v>112.63</v>
      </c>
      <c r="M72" s="10">
        <v>13873.435309999999</v>
      </c>
      <c r="N72" s="41">
        <v>3.2532307536584583E-3</v>
      </c>
      <c r="O72" s="41">
        <v>3.1997093947260099E-4</v>
      </c>
    </row>
    <row r="73" spans="2:15" ht="15" x14ac:dyDescent="0.25">
      <c r="B73" s="43" t="s">
        <v>3260</v>
      </c>
      <c r="C73" s="3" t="s">
        <v>3240</v>
      </c>
      <c r="D73" s="3" t="s">
        <v>3262</v>
      </c>
      <c r="E73" s="3" t="s">
        <v>312</v>
      </c>
      <c r="F73" s="3" t="s">
        <v>88</v>
      </c>
      <c r="G73" s="10">
        <v>3.83</v>
      </c>
      <c r="H73" s="3" t="s">
        <v>73</v>
      </c>
      <c r="I73" s="41">
        <v>4.7500000000000001E-2</v>
      </c>
      <c r="J73" s="41">
        <v>1.4399999999999998E-2</v>
      </c>
      <c r="K73" s="10">
        <v>57015621.989999995</v>
      </c>
      <c r="L73" s="10">
        <v>113.62</v>
      </c>
      <c r="M73" s="10">
        <v>64781.149700000002</v>
      </c>
      <c r="N73" s="41">
        <v>1.5190760165183084E-2</v>
      </c>
      <c r="O73" s="41">
        <v>1.4940845483802675E-3</v>
      </c>
    </row>
    <row r="74" spans="2:15" ht="15" x14ac:dyDescent="0.25">
      <c r="B74" s="43" t="s">
        <v>3263</v>
      </c>
      <c r="C74" s="3" t="s">
        <v>3240</v>
      </c>
      <c r="D74" s="3" t="s">
        <v>3264</v>
      </c>
      <c r="E74" s="3" t="s">
        <v>312</v>
      </c>
      <c r="F74" s="3" t="s">
        <v>88</v>
      </c>
      <c r="G74" s="10">
        <v>5.27</v>
      </c>
      <c r="H74" s="3" t="s">
        <v>73</v>
      </c>
      <c r="I74" s="41">
        <v>5.1695000000000005E-2</v>
      </c>
      <c r="J74" s="41">
        <v>1.4800000000000001E-2</v>
      </c>
      <c r="K74" s="10">
        <v>66628853.009999998</v>
      </c>
      <c r="L74" s="10">
        <v>152.43</v>
      </c>
      <c r="M74" s="10">
        <v>101562.36065</v>
      </c>
      <c r="N74" s="41">
        <v>2.3815715985108208E-2</v>
      </c>
      <c r="O74" s="41">
        <v>2.3423905634109036E-3</v>
      </c>
    </row>
    <row r="75" spans="2:15" ht="15" x14ac:dyDescent="0.25">
      <c r="B75" s="43" t="s">
        <v>3265</v>
      </c>
      <c r="C75" s="3" t="s">
        <v>3186</v>
      </c>
      <c r="D75" s="3" t="s">
        <v>3266</v>
      </c>
      <c r="E75" s="3" t="s">
        <v>312</v>
      </c>
      <c r="F75" s="3" t="s">
        <v>72</v>
      </c>
      <c r="G75" s="10">
        <v>1.5700000000000007</v>
      </c>
      <c r="H75" s="3" t="s">
        <v>48</v>
      </c>
      <c r="I75" s="41">
        <v>4.0955999999999999E-2</v>
      </c>
      <c r="J75" s="41">
        <v>2.4800000000000003E-2</v>
      </c>
      <c r="K75" s="10">
        <v>11620827.549999999</v>
      </c>
      <c r="L75" s="10">
        <v>103.57</v>
      </c>
      <c r="M75" s="10">
        <v>46277.232269999993</v>
      </c>
      <c r="N75" s="41">
        <v>1.0851711335435608E-2</v>
      </c>
      <c r="O75" s="41">
        <v>1.0673181627156531E-3</v>
      </c>
    </row>
    <row r="76" spans="2:15" ht="15" x14ac:dyDescent="0.25">
      <c r="B76" s="43" t="s">
        <v>3267</v>
      </c>
      <c r="C76" s="3" t="s">
        <v>3240</v>
      </c>
      <c r="D76" s="3" t="s">
        <v>3268</v>
      </c>
      <c r="E76" s="3" t="s">
        <v>312</v>
      </c>
      <c r="F76" s="3" t="s">
        <v>136</v>
      </c>
      <c r="G76" s="10">
        <v>5.95</v>
      </c>
      <c r="H76" s="3" t="s">
        <v>73</v>
      </c>
      <c r="I76" s="41">
        <v>5.2499999999999998E-2</v>
      </c>
      <c r="J76" s="41">
        <v>1.9099999999999992E-2</v>
      </c>
      <c r="K76" s="10">
        <v>727909.55999999994</v>
      </c>
      <c r="L76" s="10">
        <v>121.4</v>
      </c>
      <c r="M76" s="10">
        <v>883.68221000000005</v>
      </c>
      <c r="N76" s="41">
        <v>2.0721775665474108E-4</v>
      </c>
      <c r="O76" s="41">
        <v>2.0380866066035976E-5</v>
      </c>
    </row>
    <row r="77" spans="2:15" ht="15" x14ac:dyDescent="0.25">
      <c r="B77" s="43" t="s">
        <v>3269</v>
      </c>
      <c r="C77" s="3" t="s">
        <v>3240</v>
      </c>
      <c r="D77" s="3" t="s">
        <v>3270</v>
      </c>
      <c r="E77" s="3" t="s">
        <v>312</v>
      </c>
      <c r="F77" s="3" t="s">
        <v>136</v>
      </c>
      <c r="G77" s="10">
        <v>5.3699999999998962</v>
      </c>
      <c r="H77" s="3" t="s">
        <v>73</v>
      </c>
      <c r="I77" s="41">
        <v>2.75E-2</v>
      </c>
      <c r="J77" s="41">
        <v>1.9000000000002307E-2</v>
      </c>
      <c r="K77" s="10">
        <v>6321605.8675600002</v>
      </c>
      <c r="L77" s="10">
        <v>103.61</v>
      </c>
      <c r="M77" s="10">
        <v>6549.8158393780013</v>
      </c>
      <c r="N77" s="41">
        <v>1.5358894061447714E-3</v>
      </c>
      <c r="O77" s="41">
        <v>1.5106213282211944E-4</v>
      </c>
    </row>
    <row r="78" spans="2:15" ht="15" x14ac:dyDescent="0.25">
      <c r="B78" s="43" t="s">
        <v>3271</v>
      </c>
      <c r="C78" s="3" t="s">
        <v>3186</v>
      </c>
      <c r="D78" s="3" t="s">
        <v>3272</v>
      </c>
      <c r="E78" s="3" t="s">
        <v>312</v>
      </c>
      <c r="F78" s="3" t="s">
        <v>136</v>
      </c>
      <c r="G78" s="10">
        <v>3.4100000000000015</v>
      </c>
      <c r="H78" s="3" t="s">
        <v>73</v>
      </c>
      <c r="I78" s="41">
        <v>5.8209999999999998E-2</v>
      </c>
      <c r="J78" s="41">
        <v>2.1700000000000004E-2</v>
      </c>
      <c r="K78" s="10">
        <v>35952777.780000001</v>
      </c>
      <c r="L78" s="10">
        <v>116.14</v>
      </c>
      <c r="M78" s="10">
        <v>41755.556109999998</v>
      </c>
      <c r="N78" s="41">
        <v>9.7914075524790367E-3</v>
      </c>
      <c r="O78" s="41">
        <v>9.6303217034408796E-4</v>
      </c>
    </row>
    <row r="79" spans="2:15" ht="15" x14ac:dyDescent="0.25">
      <c r="B79" s="43" t="s">
        <v>3273</v>
      </c>
      <c r="C79" s="3" t="s">
        <v>3186</v>
      </c>
      <c r="D79" s="3" t="s">
        <v>3274</v>
      </c>
      <c r="E79" s="3" t="s">
        <v>312</v>
      </c>
      <c r="F79" s="3" t="s">
        <v>88</v>
      </c>
      <c r="G79" s="10">
        <v>0.41000000000001263</v>
      </c>
      <c r="H79" s="3" t="s">
        <v>73</v>
      </c>
      <c r="I79" s="41">
        <v>0.05</v>
      </c>
      <c r="J79" s="41">
        <v>8.6000000000005933E-3</v>
      </c>
      <c r="K79" s="10">
        <v>8699354.200801</v>
      </c>
      <c r="L79" s="10">
        <v>103.37</v>
      </c>
      <c r="M79" s="10">
        <v>8992.522437292002</v>
      </c>
      <c r="N79" s="41">
        <v>2.1086882875271111E-3</v>
      </c>
      <c r="O79" s="41">
        <v>2.0739966621062983E-4</v>
      </c>
    </row>
    <row r="80" spans="2:15" ht="15" x14ac:dyDescent="0.25">
      <c r="B80" s="43" t="s">
        <v>3275</v>
      </c>
      <c r="C80" s="3" t="s">
        <v>3186</v>
      </c>
      <c r="D80" s="3" t="s">
        <v>3276</v>
      </c>
      <c r="E80" s="3" t="s">
        <v>312</v>
      </c>
      <c r="F80" s="3" t="s">
        <v>136</v>
      </c>
      <c r="G80" s="10">
        <v>2.3699999999999992</v>
      </c>
      <c r="H80" s="3" t="s">
        <v>73</v>
      </c>
      <c r="I80" s="41">
        <v>1.1599999999999999E-2</v>
      </c>
      <c r="J80" s="41">
        <v>5.0999999999999535E-3</v>
      </c>
      <c r="K80" s="10">
        <v>95257312.099706978</v>
      </c>
      <c r="L80" s="10">
        <v>101.96</v>
      </c>
      <c r="M80" s="10">
        <v>97124.355416861988</v>
      </c>
      <c r="N80" s="41">
        <v>2.2775032492755386E-2</v>
      </c>
      <c r="O80" s="41">
        <v>2.2400343212761291E-3</v>
      </c>
    </row>
    <row r="81" spans="2:15" ht="15" x14ac:dyDescent="0.25">
      <c r="B81" s="43" t="s">
        <v>3277</v>
      </c>
      <c r="C81" s="3" t="s">
        <v>3186</v>
      </c>
      <c r="D81" s="3" t="s">
        <v>3278</v>
      </c>
      <c r="E81" s="3" t="s">
        <v>312</v>
      </c>
      <c r="F81" s="3" t="s">
        <v>136</v>
      </c>
      <c r="G81" s="10">
        <v>3.2100000000000319</v>
      </c>
      <c r="H81" s="3" t="s">
        <v>73</v>
      </c>
      <c r="I81" s="41">
        <v>7.4000000000000003E-3</v>
      </c>
      <c r="J81" s="41">
        <v>9.4999999999998037E-3</v>
      </c>
      <c r="K81" s="10">
        <v>45415744.735800996</v>
      </c>
      <c r="L81" s="10">
        <v>99.43</v>
      </c>
      <c r="M81" s="10">
        <v>45156.874992160985</v>
      </c>
      <c r="N81" s="41">
        <v>1.0588994807776177E-2</v>
      </c>
      <c r="O81" s="41">
        <v>1.0414787247736519E-3</v>
      </c>
    </row>
    <row r="82" spans="2:15" ht="15" x14ac:dyDescent="0.25">
      <c r="B82" s="43" t="s">
        <v>3279</v>
      </c>
      <c r="C82" s="3" t="s">
        <v>3240</v>
      </c>
      <c r="D82" s="3" t="s">
        <v>3280</v>
      </c>
      <c r="E82" s="3" t="s">
        <v>312</v>
      </c>
      <c r="F82" s="3" t="s">
        <v>136</v>
      </c>
      <c r="G82" s="10">
        <v>6.7099999999999991</v>
      </c>
      <c r="H82" s="3" t="s">
        <v>73</v>
      </c>
      <c r="I82" s="41">
        <v>2.4199999999999999E-2</v>
      </c>
      <c r="J82" s="41">
        <v>2.46E-2</v>
      </c>
      <c r="K82" s="10">
        <v>41432000</v>
      </c>
      <c r="L82" s="10">
        <v>99.99</v>
      </c>
      <c r="M82" s="10">
        <v>41427.856800000001</v>
      </c>
      <c r="N82" s="41">
        <v>9.7145641860436008E-3</v>
      </c>
      <c r="O82" s="41">
        <v>9.5547425453287979E-4</v>
      </c>
    </row>
    <row r="83" spans="2:15" ht="15" x14ac:dyDescent="0.25">
      <c r="B83" s="43" t="s">
        <v>3281</v>
      </c>
      <c r="C83" s="3" t="s">
        <v>3186</v>
      </c>
      <c r="D83" s="3" t="s">
        <v>3282</v>
      </c>
      <c r="E83" s="3" t="s">
        <v>312</v>
      </c>
      <c r="F83" s="3" t="s">
        <v>136</v>
      </c>
      <c r="G83" s="10">
        <v>7.6799999999999988</v>
      </c>
      <c r="H83" s="3" t="s">
        <v>73</v>
      </c>
      <c r="I83" s="41">
        <v>1.8799999999999997E-2</v>
      </c>
      <c r="J83" s="41">
        <v>1.8899999999999903E-2</v>
      </c>
      <c r="K83" s="10">
        <v>68446355.74075</v>
      </c>
      <c r="L83" s="10">
        <v>100.17</v>
      </c>
      <c r="M83" s="10">
        <v>68562.714545511015</v>
      </c>
      <c r="N83" s="41">
        <v>1.6077512636901648E-2</v>
      </c>
      <c r="O83" s="41">
        <v>1.5813009320125575E-3</v>
      </c>
    </row>
    <row r="84" spans="2:15" ht="15" x14ac:dyDescent="0.25">
      <c r="B84" s="43" t="s">
        <v>3281</v>
      </c>
      <c r="C84" s="3" t="s">
        <v>3186</v>
      </c>
      <c r="D84" s="3" t="s">
        <v>3283</v>
      </c>
      <c r="E84" s="3" t="s">
        <v>312</v>
      </c>
      <c r="F84" s="3" t="s">
        <v>136</v>
      </c>
      <c r="G84" s="10">
        <v>0.10000000000001513</v>
      </c>
      <c r="H84" s="3" t="s">
        <v>73</v>
      </c>
      <c r="I84" s="41">
        <v>2.3E-3</v>
      </c>
      <c r="J84" s="41">
        <v>0.5</v>
      </c>
      <c r="K84" s="10">
        <v>0</v>
      </c>
      <c r="L84" s="10">
        <v>100.0943</v>
      </c>
      <c r="M84" s="10">
        <v>40.047609999999068</v>
      </c>
      <c r="N84" s="41">
        <v>9.3909052481477265E-6</v>
      </c>
      <c r="O84" s="41">
        <v>9.2364083653423781E-7</v>
      </c>
    </row>
    <row r="85" spans="2:15" ht="15" x14ac:dyDescent="0.25">
      <c r="B85" s="43" t="s">
        <v>3284</v>
      </c>
      <c r="C85" s="3" t="s">
        <v>3186</v>
      </c>
      <c r="D85" s="3" t="s">
        <v>3285</v>
      </c>
      <c r="E85" s="3" t="s">
        <v>312</v>
      </c>
      <c r="F85" s="3" t="s">
        <v>136</v>
      </c>
      <c r="G85" s="10">
        <v>50</v>
      </c>
      <c r="H85" s="3" t="s">
        <v>48</v>
      </c>
      <c r="I85" s="41">
        <v>2.5000000000000001E-3</v>
      </c>
      <c r="J85" s="41">
        <v>0.5</v>
      </c>
      <c r="K85" s="10">
        <v>0</v>
      </c>
      <c r="L85" s="10">
        <v>100.0167</v>
      </c>
      <c r="M85" s="10">
        <v>6.5694999999969923</v>
      </c>
      <c r="N85" s="41">
        <v>1.5405052143605993E-6</v>
      </c>
      <c r="O85" s="41">
        <v>1.5151611982859997E-7</v>
      </c>
    </row>
    <row r="86" spans="2:15" ht="15" x14ac:dyDescent="0.25">
      <c r="B86" s="43" t="s">
        <v>3286</v>
      </c>
      <c r="C86" s="3" t="s">
        <v>3186</v>
      </c>
      <c r="D86" s="3" t="s">
        <v>3287</v>
      </c>
      <c r="E86" s="3" t="s">
        <v>87</v>
      </c>
      <c r="F86" s="3" t="s">
        <v>136</v>
      </c>
      <c r="G86" s="10">
        <v>0.26999999999998664</v>
      </c>
      <c r="H86" s="3" t="s">
        <v>73</v>
      </c>
      <c r="I86" s="41">
        <v>2.35E-2</v>
      </c>
      <c r="J86" s="41">
        <v>0.5</v>
      </c>
      <c r="K86" s="10">
        <v>-5.8207660913467407E-11</v>
      </c>
      <c r="L86" s="10">
        <v>100.3643</v>
      </c>
      <c r="M86" s="10">
        <v>79.097110000005827</v>
      </c>
      <c r="N86" s="41">
        <v>1.8547760163774819E-5</v>
      </c>
      <c r="O86" s="41">
        <v>1.8242616937152481E-6</v>
      </c>
    </row>
    <row r="87" spans="2:15" ht="15" x14ac:dyDescent="0.25">
      <c r="B87" s="43" t="s">
        <v>3286</v>
      </c>
      <c r="C87" s="3" t="s">
        <v>3186</v>
      </c>
      <c r="D87" s="3" t="s">
        <v>3288</v>
      </c>
      <c r="E87" s="3" t="s">
        <v>87</v>
      </c>
      <c r="F87" s="3" t="s">
        <v>136</v>
      </c>
      <c r="G87" s="10">
        <v>2.8999999999999995</v>
      </c>
      <c r="H87" s="3" t="s">
        <v>73</v>
      </c>
      <c r="I87" s="41">
        <v>2.35E-2</v>
      </c>
      <c r="J87" s="41">
        <v>2.1999999999999999E-2</v>
      </c>
      <c r="K87" s="10">
        <v>21710700</v>
      </c>
      <c r="L87" s="10">
        <v>100.72</v>
      </c>
      <c r="M87" s="10">
        <v>21867.017040000006</v>
      </c>
      <c r="N87" s="41">
        <v>5.1276739131817508E-3</v>
      </c>
      <c r="O87" s="41">
        <v>5.043314672544631E-4</v>
      </c>
    </row>
    <row r="88" spans="2:15" ht="15" x14ac:dyDescent="0.25">
      <c r="B88" s="43" t="s">
        <v>3289</v>
      </c>
      <c r="C88" s="3" t="s">
        <v>3186</v>
      </c>
      <c r="D88" s="3" t="s">
        <v>3290</v>
      </c>
      <c r="E88" s="3" t="s">
        <v>87</v>
      </c>
      <c r="F88" s="3" t="s">
        <v>136</v>
      </c>
      <c r="G88" s="10">
        <v>4.0399999999999787</v>
      </c>
      <c r="H88" s="3" t="s">
        <v>73</v>
      </c>
      <c r="I88" s="41">
        <v>1.8799999999999997E-2</v>
      </c>
      <c r="J88" s="41">
        <v>1.3499999999999669E-2</v>
      </c>
      <c r="K88" s="10">
        <v>34158852.758038007</v>
      </c>
      <c r="L88" s="10">
        <v>102.26</v>
      </c>
      <c r="M88" s="10">
        <v>34930.84283037101</v>
      </c>
      <c r="N88" s="41">
        <v>8.1910564764779252E-3</v>
      </c>
      <c r="O88" s="41">
        <v>8.0562992130343391E-4</v>
      </c>
    </row>
    <row r="89" spans="2:15" ht="15" x14ac:dyDescent="0.25">
      <c r="B89" s="43" t="s">
        <v>3291</v>
      </c>
      <c r="C89" s="3" t="s">
        <v>3186</v>
      </c>
      <c r="D89" s="3" t="s">
        <v>3292</v>
      </c>
      <c r="E89" s="3" t="s">
        <v>87</v>
      </c>
      <c r="F89" s="3" t="s">
        <v>136</v>
      </c>
      <c r="G89" s="10">
        <v>2.8799999999999222</v>
      </c>
      <c r="H89" s="3" t="s">
        <v>73</v>
      </c>
      <c r="I89" s="41">
        <v>3.5499999999999997E-2</v>
      </c>
      <c r="J89" s="41">
        <v>2.3699999999998611E-2</v>
      </c>
      <c r="K89" s="10">
        <v>5405137.2373249996</v>
      </c>
      <c r="L89" s="10">
        <v>103.7</v>
      </c>
      <c r="M89" s="10">
        <v>5605.1273148310001</v>
      </c>
      <c r="N89" s="41">
        <v>1.3143660637272446E-3</v>
      </c>
      <c r="O89" s="41">
        <v>1.2927424338060454E-4</v>
      </c>
    </row>
    <row r="90" spans="2:15" ht="15" x14ac:dyDescent="0.25">
      <c r="B90" s="43" t="s">
        <v>3293</v>
      </c>
      <c r="C90" s="3" t="s">
        <v>3186</v>
      </c>
      <c r="D90" s="3" t="s">
        <v>3294</v>
      </c>
      <c r="E90" s="3" t="s">
        <v>87</v>
      </c>
      <c r="F90" s="3" t="s">
        <v>88</v>
      </c>
      <c r="G90" s="10">
        <v>5.98</v>
      </c>
      <c r="H90" s="3" t="s">
        <v>48</v>
      </c>
      <c r="I90" s="41">
        <v>4.9981999999999999E-2</v>
      </c>
      <c r="J90" s="41">
        <v>3.9599999999999996E-2</v>
      </c>
      <c r="K90" s="10">
        <v>2260560</v>
      </c>
      <c r="L90" s="10">
        <v>107.11</v>
      </c>
      <c r="M90" s="10">
        <v>9309.8439600000002</v>
      </c>
      <c r="N90" s="41">
        <v>2.183098130035786E-3</v>
      </c>
      <c r="O90" s="41">
        <v>2.1471823320337523E-4</v>
      </c>
    </row>
    <row r="91" spans="2:15" ht="15" x14ac:dyDescent="0.25">
      <c r="B91" s="43" t="s">
        <v>3293</v>
      </c>
      <c r="C91" s="3" t="s">
        <v>3186</v>
      </c>
      <c r="D91" s="3" t="s">
        <v>3295</v>
      </c>
      <c r="E91" s="3" t="s">
        <v>87</v>
      </c>
      <c r="F91" s="3" t="s">
        <v>88</v>
      </c>
      <c r="G91" s="10">
        <v>3.0399999999999996</v>
      </c>
      <c r="H91" s="3" t="s">
        <v>48</v>
      </c>
      <c r="I91" s="41">
        <v>4.9981999999999999E-2</v>
      </c>
      <c r="J91" s="41">
        <v>3.6799999999999992E-2</v>
      </c>
      <c r="K91" s="10">
        <v>229796.69</v>
      </c>
      <c r="L91" s="10">
        <v>104.4</v>
      </c>
      <c r="M91" s="10">
        <v>922.44527000000005</v>
      </c>
      <c r="N91" s="41">
        <v>2.1630744324498388E-4</v>
      </c>
      <c r="O91" s="41">
        <v>2.1274880594369322E-5</v>
      </c>
    </row>
    <row r="92" spans="2:15" ht="15" x14ac:dyDescent="0.25">
      <c r="B92" s="43" t="s">
        <v>3293</v>
      </c>
      <c r="C92" s="3" t="s">
        <v>3186</v>
      </c>
      <c r="D92" s="3" t="s">
        <v>3296</v>
      </c>
      <c r="E92" s="3" t="s">
        <v>87</v>
      </c>
      <c r="F92" s="3" t="s">
        <v>88</v>
      </c>
      <c r="G92" s="10">
        <v>3.03</v>
      </c>
      <c r="H92" s="3" t="s">
        <v>48</v>
      </c>
      <c r="I92" s="41">
        <v>4.9981999999999999E-2</v>
      </c>
      <c r="J92" s="41">
        <v>4.4399999999999995E-2</v>
      </c>
      <c r="K92" s="10">
        <v>1252160.5500000003</v>
      </c>
      <c r="L92" s="10">
        <v>102.11</v>
      </c>
      <c r="M92" s="10">
        <v>4916.1444700000002</v>
      </c>
      <c r="N92" s="41">
        <v>1.1528040475817783E-3</v>
      </c>
      <c r="O92" s="41">
        <v>1.1338383965470282E-4</v>
      </c>
    </row>
    <row r="93" spans="2:15" ht="15" x14ac:dyDescent="0.25">
      <c r="B93" s="43" t="s">
        <v>3297</v>
      </c>
      <c r="C93" s="3" t="s">
        <v>3240</v>
      </c>
      <c r="D93" s="3" t="s">
        <v>3298</v>
      </c>
      <c r="E93" s="3" t="s">
        <v>87</v>
      </c>
      <c r="F93" s="3" t="s">
        <v>88</v>
      </c>
      <c r="G93" s="10">
        <v>5.5399999999999991</v>
      </c>
      <c r="H93" s="3" t="s">
        <v>73</v>
      </c>
      <c r="I93" s="41">
        <v>4.7039999999999998E-2</v>
      </c>
      <c r="J93" s="41">
        <v>1.4499999999999999E-2</v>
      </c>
      <c r="K93" s="10">
        <v>6091522.2599999998</v>
      </c>
      <c r="L93" s="10">
        <v>141.52000000000001</v>
      </c>
      <c r="M93" s="10">
        <v>8620.7222999999994</v>
      </c>
      <c r="N93" s="41">
        <v>2.0215035626319779E-3</v>
      </c>
      <c r="O93" s="41">
        <v>1.9882462790417563E-4</v>
      </c>
    </row>
    <row r="94" spans="2:15" ht="15" x14ac:dyDescent="0.25">
      <c r="B94" s="43" t="s">
        <v>3299</v>
      </c>
      <c r="C94" s="3" t="s">
        <v>3240</v>
      </c>
      <c r="D94" s="3" t="s">
        <v>3300</v>
      </c>
      <c r="E94" s="3" t="s">
        <v>87</v>
      </c>
      <c r="F94" s="3" t="s">
        <v>136</v>
      </c>
      <c r="G94" s="10">
        <v>6.2100000000000009</v>
      </c>
      <c r="H94" s="3" t="s">
        <v>73</v>
      </c>
      <c r="I94" s="41">
        <v>4.4999999999999998E-2</v>
      </c>
      <c r="J94" s="41">
        <v>1.5000000000000005E-2</v>
      </c>
      <c r="K94" s="10">
        <v>27617067.440000001</v>
      </c>
      <c r="L94" s="10">
        <v>123.13</v>
      </c>
      <c r="M94" s="10">
        <v>34004.895139999993</v>
      </c>
      <c r="N94" s="41">
        <v>7.9739277383331121E-3</v>
      </c>
      <c r="O94" s="41">
        <v>7.8427426239342031E-4</v>
      </c>
    </row>
    <row r="95" spans="2:15" ht="15" x14ac:dyDescent="0.25">
      <c r="B95" s="43" t="s">
        <v>3299</v>
      </c>
      <c r="C95" s="3" t="s">
        <v>3240</v>
      </c>
      <c r="D95" s="3" t="s">
        <v>3301</v>
      </c>
      <c r="E95" s="3" t="s">
        <v>87</v>
      </c>
      <c r="F95" s="3" t="s">
        <v>136</v>
      </c>
      <c r="G95" s="10">
        <v>9.17</v>
      </c>
      <c r="H95" s="3" t="s">
        <v>73</v>
      </c>
      <c r="I95" s="41">
        <v>0.06</v>
      </c>
      <c r="J95" s="41">
        <v>1.95E-2</v>
      </c>
      <c r="K95" s="10">
        <v>24331040.739999998</v>
      </c>
      <c r="L95" s="10">
        <v>146.87</v>
      </c>
      <c r="M95" s="10">
        <v>35734.999529999994</v>
      </c>
      <c r="N95" s="41">
        <v>8.3796260158556599E-3</v>
      </c>
      <c r="O95" s="41">
        <v>8.2417664523402412E-4</v>
      </c>
    </row>
    <row r="96" spans="2:15" ht="15" x14ac:dyDescent="0.25">
      <c r="B96" s="43" t="s">
        <v>3299</v>
      </c>
      <c r="C96" s="3" t="s">
        <v>3186</v>
      </c>
      <c r="D96" s="3" t="s">
        <v>3302</v>
      </c>
      <c r="E96" s="3" t="s">
        <v>87</v>
      </c>
      <c r="F96" s="3" t="s">
        <v>136</v>
      </c>
      <c r="G96" s="10">
        <v>8.120000000000001</v>
      </c>
      <c r="H96" s="3" t="s">
        <v>73</v>
      </c>
      <c r="I96" s="41">
        <v>4.2030000000000005E-2</v>
      </c>
      <c r="J96" s="41">
        <v>2.7600000000000006E-2</v>
      </c>
      <c r="K96" s="10">
        <v>3626918.6</v>
      </c>
      <c r="L96" s="10">
        <v>113.25</v>
      </c>
      <c r="M96" s="10">
        <v>4107.4853199999998</v>
      </c>
      <c r="N96" s="41">
        <v>9.6317871274412227E-4</v>
      </c>
      <c r="O96" s="41">
        <v>9.473327314706145E-5</v>
      </c>
    </row>
    <row r="97" spans="2:15" ht="15" x14ac:dyDescent="0.25">
      <c r="B97" s="43" t="s">
        <v>3303</v>
      </c>
      <c r="C97" s="3" t="s">
        <v>3186</v>
      </c>
      <c r="D97" s="3" t="s">
        <v>3304</v>
      </c>
      <c r="E97" s="3" t="s">
        <v>87</v>
      </c>
      <c r="F97" s="3" t="s">
        <v>136</v>
      </c>
      <c r="G97" s="10">
        <v>5.17</v>
      </c>
      <c r="H97" s="3" t="s">
        <v>73</v>
      </c>
      <c r="I97" s="41">
        <v>4.9400000000000006E-2</v>
      </c>
      <c r="J97" s="41">
        <v>3.3399999999999999E-2</v>
      </c>
      <c r="K97" s="10">
        <v>81052000</v>
      </c>
      <c r="L97" s="10">
        <v>109.12</v>
      </c>
      <c r="M97" s="10">
        <v>88443.942400000014</v>
      </c>
      <c r="N97" s="41">
        <v>2.0739531843499644E-2</v>
      </c>
      <c r="O97" s="41">
        <v>2.039833012375117E-3</v>
      </c>
    </row>
    <row r="98" spans="2:15" ht="15" x14ac:dyDescent="0.25">
      <c r="B98" s="43" t="s">
        <v>3305</v>
      </c>
      <c r="C98" s="3" t="s">
        <v>3240</v>
      </c>
      <c r="D98" s="3" t="s">
        <v>3306</v>
      </c>
      <c r="E98" s="3" t="s">
        <v>87</v>
      </c>
      <c r="F98" s="3" t="s">
        <v>136</v>
      </c>
      <c r="G98" s="10">
        <v>4.0500000000000185</v>
      </c>
      <c r="H98" s="3" t="s">
        <v>73</v>
      </c>
      <c r="I98" s="41">
        <v>0.02</v>
      </c>
      <c r="J98" s="41">
        <v>1.4999999999999732E-2</v>
      </c>
      <c r="K98" s="10">
        <v>3220410.4345879992</v>
      </c>
      <c r="L98" s="10">
        <v>102.22</v>
      </c>
      <c r="M98" s="10">
        <v>3291.9035462670004</v>
      </c>
      <c r="N98" s="41">
        <v>7.7193006746309218E-4</v>
      </c>
      <c r="O98" s="41">
        <v>7.592304622583338E-5</v>
      </c>
    </row>
    <row r="99" spans="2:15" ht="15" x14ac:dyDescent="0.25">
      <c r="B99" s="43" t="s">
        <v>3307</v>
      </c>
      <c r="C99" s="3" t="s">
        <v>3240</v>
      </c>
      <c r="D99" s="3" t="s">
        <v>3308</v>
      </c>
      <c r="E99" s="3" t="s">
        <v>87</v>
      </c>
      <c r="F99" s="3" t="s">
        <v>72</v>
      </c>
      <c r="G99" s="10">
        <v>6.2500000000000009</v>
      </c>
      <c r="H99" s="3" t="s">
        <v>73</v>
      </c>
      <c r="I99" s="41">
        <v>2.2259999999999999E-2</v>
      </c>
      <c r="J99" s="41">
        <v>1.900000000000001E-2</v>
      </c>
      <c r="K99" s="10">
        <v>2395439.7500000005</v>
      </c>
      <c r="L99" s="10">
        <v>102.11</v>
      </c>
      <c r="M99" s="10">
        <v>2445.9835199999993</v>
      </c>
      <c r="N99" s="41">
        <v>5.7356729839437061E-4</v>
      </c>
      <c r="O99" s="41">
        <v>5.6413110908786106E-5</v>
      </c>
    </row>
    <row r="100" spans="2:15" ht="15" x14ac:dyDescent="0.25">
      <c r="B100" s="43" t="s">
        <v>3307</v>
      </c>
      <c r="C100" s="3" t="s">
        <v>3240</v>
      </c>
      <c r="D100" s="3" t="s">
        <v>3309</v>
      </c>
      <c r="E100" s="3" t="s">
        <v>87</v>
      </c>
      <c r="F100" s="3" t="s">
        <v>72</v>
      </c>
      <c r="G100" s="10">
        <v>6.2400000000000011</v>
      </c>
      <c r="H100" s="3" t="s">
        <v>73</v>
      </c>
      <c r="I100" s="41">
        <v>2.215E-2</v>
      </c>
      <c r="J100" s="41">
        <v>1.9500000000000007E-2</v>
      </c>
      <c r="K100" s="10">
        <v>1824494.32</v>
      </c>
      <c r="L100" s="10">
        <v>102.02</v>
      </c>
      <c r="M100" s="10">
        <v>1861.3490899999997</v>
      </c>
      <c r="N100" s="41">
        <v>4.3647430990055087E-4</v>
      </c>
      <c r="O100" s="41">
        <v>4.2929354100528896E-5</v>
      </c>
    </row>
    <row r="101" spans="2:15" ht="15" x14ac:dyDescent="0.25">
      <c r="B101" s="43" t="s">
        <v>3307</v>
      </c>
      <c r="C101" s="3" t="s">
        <v>3186</v>
      </c>
      <c r="D101" s="3" t="s">
        <v>3310</v>
      </c>
      <c r="E101" s="3" t="s">
        <v>87</v>
      </c>
      <c r="F101" s="3" t="s">
        <v>72</v>
      </c>
      <c r="G101" s="10">
        <v>19.194324697465191</v>
      </c>
      <c r="H101" s="3" t="s">
        <v>73</v>
      </c>
      <c r="I101" s="41">
        <v>9.0000000000000011E-3</v>
      </c>
      <c r="J101" s="41">
        <v>0.5</v>
      </c>
      <c r="K101" s="10">
        <v>9.276845958083868E-10</v>
      </c>
      <c r="L101" s="10">
        <v>100.2238</v>
      </c>
      <c r="M101" s="10">
        <v>15.949369999999805</v>
      </c>
      <c r="N101" s="41">
        <v>3.7400239973784093E-6</v>
      </c>
      <c r="O101" s="41">
        <v>3.6784940347237297E-7</v>
      </c>
    </row>
    <row r="102" spans="2:15" ht="15" x14ac:dyDescent="0.25">
      <c r="B102" s="43" t="s">
        <v>3307</v>
      </c>
      <c r="C102" s="3" t="s">
        <v>3186</v>
      </c>
      <c r="D102" s="3" t="s">
        <v>3311</v>
      </c>
      <c r="E102" s="3" t="s">
        <v>87</v>
      </c>
      <c r="F102" s="3" t="s">
        <v>72</v>
      </c>
      <c r="G102" s="10">
        <v>6.24999999999996</v>
      </c>
      <c r="H102" s="3" t="s">
        <v>73</v>
      </c>
      <c r="I102" s="41">
        <v>2.3599999999999999E-2</v>
      </c>
      <c r="J102" s="41">
        <v>1.8900000000000854E-2</v>
      </c>
      <c r="K102" s="10">
        <v>21161655.110895</v>
      </c>
      <c r="L102" s="10">
        <v>102.98</v>
      </c>
      <c r="M102" s="10">
        <v>21792.272432845999</v>
      </c>
      <c r="N102" s="41">
        <v>5.1101467867541482E-3</v>
      </c>
      <c r="O102" s="41">
        <v>5.0260758981263446E-4</v>
      </c>
    </row>
    <row r="103" spans="2:15" ht="15" x14ac:dyDescent="0.25">
      <c r="B103" s="43" t="s">
        <v>3312</v>
      </c>
      <c r="C103" s="3" t="s">
        <v>3186</v>
      </c>
      <c r="D103" s="3" t="s">
        <v>3313</v>
      </c>
      <c r="E103" s="3" t="s">
        <v>87</v>
      </c>
      <c r="F103" s="3" t="s">
        <v>136</v>
      </c>
      <c r="G103" s="10">
        <v>3.5199999999999272</v>
      </c>
      <c r="H103" s="3" t="s">
        <v>73</v>
      </c>
      <c r="I103" s="41">
        <v>3.9599999999999996E-2</v>
      </c>
      <c r="J103" s="41">
        <v>1.3100000000000609E-2</v>
      </c>
      <c r="K103" s="10">
        <v>11488211.608504999</v>
      </c>
      <c r="L103" s="10">
        <v>113.85</v>
      </c>
      <c r="M103" s="10">
        <v>13079.328915454998</v>
      </c>
      <c r="N103" s="41">
        <v>3.067017945750059E-3</v>
      </c>
      <c r="O103" s="41">
        <v>3.0165601145180904E-4</v>
      </c>
    </row>
    <row r="104" spans="2:15" ht="15" x14ac:dyDescent="0.25">
      <c r="B104" s="43" t="s">
        <v>3314</v>
      </c>
      <c r="C104" s="3" t="s">
        <v>3240</v>
      </c>
      <c r="D104" s="3" t="s">
        <v>3315</v>
      </c>
      <c r="E104" s="3" t="s">
        <v>87</v>
      </c>
      <c r="F104" s="3" t="s">
        <v>88</v>
      </c>
      <c r="G104" s="10">
        <v>6.7699999999999969</v>
      </c>
      <c r="H104" s="3" t="s">
        <v>73</v>
      </c>
      <c r="I104" s="41">
        <v>4.9800000000000004E-2</v>
      </c>
      <c r="J104" s="41">
        <v>1.7699999999999997E-2</v>
      </c>
      <c r="K104" s="10">
        <v>4514585.57</v>
      </c>
      <c r="L104" s="10">
        <v>128.44</v>
      </c>
      <c r="M104" s="10">
        <v>5798.5337100000006</v>
      </c>
      <c r="N104" s="41">
        <v>1.3597186111431313E-3</v>
      </c>
      <c r="O104" s="41">
        <v>1.3373488521728269E-4</v>
      </c>
    </row>
    <row r="105" spans="2:15" ht="15" x14ac:dyDescent="0.25">
      <c r="B105" s="43" t="s">
        <v>3314</v>
      </c>
      <c r="C105" s="3" t="s">
        <v>3240</v>
      </c>
      <c r="D105" s="3" t="s">
        <v>3316</v>
      </c>
      <c r="E105" s="3" t="s">
        <v>87</v>
      </c>
      <c r="F105" s="3" t="s">
        <v>88</v>
      </c>
      <c r="G105" s="10">
        <v>6.6700000000000017</v>
      </c>
      <c r="H105" s="3" t="s">
        <v>73</v>
      </c>
      <c r="I105" s="41">
        <v>5.3600000000000002E-2</v>
      </c>
      <c r="J105" s="41">
        <v>2.1500000000000005E-2</v>
      </c>
      <c r="K105" s="10">
        <v>2308775.4200000004</v>
      </c>
      <c r="L105" s="10">
        <v>127.16</v>
      </c>
      <c r="M105" s="10">
        <v>2935.8388300000001</v>
      </c>
      <c r="N105" s="41">
        <v>6.8843519691595884E-4</v>
      </c>
      <c r="O105" s="41">
        <v>6.7710922895797314E-5</v>
      </c>
    </row>
    <row r="106" spans="2:15" ht="15" x14ac:dyDescent="0.25">
      <c r="B106" s="43" t="s">
        <v>3314</v>
      </c>
      <c r="C106" s="3" t="s">
        <v>3240</v>
      </c>
      <c r="D106" s="3" t="s">
        <v>3317</v>
      </c>
      <c r="E106" s="3" t="s">
        <v>87</v>
      </c>
      <c r="F106" s="3" t="s">
        <v>88</v>
      </c>
      <c r="G106" s="10">
        <v>6.6699999999999982</v>
      </c>
      <c r="H106" s="3" t="s">
        <v>73</v>
      </c>
      <c r="I106" s="41">
        <v>5.1299999999999998E-2</v>
      </c>
      <c r="J106" s="41">
        <v>2.2799999999999997E-2</v>
      </c>
      <c r="K106" s="10">
        <v>2732288.47</v>
      </c>
      <c r="L106" s="10">
        <v>122.6</v>
      </c>
      <c r="M106" s="10">
        <v>3349.7856600000005</v>
      </c>
      <c r="N106" s="41">
        <v>7.8550304836330393E-4</v>
      </c>
      <c r="O106" s="41">
        <v>7.7258014378707397E-5</v>
      </c>
    </row>
    <row r="107" spans="2:15" ht="15" x14ac:dyDescent="0.25">
      <c r="B107" s="43" t="s">
        <v>3314</v>
      </c>
      <c r="C107" s="3" t="s">
        <v>3240</v>
      </c>
      <c r="D107" s="3" t="s">
        <v>3318</v>
      </c>
      <c r="E107" s="3" t="s">
        <v>87</v>
      </c>
      <c r="F107" s="3" t="s">
        <v>88</v>
      </c>
      <c r="G107" s="10">
        <v>6.72</v>
      </c>
      <c r="H107" s="3" t="s">
        <v>73</v>
      </c>
      <c r="I107" s="41">
        <v>4.8499999999999995E-2</v>
      </c>
      <c r="J107" s="41">
        <v>2.1599999999999994E-2</v>
      </c>
      <c r="K107" s="10">
        <v>8734704.4199999999</v>
      </c>
      <c r="L107" s="10">
        <v>121.53</v>
      </c>
      <c r="M107" s="10">
        <v>10615.286270000001</v>
      </c>
      <c r="N107" s="41">
        <v>2.4892158993641777E-3</v>
      </c>
      <c r="O107" s="41">
        <v>2.4482639264798668E-4</v>
      </c>
    </row>
    <row r="108" spans="2:15" ht="15" x14ac:dyDescent="0.25">
      <c r="B108" s="43" t="s">
        <v>3314</v>
      </c>
      <c r="C108" s="3" t="s">
        <v>3240</v>
      </c>
      <c r="D108" s="3" t="s">
        <v>3319</v>
      </c>
      <c r="E108" s="3" t="s">
        <v>87</v>
      </c>
      <c r="F108" s="3" t="s">
        <v>88</v>
      </c>
      <c r="G108" s="10">
        <v>6.7200000000000006</v>
      </c>
      <c r="H108" s="3" t="s">
        <v>73</v>
      </c>
      <c r="I108" s="41">
        <v>4.8499999999999995E-2</v>
      </c>
      <c r="J108" s="41">
        <v>2.1499999999999995E-2</v>
      </c>
      <c r="K108" s="10">
        <v>768963.75</v>
      </c>
      <c r="L108" s="10">
        <v>121.62</v>
      </c>
      <c r="M108" s="10">
        <v>935.21371999999997</v>
      </c>
      <c r="N108" s="41">
        <v>2.1930156209791203E-4</v>
      </c>
      <c r="O108" s="41">
        <v>2.156936662834852E-5</v>
      </c>
    </row>
    <row r="109" spans="2:15" ht="15" x14ac:dyDescent="0.25">
      <c r="B109" s="43" t="s">
        <v>3314</v>
      </c>
      <c r="C109" s="3" t="s">
        <v>3240</v>
      </c>
      <c r="D109" s="3" t="s">
        <v>3320</v>
      </c>
      <c r="E109" s="3" t="s">
        <v>87</v>
      </c>
      <c r="F109" s="3" t="s">
        <v>88</v>
      </c>
      <c r="G109" s="10">
        <v>6.72</v>
      </c>
      <c r="H109" s="3" t="s">
        <v>73</v>
      </c>
      <c r="I109" s="41">
        <v>4.8600000000000004E-2</v>
      </c>
      <c r="J109" s="41">
        <v>2.1599999999999998E-2</v>
      </c>
      <c r="K109" s="10">
        <v>14733099.130000003</v>
      </c>
      <c r="L109" s="10">
        <v>121.6</v>
      </c>
      <c r="M109" s="10">
        <v>17915.448550000001</v>
      </c>
      <c r="N109" s="41">
        <v>4.2010566875556243E-3</v>
      </c>
      <c r="O109" s="41">
        <v>4.1319419275228866E-4</v>
      </c>
    </row>
    <row r="110" spans="2:15" ht="15" x14ac:dyDescent="0.25">
      <c r="B110" s="43" t="s">
        <v>3314</v>
      </c>
      <c r="C110" s="3" t="s">
        <v>3240</v>
      </c>
      <c r="D110" s="3" t="s">
        <v>3321</v>
      </c>
      <c r="E110" s="3" t="s">
        <v>87</v>
      </c>
      <c r="F110" s="3" t="s">
        <v>88</v>
      </c>
      <c r="G110" s="10">
        <v>6.8200000000000012</v>
      </c>
      <c r="H110" s="3" t="s">
        <v>73</v>
      </c>
      <c r="I110" s="41">
        <v>4.8499999999999995E-2</v>
      </c>
      <c r="J110" s="41">
        <v>1.54E-2</v>
      </c>
      <c r="K110" s="10">
        <v>1548051.16</v>
      </c>
      <c r="L110" s="10">
        <v>125.33</v>
      </c>
      <c r="M110" s="10">
        <v>1940.1725199999998</v>
      </c>
      <c r="N110" s="41">
        <v>4.5495789387632428E-4</v>
      </c>
      <c r="O110" s="41">
        <v>4.4747303756543319E-5</v>
      </c>
    </row>
    <row r="111" spans="2:15" ht="15" x14ac:dyDescent="0.25">
      <c r="B111" s="43" t="s">
        <v>3314</v>
      </c>
      <c r="C111" s="3" t="s">
        <v>3240</v>
      </c>
      <c r="D111" s="3" t="s">
        <v>3322</v>
      </c>
      <c r="E111" s="3" t="s">
        <v>87</v>
      </c>
      <c r="F111" s="3" t="s">
        <v>88</v>
      </c>
      <c r="G111" s="10">
        <v>6.7500000000000018</v>
      </c>
      <c r="H111" s="3" t="s">
        <v>73</v>
      </c>
      <c r="I111" s="41">
        <v>4.8499999999999995E-2</v>
      </c>
      <c r="J111" s="41">
        <v>1.9400000000000004E-2</v>
      </c>
      <c r="K111" s="10">
        <v>605236.12</v>
      </c>
      <c r="L111" s="10">
        <v>121.31</v>
      </c>
      <c r="M111" s="10">
        <v>734.21193999999991</v>
      </c>
      <c r="N111" s="41">
        <v>1.7216794611710619E-4</v>
      </c>
      <c r="O111" s="41">
        <v>1.6933548105743171E-5</v>
      </c>
    </row>
    <row r="112" spans="2:15" ht="15" x14ac:dyDescent="0.25">
      <c r="B112" s="43" t="s">
        <v>3323</v>
      </c>
      <c r="C112" s="3" t="s">
        <v>3240</v>
      </c>
      <c r="D112" s="3" t="s">
        <v>3324</v>
      </c>
      <c r="E112" s="3" t="s">
        <v>87</v>
      </c>
      <c r="F112" s="3" t="s">
        <v>88</v>
      </c>
      <c r="G112" s="10">
        <v>8.9500000000000064</v>
      </c>
      <c r="H112" s="3" t="s">
        <v>73</v>
      </c>
      <c r="I112" s="41">
        <v>2.7663000000000004E-2</v>
      </c>
      <c r="J112" s="41">
        <v>2.569999999999991E-2</v>
      </c>
      <c r="K112" s="10">
        <v>61385450.249936</v>
      </c>
      <c r="L112" s="10">
        <v>101.99</v>
      </c>
      <c r="M112" s="10">
        <v>62607.020709796998</v>
      </c>
      <c r="N112" s="41">
        <v>1.4680940993845568E-2</v>
      </c>
      <c r="O112" s="41">
        <v>1.4439413733132787E-3</v>
      </c>
    </row>
    <row r="113" spans="2:15" ht="15" x14ac:dyDescent="0.25">
      <c r="B113" s="43" t="s">
        <v>3325</v>
      </c>
      <c r="C113" s="3" t="s">
        <v>3186</v>
      </c>
      <c r="D113" s="3" t="s">
        <v>3326</v>
      </c>
      <c r="E113" s="3" t="s">
        <v>87</v>
      </c>
      <c r="F113" s="3" t="s">
        <v>136</v>
      </c>
      <c r="G113" s="10">
        <v>5.1900000000000226</v>
      </c>
      <c r="H113" s="3" t="s">
        <v>73</v>
      </c>
      <c r="I113" s="41">
        <v>3.1800000000000002E-2</v>
      </c>
      <c r="J113" s="41">
        <v>2.2099999999999762E-2</v>
      </c>
      <c r="K113" s="10">
        <v>26354955.937047001</v>
      </c>
      <c r="L113" s="10">
        <v>105.9</v>
      </c>
      <c r="M113" s="10">
        <v>27909.898336853999</v>
      </c>
      <c r="N113" s="41">
        <v>6.5446904513612129E-3</v>
      </c>
      <c r="O113" s="41">
        <v>6.4370188002325131E-4</v>
      </c>
    </row>
    <row r="114" spans="2:15" ht="15" x14ac:dyDescent="0.25">
      <c r="B114" s="43" t="s">
        <v>3325</v>
      </c>
      <c r="C114" s="3" t="s">
        <v>3186</v>
      </c>
      <c r="D114" s="3" t="s">
        <v>3327</v>
      </c>
      <c r="E114" s="3" t="s">
        <v>87</v>
      </c>
      <c r="F114" s="3" t="s">
        <v>136</v>
      </c>
      <c r="G114" s="10">
        <v>5.1899999999999906</v>
      </c>
      <c r="H114" s="3" t="s">
        <v>73</v>
      </c>
      <c r="I114" s="41">
        <v>3.1600000000000003E-2</v>
      </c>
      <c r="J114" s="41">
        <v>2.199999999999917E-2</v>
      </c>
      <c r="K114" s="10">
        <v>10039982.978570001</v>
      </c>
      <c r="L114" s="10">
        <v>105.85</v>
      </c>
      <c r="M114" s="10">
        <v>10627.321982318001</v>
      </c>
      <c r="N114" s="41">
        <v>2.4920381959749444E-3</v>
      </c>
      <c r="O114" s="41">
        <v>2.4510397913551197E-4</v>
      </c>
    </row>
    <row r="115" spans="2:15" ht="15" x14ac:dyDescent="0.25">
      <c r="B115" s="43" t="s">
        <v>3328</v>
      </c>
      <c r="C115" s="3" t="s">
        <v>3186</v>
      </c>
      <c r="D115" s="3" t="s">
        <v>3329</v>
      </c>
      <c r="E115" s="3" t="s">
        <v>87</v>
      </c>
      <c r="F115" s="3" t="s">
        <v>88</v>
      </c>
      <c r="G115" s="10">
        <v>3.3599999999999826</v>
      </c>
      <c r="H115" s="3" t="s">
        <v>73</v>
      </c>
      <c r="I115" s="41">
        <v>2.7300000000000001E-2</v>
      </c>
      <c r="J115" s="41">
        <v>2.2800000000000167E-2</v>
      </c>
      <c r="K115" s="10">
        <v>9830780.171637997</v>
      </c>
      <c r="L115" s="10">
        <v>101.77</v>
      </c>
      <c r="M115" s="10">
        <v>10004.784980183</v>
      </c>
      <c r="N115" s="41">
        <v>2.3460572997238104E-3</v>
      </c>
      <c r="O115" s="41">
        <v>2.3074605372059952E-4</v>
      </c>
    </row>
    <row r="116" spans="2:15" ht="15" x14ac:dyDescent="0.25">
      <c r="B116" s="43" t="s">
        <v>3330</v>
      </c>
      <c r="C116" s="3" t="s">
        <v>3240</v>
      </c>
      <c r="D116" s="3" t="s">
        <v>3331</v>
      </c>
      <c r="E116" s="3" t="s">
        <v>87</v>
      </c>
      <c r="F116" s="3" t="s">
        <v>88</v>
      </c>
      <c r="G116" s="10">
        <v>9.9999999999989229E-3</v>
      </c>
      <c r="H116" s="3" t="s">
        <v>73</v>
      </c>
      <c r="I116" s="41">
        <v>5.0000000000000001E-3</v>
      </c>
      <c r="J116" s="41">
        <v>0.5</v>
      </c>
      <c r="K116" s="10">
        <v>-1.0000000198488124E-2</v>
      </c>
      <c r="L116" s="10">
        <v>100.1271</v>
      </c>
      <c r="M116" s="10">
        <v>9.2542899999990489</v>
      </c>
      <c r="N116" s="41">
        <v>2.1700710861116086E-6</v>
      </c>
      <c r="O116" s="41">
        <v>2.1343696058590642E-7</v>
      </c>
    </row>
    <row r="117" spans="2:15" ht="15" x14ac:dyDescent="0.25">
      <c r="B117" s="43" t="s">
        <v>3330</v>
      </c>
      <c r="C117" s="3" t="s">
        <v>3240</v>
      </c>
      <c r="D117" s="3" t="s">
        <v>3332</v>
      </c>
      <c r="E117" s="3" t="s">
        <v>87</v>
      </c>
      <c r="F117" s="3" t="s">
        <v>88</v>
      </c>
      <c r="G117" s="10">
        <v>0.24000000000000007</v>
      </c>
      <c r="H117" s="3" t="s">
        <v>73</v>
      </c>
      <c r="I117" s="41">
        <v>2.0499999999999997E-2</v>
      </c>
      <c r="J117" s="41">
        <v>3.3900000000000007E-2</v>
      </c>
      <c r="K117" s="10">
        <v>344598.13</v>
      </c>
      <c r="L117" s="10">
        <v>100.2</v>
      </c>
      <c r="M117" s="10">
        <v>345.28733</v>
      </c>
      <c r="N117" s="41">
        <v>8.0967643248023829E-5</v>
      </c>
      <c r="O117" s="41">
        <v>7.9635583328413573E-6</v>
      </c>
    </row>
    <row r="118" spans="2:15" ht="15" x14ac:dyDescent="0.25">
      <c r="B118" s="43" t="s">
        <v>3330</v>
      </c>
      <c r="C118" s="3" t="s">
        <v>3240</v>
      </c>
      <c r="D118" s="3" t="s">
        <v>3333</v>
      </c>
      <c r="E118" s="3" t="s">
        <v>87</v>
      </c>
      <c r="F118" s="3" t="s">
        <v>88</v>
      </c>
      <c r="G118" s="10">
        <v>0.24000000000000002</v>
      </c>
      <c r="H118" s="3" t="s">
        <v>73</v>
      </c>
      <c r="I118" s="41">
        <v>2.0499999999999997E-2</v>
      </c>
      <c r="J118" s="41">
        <v>3.39E-2</v>
      </c>
      <c r="K118" s="10">
        <v>1642435.0999999999</v>
      </c>
      <c r="L118" s="10">
        <v>100.2</v>
      </c>
      <c r="M118" s="10">
        <v>1645.7199699999999</v>
      </c>
      <c r="N118" s="41">
        <v>3.8591067739759944E-4</v>
      </c>
      <c r="O118" s="41">
        <v>3.795617690523694E-5</v>
      </c>
    </row>
    <row r="119" spans="2:15" ht="15" x14ac:dyDescent="0.25">
      <c r="B119" s="43" t="s">
        <v>3330</v>
      </c>
      <c r="C119" s="3" t="s">
        <v>3240</v>
      </c>
      <c r="D119" s="3" t="s">
        <v>3334</v>
      </c>
      <c r="E119" s="3" t="s">
        <v>87</v>
      </c>
      <c r="F119" s="3" t="s">
        <v>88</v>
      </c>
      <c r="G119" s="10">
        <v>0.23999999999999996</v>
      </c>
      <c r="H119" s="3" t="s">
        <v>73</v>
      </c>
      <c r="I119" s="41">
        <v>2.0499999999999997E-2</v>
      </c>
      <c r="J119" s="41">
        <v>3.39E-2</v>
      </c>
      <c r="K119" s="10">
        <v>1777512.7699999998</v>
      </c>
      <c r="L119" s="10">
        <v>100.2</v>
      </c>
      <c r="M119" s="10">
        <v>1781.0678000000003</v>
      </c>
      <c r="N119" s="41">
        <v>4.1764886719400525E-4</v>
      </c>
      <c r="O119" s="41">
        <v>4.1077780989083571E-5</v>
      </c>
    </row>
    <row r="120" spans="2:15" ht="15" x14ac:dyDescent="0.25">
      <c r="B120" s="43" t="s">
        <v>3330</v>
      </c>
      <c r="C120" s="3" t="s">
        <v>3240</v>
      </c>
      <c r="D120" s="3" t="s">
        <v>3335</v>
      </c>
      <c r="E120" s="3" t="s">
        <v>87</v>
      </c>
      <c r="F120" s="3" t="s">
        <v>88</v>
      </c>
      <c r="G120" s="10">
        <v>0.24000000000000002</v>
      </c>
      <c r="H120" s="3" t="s">
        <v>73</v>
      </c>
      <c r="I120" s="41">
        <v>2.0499999999999997E-2</v>
      </c>
      <c r="J120" s="41">
        <v>3.4800000000000005E-2</v>
      </c>
      <c r="K120" s="10">
        <v>1253288.8</v>
      </c>
      <c r="L120" s="10">
        <v>100.18</v>
      </c>
      <c r="M120" s="10">
        <v>1255.5447099999999</v>
      </c>
      <c r="N120" s="41">
        <v>2.9441710520111908E-4</v>
      </c>
      <c r="O120" s="41">
        <v>2.8957342679140249E-5</v>
      </c>
    </row>
    <row r="121" spans="2:15" ht="15" x14ac:dyDescent="0.25">
      <c r="B121" s="43" t="s">
        <v>3330</v>
      </c>
      <c r="C121" s="3" t="s">
        <v>3240</v>
      </c>
      <c r="D121" s="3" t="s">
        <v>3336</v>
      </c>
      <c r="E121" s="3" t="s">
        <v>87</v>
      </c>
      <c r="F121" s="3" t="s">
        <v>88</v>
      </c>
      <c r="G121" s="10">
        <v>0.24</v>
      </c>
      <c r="H121" s="3" t="s">
        <v>73</v>
      </c>
      <c r="I121" s="41">
        <v>2.0499999999999997E-2</v>
      </c>
      <c r="J121" s="41">
        <v>3.5200000000000002E-2</v>
      </c>
      <c r="K121" s="10">
        <v>652402.02</v>
      </c>
      <c r="L121" s="10">
        <v>100.17</v>
      </c>
      <c r="M121" s="10">
        <v>653.51109999999994</v>
      </c>
      <c r="N121" s="41">
        <v>1.5324412165202707E-4</v>
      </c>
      <c r="O121" s="41">
        <v>1.507229867371421E-5</v>
      </c>
    </row>
    <row r="122" spans="2:15" ht="15" x14ac:dyDescent="0.25">
      <c r="B122" s="43" t="s">
        <v>3330</v>
      </c>
      <c r="C122" s="3" t="s">
        <v>3240</v>
      </c>
      <c r="D122" s="3" t="s">
        <v>3337</v>
      </c>
      <c r="E122" s="3" t="s">
        <v>87</v>
      </c>
      <c r="F122" s="3" t="s">
        <v>88</v>
      </c>
      <c r="G122" s="10">
        <v>0.24000000000000002</v>
      </c>
      <c r="H122" s="3" t="s">
        <v>73</v>
      </c>
      <c r="I122" s="41">
        <v>2.0499999999999997E-2</v>
      </c>
      <c r="J122" s="41">
        <v>3.5200000000000002E-2</v>
      </c>
      <c r="K122" s="10">
        <v>1765991.21</v>
      </c>
      <c r="L122" s="10">
        <v>100.17</v>
      </c>
      <c r="M122" s="10">
        <v>1768.9933900000001</v>
      </c>
      <c r="N122" s="41">
        <v>4.14817496227366E-4</v>
      </c>
      <c r="O122" s="41">
        <v>4.0799301994879977E-5</v>
      </c>
    </row>
    <row r="123" spans="2:15" ht="15" x14ac:dyDescent="0.25">
      <c r="B123" s="43" t="s">
        <v>3330</v>
      </c>
      <c r="C123" s="3" t="s">
        <v>3240</v>
      </c>
      <c r="D123" s="3" t="s">
        <v>3338</v>
      </c>
      <c r="E123" s="3" t="s">
        <v>87</v>
      </c>
      <c r="F123" s="3" t="s">
        <v>88</v>
      </c>
      <c r="G123" s="10">
        <v>0.24</v>
      </c>
      <c r="H123" s="3" t="s">
        <v>73</v>
      </c>
      <c r="I123" s="41">
        <v>2.0499999999999997E-2</v>
      </c>
      <c r="J123" s="41">
        <v>3.5200000000000002E-2</v>
      </c>
      <c r="K123" s="10">
        <v>2177283.0699999998</v>
      </c>
      <c r="L123" s="10">
        <v>100.17</v>
      </c>
      <c r="M123" s="10">
        <v>2180.9844600000001</v>
      </c>
      <c r="N123" s="41">
        <v>5.1142673461769908E-4</v>
      </c>
      <c r="O123" s="41">
        <v>5.0301286671105214E-5</v>
      </c>
    </row>
    <row r="124" spans="2:15" ht="15" x14ac:dyDescent="0.25">
      <c r="B124" s="43" t="s">
        <v>3330</v>
      </c>
      <c r="C124" s="3" t="s">
        <v>3240</v>
      </c>
      <c r="D124" s="3" t="s">
        <v>3339</v>
      </c>
      <c r="E124" s="3" t="s">
        <v>87</v>
      </c>
      <c r="F124" s="3" t="s">
        <v>88</v>
      </c>
      <c r="G124" s="10">
        <v>0.24</v>
      </c>
      <c r="H124" s="3" t="s">
        <v>73</v>
      </c>
      <c r="I124" s="41">
        <v>2.0499999999999997E-2</v>
      </c>
      <c r="J124" s="41">
        <v>3.5600000000000007E-2</v>
      </c>
      <c r="K124" s="10">
        <v>2383268.9499999997</v>
      </c>
      <c r="L124" s="10">
        <v>100.16</v>
      </c>
      <c r="M124" s="10">
        <v>2387.0821799999999</v>
      </c>
      <c r="N124" s="41">
        <v>5.5975531553374691E-4</v>
      </c>
      <c r="O124" s="41">
        <v>5.5054635760067162E-5</v>
      </c>
    </row>
    <row r="125" spans="2:15" ht="15" x14ac:dyDescent="0.25">
      <c r="B125" s="43" t="s">
        <v>3330</v>
      </c>
      <c r="C125" s="3" t="s">
        <v>3240</v>
      </c>
      <c r="D125" s="3" t="s">
        <v>3340</v>
      </c>
      <c r="E125" s="3" t="s">
        <v>87</v>
      </c>
      <c r="F125" s="3" t="s">
        <v>88</v>
      </c>
      <c r="G125" s="10">
        <v>0.24</v>
      </c>
      <c r="H125" s="3" t="s">
        <v>73</v>
      </c>
      <c r="I125" s="41">
        <v>2.0499999999999997E-2</v>
      </c>
      <c r="J125" s="41">
        <v>3.6000000000000011E-2</v>
      </c>
      <c r="K125" s="10">
        <v>1164961.9300000002</v>
      </c>
      <c r="L125" s="10">
        <v>100.15</v>
      </c>
      <c r="M125" s="10">
        <v>1166.70937</v>
      </c>
      <c r="N125" s="41">
        <v>2.7358579315460733E-4</v>
      </c>
      <c r="O125" s="41">
        <v>2.6908482641015499E-5</v>
      </c>
    </row>
    <row r="126" spans="2:15" ht="15" x14ac:dyDescent="0.25">
      <c r="B126" s="43" t="s">
        <v>3330</v>
      </c>
      <c r="C126" s="3" t="s">
        <v>3240</v>
      </c>
      <c r="D126" s="3" t="s">
        <v>3341</v>
      </c>
      <c r="E126" s="3" t="s">
        <v>87</v>
      </c>
      <c r="F126" s="3" t="s">
        <v>88</v>
      </c>
      <c r="G126" s="10">
        <v>0.24000000000000005</v>
      </c>
      <c r="H126" s="3" t="s">
        <v>73</v>
      </c>
      <c r="I126" s="41">
        <v>2.0499999999999997E-2</v>
      </c>
      <c r="J126" s="41">
        <v>3.6900000000000002E-2</v>
      </c>
      <c r="K126" s="10">
        <v>2780706.6100000003</v>
      </c>
      <c r="L126" s="10">
        <v>100.13</v>
      </c>
      <c r="M126" s="10">
        <v>2784.3215300000002</v>
      </c>
      <c r="N126" s="41">
        <v>6.5290537109725943E-4</v>
      </c>
      <c r="O126" s="41">
        <v>6.4216393116831415E-5</v>
      </c>
    </row>
    <row r="127" spans="2:15" ht="15" x14ac:dyDescent="0.25">
      <c r="B127" s="43" t="s">
        <v>3330</v>
      </c>
      <c r="C127" s="3" t="s">
        <v>3240</v>
      </c>
      <c r="D127" s="3" t="s">
        <v>3342</v>
      </c>
      <c r="E127" s="3" t="s">
        <v>87</v>
      </c>
      <c r="F127" s="3" t="s">
        <v>88</v>
      </c>
      <c r="G127" s="10">
        <v>0.23999999999999996</v>
      </c>
      <c r="H127" s="3" t="s">
        <v>73</v>
      </c>
      <c r="I127" s="41">
        <v>2.0499999999999997E-2</v>
      </c>
      <c r="J127" s="41">
        <v>3.78E-2</v>
      </c>
      <c r="K127" s="10">
        <v>1840408.03</v>
      </c>
      <c r="L127" s="10">
        <v>100.11</v>
      </c>
      <c r="M127" s="10">
        <v>1842.4324800000002</v>
      </c>
      <c r="N127" s="41">
        <v>4.3203848733520516E-4</v>
      </c>
      <c r="O127" s="41">
        <v>4.2493069551094066E-5</v>
      </c>
    </row>
    <row r="128" spans="2:15" ht="15" x14ac:dyDescent="0.25">
      <c r="B128" s="43" t="s">
        <v>3330</v>
      </c>
      <c r="C128" s="3" t="s">
        <v>3240</v>
      </c>
      <c r="D128" s="3" t="s">
        <v>3343</v>
      </c>
      <c r="E128" s="3" t="s">
        <v>87</v>
      </c>
      <c r="F128" s="3" t="s">
        <v>88</v>
      </c>
      <c r="G128" s="10">
        <v>0.24000000000000002</v>
      </c>
      <c r="H128" s="3" t="s">
        <v>73</v>
      </c>
      <c r="I128" s="41">
        <v>2.0499999999999997E-2</v>
      </c>
      <c r="J128" s="41">
        <v>3.8199999999999998E-2</v>
      </c>
      <c r="K128" s="10">
        <v>1701449.05</v>
      </c>
      <c r="L128" s="10">
        <v>100.1</v>
      </c>
      <c r="M128" s="10">
        <v>1703.1505</v>
      </c>
      <c r="N128" s="41">
        <v>3.9937776483629854E-4</v>
      </c>
      <c r="O128" s="41">
        <v>3.9280729925299961E-5</v>
      </c>
    </row>
    <row r="129" spans="2:15" ht="15" x14ac:dyDescent="0.25">
      <c r="B129" s="43" t="s">
        <v>3330</v>
      </c>
      <c r="C129" s="3" t="s">
        <v>3240</v>
      </c>
      <c r="D129" s="3" t="s">
        <v>3344</v>
      </c>
      <c r="E129" s="3" t="s">
        <v>87</v>
      </c>
      <c r="F129" s="3" t="s">
        <v>88</v>
      </c>
      <c r="G129" s="10">
        <v>0.24000000000000002</v>
      </c>
      <c r="H129" s="3" t="s">
        <v>73</v>
      </c>
      <c r="I129" s="41">
        <v>2.0499999999999997E-2</v>
      </c>
      <c r="J129" s="41">
        <v>3.78E-2</v>
      </c>
      <c r="K129" s="10">
        <v>2494800.7800000003</v>
      </c>
      <c r="L129" s="10">
        <v>100.11</v>
      </c>
      <c r="M129" s="10">
        <v>2497.5450599999999</v>
      </c>
      <c r="N129" s="41">
        <v>5.8565814567810594E-4</v>
      </c>
      <c r="O129" s="41">
        <v>5.7602304070090743E-5</v>
      </c>
    </row>
    <row r="130" spans="2:15" ht="15" x14ac:dyDescent="0.25">
      <c r="B130" s="43" t="s">
        <v>3330</v>
      </c>
      <c r="C130" s="3" t="s">
        <v>3240</v>
      </c>
      <c r="D130" s="3" t="s">
        <v>3345</v>
      </c>
      <c r="E130" s="3" t="s">
        <v>87</v>
      </c>
      <c r="F130" s="3" t="s">
        <v>88</v>
      </c>
      <c r="G130" s="10">
        <v>0.24</v>
      </c>
      <c r="H130" s="3" t="s">
        <v>73</v>
      </c>
      <c r="I130" s="41">
        <v>2.0499999999999997E-2</v>
      </c>
      <c r="J130" s="41">
        <v>3.6500000000000005E-2</v>
      </c>
      <c r="K130" s="10">
        <v>1523153.2500000002</v>
      </c>
      <c r="L130" s="10">
        <v>100.14</v>
      </c>
      <c r="M130" s="10">
        <v>1525.28566</v>
      </c>
      <c r="N130" s="41">
        <v>3.576696114804055E-4</v>
      </c>
      <c r="O130" s="41">
        <v>3.5178531826396379E-5</v>
      </c>
    </row>
    <row r="131" spans="2:15" ht="15" x14ac:dyDescent="0.25">
      <c r="B131" s="43" t="s">
        <v>3330</v>
      </c>
      <c r="C131" s="3" t="s">
        <v>3240</v>
      </c>
      <c r="D131" s="3" t="s">
        <v>3346</v>
      </c>
      <c r="E131" s="3" t="s">
        <v>87</v>
      </c>
      <c r="F131" s="3" t="s">
        <v>88</v>
      </c>
      <c r="G131" s="10">
        <v>0.23999999999999996</v>
      </c>
      <c r="H131" s="3" t="s">
        <v>73</v>
      </c>
      <c r="I131" s="41">
        <v>2.0499999999999997E-2</v>
      </c>
      <c r="J131" s="41">
        <v>3.6900000000000009E-2</v>
      </c>
      <c r="K131" s="10">
        <v>916095.91</v>
      </c>
      <c r="L131" s="10">
        <v>100.13</v>
      </c>
      <c r="M131" s="10">
        <v>917.28683999999998</v>
      </c>
      <c r="N131" s="41">
        <v>2.1509782480934678E-4</v>
      </c>
      <c r="O131" s="41">
        <v>2.1155908785554676E-5</v>
      </c>
    </row>
    <row r="132" spans="2:15" ht="15" x14ac:dyDescent="0.25">
      <c r="B132" s="43" t="s">
        <v>3330</v>
      </c>
      <c r="C132" s="3" t="s">
        <v>3240</v>
      </c>
      <c r="D132" s="3" t="s">
        <v>3347</v>
      </c>
      <c r="E132" s="3" t="s">
        <v>87</v>
      </c>
      <c r="F132" s="3" t="s">
        <v>88</v>
      </c>
      <c r="G132" s="10">
        <v>0.24000000000000002</v>
      </c>
      <c r="H132" s="3" t="s">
        <v>73</v>
      </c>
      <c r="I132" s="41">
        <v>2.0499999999999997E-2</v>
      </c>
      <c r="J132" s="41">
        <v>3.5200000000000002E-2</v>
      </c>
      <c r="K132" s="10">
        <v>943581.80999999994</v>
      </c>
      <c r="L132" s="10">
        <v>100.17</v>
      </c>
      <c r="M132" s="10">
        <v>945.18589999999995</v>
      </c>
      <c r="N132" s="41">
        <v>2.2163997374089085E-4</v>
      </c>
      <c r="O132" s="41">
        <v>2.1799360694842632E-5</v>
      </c>
    </row>
    <row r="133" spans="2:15" ht="15" x14ac:dyDescent="0.25">
      <c r="B133" s="43" t="s">
        <v>3330</v>
      </c>
      <c r="C133" s="3" t="s">
        <v>3240</v>
      </c>
      <c r="D133" s="3" t="s">
        <v>3348</v>
      </c>
      <c r="E133" s="3" t="s">
        <v>87</v>
      </c>
      <c r="F133" s="3" t="s">
        <v>88</v>
      </c>
      <c r="G133" s="10">
        <v>0.23999999999999996</v>
      </c>
      <c r="H133" s="3" t="s">
        <v>73</v>
      </c>
      <c r="I133" s="41">
        <v>2.0499999999999997E-2</v>
      </c>
      <c r="J133" s="41">
        <v>3.4799999999999998E-2</v>
      </c>
      <c r="K133" s="10">
        <v>5460135.5899999999</v>
      </c>
      <c r="L133" s="10">
        <v>100.18</v>
      </c>
      <c r="M133" s="10">
        <v>5469.9638400000003</v>
      </c>
      <c r="N133" s="41">
        <v>1.2826711040243223E-3</v>
      </c>
      <c r="O133" s="41">
        <v>1.2615689118501079E-4</v>
      </c>
    </row>
    <row r="134" spans="2:15" ht="15" x14ac:dyDescent="0.25">
      <c r="B134" s="43" t="s">
        <v>3330</v>
      </c>
      <c r="C134" s="3" t="s">
        <v>3240</v>
      </c>
      <c r="D134" s="3" t="s">
        <v>3349</v>
      </c>
      <c r="E134" s="3" t="s">
        <v>87</v>
      </c>
      <c r="F134" s="3" t="s">
        <v>88</v>
      </c>
      <c r="G134" s="10">
        <v>0.24000000000000005</v>
      </c>
      <c r="H134" s="3" t="s">
        <v>73</v>
      </c>
      <c r="I134" s="41">
        <v>2.0499999999999997E-2</v>
      </c>
      <c r="J134" s="41">
        <v>3.9000000000000014E-2</v>
      </c>
      <c r="K134" s="10">
        <v>35501885.139999993</v>
      </c>
      <c r="L134" s="10">
        <v>100.08</v>
      </c>
      <c r="M134" s="10">
        <v>35530.286649999995</v>
      </c>
      <c r="N134" s="41">
        <v>8.3316221709531686E-3</v>
      </c>
      <c r="O134" s="41">
        <v>8.1945523549864822E-4</v>
      </c>
    </row>
    <row r="135" spans="2:15" ht="15" x14ac:dyDescent="0.25">
      <c r="B135" s="43" t="s">
        <v>3330</v>
      </c>
      <c r="C135" s="3" t="s">
        <v>3240</v>
      </c>
      <c r="D135" s="3" t="s">
        <v>3350</v>
      </c>
      <c r="E135" s="3" t="s">
        <v>87</v>
      </c>
      <c r="F135" s="3" t="s">
        <v>88</v>
      </c>
      <c r="G135" s="10">
        <v>0.24</v>
      </c>
      <c r="H135" s="3" t="s">
        <v>73</v>
      </c>
      <c r="I135" s="41">
        <v>2.0499999999999997E-2</v>
      </c>
      <c r="J135" s="41">
        <v>4.200000000000001E-2</v>
      </c>
      <c r="K135" s="10">
        <v>237676.1</v>
      </c>
      <c r="L135" s="10">
        <v>100.01</v>
      </c>
      <c r="M135" s="10">
        <v>237.69986999999998</v>
      </c>
      <c r="N135" s="41">
        <v>5.5739080476140376E-5</v>
      </c>
      <c r="O135" s="41">
        <v>5.4822074718287721E-6</v>
      </c>
    </row>
    <row r="136" spans="2:15" ht="15" x14ac:dyDescent="0.25">
      <c r="B136" s="43" t="s">
        <v>3330</v>
      </c>
      <c r="C136" s="3" t="s">
        <v>3186</v>
      </c>
      <c r="D136" s="3" t="s">
        <v>3351</v>
      </c>
      <c r="E136" s="3" t="s">
        <v>87</v>
      </c>
      <c r="F136" s="3" t="s">
        <v>88</v>
      </c>
      <c r="G136" s="10">
        <v>0.23999999999999996</v>
      </c>
      <c r="H136" s="3" t="s">
        <v>73</v>
      </c>
      <c r="I136" s="41">
        <v>2.0499999999999997E-2</v>
      </c>
      <c r="J136" s="41">
        <v>3.56E-2</v>
      </c>
      <c r="K136" s="10">
        <v>1090749.28</v>
      </c>
      <c r="L136" s="10">
        <v>100.16</v>
      </c>
      <c r="M136" s="10">
        <v>1092.4944800000001</v>
      </c>
      <c r="N136" s="41">
        <v>2.561828819698519E-4</v>
      </c>
      <c r="O136" s="41">
        <v>2.5196822367583499E-5</v>
      </c>
    </row>
    <row r="137" spans="2:15" ht="15" x14ac:dyDescent="0.25">
      <c r="B137" s="43" t="s">
        <v>3330</v>
      </c>
      <c r="C137" s="3" t="s">
        <v>3186</v>
      </c>
      <c r="D137" s="3" t="s">
        <v>3352</v>
      </c>
      <c r="E137" s="3" t="s">
        <v>87</v>
      </c>
      <c r="F137" s="3" t="s">
        <v>88</v>
      </c>
      <c r="G137" s="10">
        <v>0.24000000000000005</v>
      </c>
      <c r="H137" s="3" t="s">
        <v>73</v>
      </c>
      <c r="I137" s="41">
        <v>2.0499999999999997E-2</v>
      </c>
      <c r="J137" s="41">
        <v>3.8198478189123461E-2</v>
      </c>
      <c r="K137" s="10">
        <v>29180.1</v>
      </c>
      <c r="L137" s="10">
        <v>100.1</v>
      </c>
      <c r="M137" s="10">
        <v>29.20928</v>
      </c>
      <c r="N137" s="41">
        <v>6.8493870382433015E-6</v>
      </c>
      <c r="O137" s="41">
        <v>6.7367025931793203E-7</v>
      </c>
    </row>
    <row r="138" spans="2:15" ht="15" x14ac:dyDescent="0.25">
      <c r="B138" s="43" t="s">
        <v>3353</v>
      </c>
      <c r="C138" s="3" t="s">
        <v>3186</v>
      </c>
      <c r="D138" s="3" t="s">
        <v>3354</v>
      </c>
      <c r="E138" s="3" t="s">
        <v>87</v>
      </c>
      <c r="F138" s="3" t="s">
        <v>136</v>
      </c>
      <c r="G138" s="10">
        <v>7.2900000000000382</v>
      </c>
      <c r="H138" s="3" t="s">
        <v>73</v>
      </c>
      <c r="I138" s="41">
        <v>2.9300000000000003E-2</v>
      </c>
      <c r="J138" s="41">
        <v>2.3999999999999938E-2</v>
      </c>
      <c r="K138" s="10">
        <v>40274348.380686</v>
      </c>
      <c r="L138" s="10">
        <v>104.05</v>
      </c>
      <c r="M138" s="10">
        <v>41905.459490739995</v>
      </c>
      <c r="N138" s="41">
        <v>9.8265589246809316E-3</v>
      </c>
      <c r="O138" s="41">
        <v>9.6648947738403373E-4</v>
      </c>
    </row>
    <row r="139" spans="2:15" ht="15" x14ac:dyDescent="0.25">
      <c r="B139" s="43" t="s">
        <v>3353</v>
      </c>
      <c r="C139" s="3" t="s">
        <v>3186</v>
      </c>
      <c r="D139" s="3" t="s">
        <v>3355</v>
      </c>
      <c r="E139" s="3" t="s">
        <v>87</v>
      </c>
      <c r="F139" s="3" t="s">
        <v>136</v>
      </c>
      <c r="G139" s="10">
        <v>6.8300000000001075</v>
      </c>
      <c r="H139" s="3" t="s">
        <v>73</v>
      </c>
      <c r="I139" s="41">
        <v>4.3099999999999999E-2</v>
      </c>
      <c r="J139" s="41">
        <v>3.8500000000000791E-2</v>
      </c>
      <c r="K139" s="10">
        <v>8552668.4149519987</v>
      </c>
      <c r="L139" s="10">
        <v>103.51</v>
      </c>
      <c r="M139" s="10">
        <v>8852.8670771710003</v>
      </c>
      <c r="N139" s="41">
        <v>2.0759400098073594E-3</v>
      </c>
      <c r="O139" s="41">
        <v>2.0417871510646518E-4</v>
      </c>
    </row>
    <row r="140" spans="2:15" ht="15" x14ac:dyDescent="0.25">
      <c r="B140" s="43" t="s">
        <v>3353</v>
      </c>
      <c r="C140" s="3" t="s">
        <v>3186</v>
      </c>
      <c r="D140" s="3" t="s">
        <v>3356</v>
      </c>
      <c r="E140" s="3" t="s">
        <v>87</v>
      </c>
      <c r="F140" s="3" t="s">
        <v>136</v>
      </c>
      <c r="G140" s="10">
        <v>7.2899999999998562</v>
      </c>
      <c r="H140" s="3" t="s">
        <v>73</v>
      </c>
      <c r="I140" s="41">
        <v>2.9700000000000001E-2</v>
      </c>
      <c r="J140" s="41">
        <v>2.3400000000000153E-2</v>
      </c>
      <c r="K140" s="10">
        <v>8054869.783716999</v>
      </c>
      <c r="L140" s="10">
        <v>104.77</v>
      </c>
      <c r="M140" s="10">
        <v>8439.0870734049986</v>
      </c>
      <c r="N140" s="41">
        <v>1.9789112780317347E-3</v>
      </c>
      <c r="O140" s="41">
        <v>1.9463547123199729E-4</v>
      </c>
    </row>
    <row r="141" spans="2:15" ht="15" x14ac:dyDescent="0.25">
      <c r="B141" s="43" t="s">
        <v>3357</v>
      </c>
      <c r="C141" s="3" t="s">
        <v>3186</v>
      </c>
      <c r="D141" s="3" t="s">
        <v>3358</v>
      </c>
      <c r="E141" s="3" t="s">
        <v>87</v>
      </c>
      <c r="F141" s="3" t="s">
        <v>136</v>
      </c>
      <c r="G141" s="10">
        <v>2.900000000000142</v>
      </c>
      <c r="H141" s="3" t="s">
        <v>73</v>
      </c>
      <c r="I141" s="41">
        <v>1.6979999999999999E-2</v>
      </c>
      <c r="J141" s="41">
        <v>1.6500000000000105E-2</v>
      </c>
      <c r="K141" s="10">
        <v>11597765.668792997</v>
      </c>
      <c r="L141" s="10">
        <v>100.2</v>
      </c>
      <c r="M141" s="10">
        <v>11620.961199706002</v>
      </c>
      <c r="N141" s="41">
        <v>2.7250401589219114E-3</v>
      </c>
      <c r="O141" s="41">
        <v>2.6802084628342669E-4</v>
      </c>
    </row>
    <row r="142" spans="2:15" ht="15" x14ac:dyDescent="0.25">
      <c r="B142" s="43" t="s">
        <v>3359</v>
      </c>
      <c r="C142" s="3" t="s">
        <v>3186</v>
      </c>
      <c r="D142" s="3" t="s">
        <v>3360</v>
      </c>
      <c r="E142" s="3" t="s">
        <v>219</v>
      </c>
      <c r="F142" s="3" t="s">
        <v>136</v>
      </c>
      <c r="G142" s="10">
        <v>6.1100000000000101</v>
      </c>
      <c r="H142" s="3" t="s">
        <v>73</v>
      </c>
      <c r="I142" s="41">
        <v>4.0650000000000006E-2</v>
      </c>
      <c r="J142" s="41">
        <v>1.7900000000000291E-2</v>
      </c>
      <c r="K142" s="10">
        <v>21732483.194715995</v>
      </c>
      <c r="L142" s="10">
        <v>116.27</v>
      </c>
      <c r="M142" s="10">
        <v>25268.358211602997</v>
      </c>
      <c r="N142" s="41">
        <v>5.9252663952087236E-3</v>
      </c>
      <c r="O142" s="41">
        <v>5.8277853575812173E-4</v>
      </c>
    </row>
    <row r="143" spans="2:15" ht="15" x14ac:dyDescent="0.25">
      <c r="B143" s="43" t="s">
        <v>3359</v>
      </c>
      <c r="C143" s="3" t="s">
        <v>3186</v>
      </c>
      <c r="D143" s="3" t="s">
        <v>3361</v>
      </c>
      <c r="E143" s="3" t="s">
        <v>219</v>
      </c>
      <c r="F143" s="3" t="s">
        <v>136</v>
      </c>
      <c r="G143" s="10">
        <v>5.1400000000000006</v>
      </c>
      <c r="H143" s="3" t="s">
        <v>48</v>
      </c>
      <c r="I143" s="41">
        <v>4.7375E-2</v>
      </c>
      <c r="J143" s="41">
        <v>4.0100000000000004E-2</v>
      </c>
      <c r="K143" s="10">
        <v>12989437.5</v>
      </c>
      <c r="L143" s="10">
        <v>106.47</v>
      </c>
      <c r="M143" s="10">
        <v>53175.78903</v>
      </c>
      <c r="N143" s="41">
        <v>1.2469378229468248E-2</v>
      </c>
      <c r="O143" s="41">
        <v>1.2264235059979481E-3</v>
      </c>
    </row>
    <row r="144" spans="2:15" ht="15" x14ac:dyDescent="0.25">
      <c r="B144" s="43" t="s">
        <v>3362</v>
      </c>
      <c r="C144" s="3" t="s">
        <v>3240</v>
      </c>
      <c r="D144" s="3" t="s">
        <v>3363</v>
      </c>
      <c r="E144" s="3" t="s">
        <v>219</v>
      </c>
      <c r="F144" s="3" t="s">
        <v>88</v>
      </c>
      <c r="G144" s="10">
        <v>6.7800000000000011</v>
      </c>
      <c r="H144" s="3" t="s">
        <v>73</v>
      </c>
      <c r="I144" s="41">
        <v>2.4799999999999999E-2</v>
      </c>
      <c r="J144" s="41">
        <v>2.4E-2</v>
      </c>
      <c r="K144" s="10">
        <v>200452083.92999998</v>
      </c>
      <c r="L144" s="10">
        <v>100.85</v>
      </c>
      <c r="M144" s="10">
        <v>202155.92664000002</v>
      </c>
      <c r="N144" s="41">
        <v>4.7404255895115516E-2</v>
      </c>
      <c r="O144" s="41">
        <v>4.6624372638499022E-3</v>
      </c>
    </row>
    <row r="145" spans="2:15" ht="15" x14ac:dyDescent="0.25">
      <c r="B145" s="43" t="s">
        <v>3364</v>
      </c>
      <c r="C145" s="3" t="s">
        <v>3186</v>
      </c>
      <c r="D145" s="3" t="s">
        <v>3365</v>
      </c>
      <c r="E145" s="3" t="s">
        <v>219</v>
      </c>
      <c r="F145" s="3" t="s">
        <v>136</v>
      </c>
      <c r="G145" s="10">
        <v>6.9300000000000237</v>
      </c>
      <c r="H145" s="3" t="s">
        <v>73</v>
      </c>
      <c r="I145" s="41">
        <v>3.1E-2</v>
      </c>
      <c r="J145" s="41">
        <v>2.9600000000000216E-2</v>
      </c>
      <c r="K145" s="10">
        <v>78155288.752343968</v>
      </c>
      <c r="L145" s="10">
        <v>101.72</v>
      </c>
      <c r="M145" s="10">
        <v>79499.559718884964</v>
      </c>
      <c r="N145" s="41">
        <v>1.8642132017104837E-2</v>
      </c>
      <c r="O145" s="41">
        <v>1.8335436207767757E-3</v>
      </c>
    </row>
    <row r="146" spans="2:15" ht="15" x14ac:dyDescent="0.25">
      <c r="B146" s="43" t="s">
        <v>3366</v>
      </c>
      <c r="C146" s="3" t="s">
        <v>3186</v>
      </c>
      <c r="D146" s="3" t="s">
        <v>3367</v>
      </c>
      <c r="E146" s="3" t="s">
        <v>219</v>
      </c>
      <c r="F146" s="3" t="s">
        <v>136</v>
      </c>
      <c r="G146" s="10">
        <v>1.9300000000003468</v>
      </c>
      <c r="H146" s="3" t="s">
        <v>73</v>
      </c>
      <c r="I146" s="41">
        <v>5.1500000000000004E-2</v>
      </c>
      <c r="J146" s="41">
        <v>1.8699999999991595E-2</v>
      </c>
      <c r="K146" s="10">
        <v>2048327.4812799999</v>
      </c>
      <c r="L146" s="10">
        <v>106.69</v>
      </c>
      <c r="M146" s="10">
        <v>2185.3605889230003</v>
      </c>
      <c r="N146" s="41">
        <v>5.1245290851595609E-4</v>
      </c>
      <c r="O146" s="41">
        <v>5.0402215824660738E-5</v>
      </c>
    </row>
    <row r="147" spans="2:15" ht="15" x14ac:dyDescent="0.25">
      <c r="B147" s="43" t="s">
        <v>3366</v>
      </c>
      <c r="C147" s="3" t="s">
        <v>3186</v>
      </c>
      <c r="D147" s="3" t="s">
        <v>3368</v>
      </c>
      <c r="E147" s="3" t="s">
        <v>219</v>
      </c>
      <c r="F147" s="3" t="s">
        <v>136</v>
      </c>
      <c r="G147" s="10">
        <v>1.5899999999997734</v>
      </c>
      <c r="H147" s="3" t="s">
        <v>73</v>
      </c>
      <c r="I147" s="41">
        <v>5.8499999999999996E-2</v>
      </c>
      <c r="J147" s="41">
        <v>1.7800000000005613E-2</v>
      </c>
      <c r="K147" s="10">
        <v>1873355.5576249999</v>
      </c>
      <c r="L147" s="10">
        <v>107.45</v>
      </c>
      <c r="M147" s="10">
        <v>2012.9205472019999</v>
      </c>
      <c r="N147" s="41">
        <v>4.7201683523246692E-4</v>
      </c>
      <c r="O147" s="41">
        <v>4.6425132937887034E-5</v>
      </c>
    </row>
    <row r="148" spans="2:15" ht="15" x14ac:dyDescent="0.25">
      <c r="B148" s="43" t="s">
        <v>3366</v>
      </c>
      <c r="C148" s="3" t="s">
        <v>3186</v>
      </c>
      <c r="D148" s="3" t="s">
        <v>3369</v>
      </c>
      <c r="E148" s="3" t="s">
        <v>219</v>
      </c>
      <c r="F148" s="3" t="s">
        <v>136</v>
      </c>
      <c r="G148" s="10">
        <v>2.3099999999998095</v>
      </c>
      <c r="H148" s="3" t="s">
        <v>73</v>
      </c>
      <c r="I148" s="41">
        <v>5.28E-2</v>
      </c>
      <c r="J148" s="41">
        <v>2.0099999999983336E-2</v>
      </c>
      <c r="K148" s="10">
        <v>1596959.3753720003</v>
      </c>
      <c r="L148" s="10">
        <v>107.89</v>
      </c>
      <c r="M148" s="10">
        <v>1722.959470113</v>
      </c>
      <c r="N148" s="41">
        <v>4.0402284007036562E-4</v>
      </c>
      <c r="O148" s="41">
        <v>3.9737595484219791E-5</v>
      </c>
    </row>
    <row r="149" spans="2:15" ht="15" x14ac:dyDescent="0.25">
      <c r="B149" s="43" t="s">
        <v>3366</v>
      </c>
      <c r="C149" s="3" t="s">
        <v>3186</v>
      </c>
      <c r="D149" s="3" t="s">
        <v>3370</v>
      </c>
      <c r="E149" s="3" t="s">
        <v>219</v>
      </c>
      <c r="F149" s="3" t="s">
        <v>136</v>
      </c>
      <c r="G149" s="10">
        <v>3.0199999999999037</v>
      </c>
      <c r="H149" s="3" t="s">
        <v>73</v>
      </c>
      <c r="I149" s="41">
        <v>5.4000000000000006E-2</v>
      </c>
      <c r="J149" s="41">
        <v>2.3400000000003262E-2</v>
      </c>
      <c r="K149" s="10">
        <v>1017571.4887949999</v>
      </c>
      <c r="L149" s="10">
        <v>110.4</v>
      </c>
      <c r="M149" s="10">
        <v>1123.398923302</v>
      </c>
      <c r="N149" s="41">
        <v>2.634297738267153E-4</v>
      </c>
      <c r="O149" s="41">
        <v>2.5909589143530549E-5</v>
      </c>
    </row>
    <row r="150" spans="2:15" ht="15" x14ac:dyDescent="0.25">
      <c r="B150" s="43" t="s">
        <v>3366</v>
      </c>
      <c r="C150" s="3" t="s">
        <v>3186</v>
      </c>
      <c r="D150" s="3" t="s">
        <v>3371</v>
      </c>
      <c r="E150" s="3" t="s">
        <v>219</v>
      </c>
      <c r="F150" s="3" t="s">
        <v>136</v>
      </c>
      <c r="G150" s="10">
        <v>3.5099999999996512</v>
      </c>
      <c r="H150" s="3" t="s">
        <v>73</v>
      </c>
      <c r="I150" s="41">
        <v>2.7999999999999997E-2</v>
      </c>
      <c r="J150" s="41">
        <v>2.2800000000001177E-2</v>
      </c>
      <c r="K150" s="10">
        <v>2451628.4223409998</v>
      </c>
      <c r="L150" s="10">
        <v>102.31</v>
      </c>
      <c r="M150" s="10">
        <v>2508.2610392749998</v>
      </c>
      <c r="N150" s="41">
        <v>5.8817097343518419E-4</v>
      </c>
      <c r="O150" s="41">
        <v>5.7849452802857683E-5</v>
      </c>
    </row>
    <row r="151" spans="2:15" ht="15" x14ac:dyDescent="0.25">
      <c r="B151" s="43" t="s">
        <v>3372</v>
      </c>
      <c r="C151" s="3" t="s">
        <v>3240</v>
      </c>
      <c r="D151" s="3" t="s">
        <v>3373</v>
      </c>
      <c r="E151" s="3" t="s">
        <v>219</v>
      </c>
      <c r="F151" s="3" t="s">
        <v>88</v>
      </c>
      <c r="G151" s="10">
        <v>3.2</v>
      </c>
      <c r="H151" s="3" t="s">
        <v>73</v>
      </c>
      <c r="I151" s="41">
        <v>5.2499999999999998E-2</v>
      </c>
      <c r="J151" s="41">
        <v>3.9300000000000009E-2</v>
      </c>
      <c r="K151" s="10">
        <v>2855202.9</v>
      </c>
      <c r="L151" s="10">
        <v>106.96</v>
      </c>
      <c r="M151" s="10">
        <v>3053.9250199999997</v>
      </c>
      <c r="N151" s="41">
        <v>7.1612564389656006E-4</v>
      </c>
      <c r="O151" s="41">
        <v>7.0434411945824088E-5</v>
      </c>
    </row>
    <row r="152" spans="2:15" ht="15" x14ac:dyDescent="0.25">
      <c r="B152" s="43" t="s">
        <v>3372</v>
      </c>
      <c r="C152" s="3" t="s">
        <v>3240</v>
      </c>
      <c r="D152" s="3" t="s">
        <v>3374</v>
      </c>
      <c r="E152" s="3" t="s">
        <v>219</v>
      </c>
      <c r="F152" s="3" t="s">
        <v>88</v>
      </c>
      <c r="G152" s="10">
        <v>3.2</v>
      </c>
      <c r="H152" s="3" t="s">
        <v>73</v>
      </c>
      <c r="I152" s="41">
        <v>5.2499999999999998E-2</v>
      </c>
      <c r="J152" s="41">
        <v>3.9300000000000002E-2</v>
      </c>
      <c r="K152" s="10">
        <v>4653568.17</v>
      </c>
      <c r="L152" s="10">
        <v>106.96</v>
      </c>
      <c r="M152" s="10">
        <v>4977.4565199999997</v>
      </c>
      <c r="N152" s="41">
        <v>1.1671813263287424E-3</v>
      </c>
      <c r="O152" s="41">
        <v>1.1479791438105052E-4</v>
      </c>
    </row>
    <row r="153" spans="2:15" ht="15" x14ac:dyDescent="0.25">
      <c r="B153" s="43" t="s">
        <v>3372</v>
      </c>
      <c r="C153" s="3" t="s">
        <v>3240</v>
      </c>
      <c r="D153" s="3" t="s">
        <v>3375</v>
      </c>
      <c r="E153" s="3" t="s">
        <v>219</v>
      </c>
      <c r="F153" s="3" t="s">
        <v>88</v>
      </c>
      <c r="G153" s="10">
        <v>4.63</v>
      </c>
      <c r="H153" s="3" t="s">
        <v>73</v>
      </c>
      <c r="I153" s="41">
        <v>3.4000000000000002E-2</v>
      </c>
      <c r="J153" s="41">
        <v>2.81E-2</v>
      </c>
      <c r="K153" s="10">
        <v>1311876</v>
      </c>
      <c r="L153" s="10">
        <v>102.85</v>
      </c>
      <c r="M153" s="10">
        <v>1349.2644600000001</v>
      </c>
      <c r="N153" s="41">
        <v>3.1639377976746939E-4</v>
      </c>
      <c r="O153" s="41">
        <v>3.1118854646765334E-5</v>
      </c>
    </row>
    <row r="154" spans="2:15" ht="15" x14ac:dyDescent="0.25">
      <c r="B154" s="43" t="s">
        <v>3376</v>
      </c>
      <c r="C154" s="3" t="s">
        <v>3240</v>
      </c>
      <c r="D154" s="3" t="s">
        <v>3377</v>
      </c>
      <c r="E154" s="3" t="s">
        <v>219</v>
      </c>
      <c r="F154" s="3" t="s">
        <v>88</v>
      </c>
      <c r="G154" s="10">
        <v>3.2</v>
      </c>
      <c r="H154" s="3" t="s">
        <v>73</v>
      </c>
      <c r="I154" s="41">
        <v>5.2499999999999998E-2</v>
      </c>
      <c r="J154" s="41">
        <v>3.9299999999999988E-2</v>
      </c>
      <c r="K154" s="10">
        <v>767484</v>
      </c>
      <c r="L154" s="10">
        <v>106.96</v>
      </c>
      <c r="M154" s="10">
        <v>820.90089</v>
      </c>
      <c r="N154" s="41">
        <v>1.9249594360588109E-4</v>
      </c>
      <c r="O154" s="41">
        <v>1.8932904728929341E-5</v>
      </c>
    </row>
    <row r="155" spans="2:15" ht="15" x14ac:dyDescent="0.25">
      <c r="B155" s="43" t="s">
        <v>3376</v>
      </c>
      <c r="C155" s="3" t="s">
        <v>3240</v>
      </c>
      <c r="D155" s="3" t="s">
        <v>3378</v>
      </c>
      <c r="E155" s="3" t="s">
        <v>219</v>
      </c>
      <c r="F155" s="3" t="s">
        <v>88</v>
      </c>
      <c r="G155" s="10">
        <v>4.63</v>
      </c>
      <c r="H155" s="3" t="s">
        <v>73</v>
      </c>
      <c r="I155" s="41">
        <v>3.4000000000000002E-2</v>
      </c>
      <c r="J155" s="41">
        <v>2.8100000000000003E-2</v>
      </c>
      <c r="K155" s="10">
        <v>4985128</v>
      </c>
      <c r="L155" s="10">
        <v>102.85</v>
      </c>
      <c r="M155" s="10">
        <v>5127.2041500000005</v>
      </c>
      <c r="N155" s="41">
        <v>1.2022961759905505E-3</v>
      </c>
      <c r="O155" s="41">
        <v>1.182516292529798E-4</v>
      </c>
    </row>
    <row r="156" spans="2:15" ht="15" x14ac:dyDescent="0.25">
      <c r="B156" s="43" t="s">
        <v>3379</v>
      </c>
      <c r="C156" s="3" t="s">
        <v>3240</v>
      </c>
      <c r="D156" s="3" t="s">
        <v>3380</v>
      </c>
      <c r="E156" s="3" t="s">
        <v>219</v>
      </c>
      <c r="F156" s="3" t="s">
        <v>136</v>
      </c>
      <c r="G156" s="10">
        <v>0</v>
      </c>
      <c r="H156" s="3" t="s">
        <v>73</v>
      </c>
      <c r="I156" s="41">
        <v>2.8500000000000001E-2</v>
      </c>
      <c r="J156" s="41">
        <v>1.5596797710381222E-2</v>
      </c>
      <c r="K156" s="10">
        <v>88700.25</v>
      </c>
      <c r="L156" s="10">
        <v>100.72</v>
      </c>
      <c r="M156" s="10">
        <v>89.338889999999992</v>
      </c>
      <c r="N156" s="41">
        <v>2.0949391261169191E-5</v>
      </c>
      <c r="O156" s="41">
        <v>2.0604736985463592E-6</v>
      </c>
    </row>
    <row r="157" spans="2:15" ht="15" x14ac:dyDescent="0.25">
      <c r="B157" s="43" t="s">
        <v>3379</v>
      </c>
      <c r="C157" s="3" t="s">
        <v>3240</v>
      </c>
      <c r="D157" s="3" t="s">
        <v>3381</v>
      </c>
      <c r="E157" s="3" t="s">
        <v>219</v>
      </c>
      <c r="F157" s="3" t="s">
        <v>136</v>
      </c>
      <c r="G157" s="10">
        <v>0</v>
      </c>
      <c r="H157" s="3" t="s">
        <v>73</v>
      </c>
      <c r="I157" s="41">
        <v>2.8500000000000001E-2</v>
      </c>
      <c r="J157" s="41">
        <v>-9.9999999999968239E-3</v>
      </c>
      <c r="K157" s="10">
        <v>3757324.5990259992</v>
      </c>
      <c r="L157" s="10">
        <v>100.73</v>
      </c>
      <c r="M157" s="10">
        <v>3784.7530682060001</v>
      </c>
      <c r="N157" s="41">
        <v>8.8750008929770752E-4</v>
      </c>
      <c r="O157" s="41">
        <v>8.7289915427996682E-5</v>
      </c>
    </row>
    <row r="158" spans="2:15" ht="15" x14ac:dyDescent="0.25">
      <c r="B158" s="43" t="s">
        <v>3379</v>
      </c>
      <c r="C158" s="3" t="s">
        <v>3240</v>
      </c>
      <c r="D158" s="3" t="s">
        <v>3382</v>
      </c>
      <c r="E158" s="3" t="s">
        <v>219</v>
      </c>
      <c r="F158" s="3" t="s">
        <v>136</v>
      </c>
      <c r="G158" s="10">
        <v>3.5200000000002203</v>
      </c>
      <c r="H158" s="3" t="s">
        <v>73</v>
      </c>
      <c r="I158" s="41">
        <v>3.1E-2</v>
      </c>
      <c r="J158" s="41">
        <v>1.8699999999996643E-2</v>
      </c>
      <c r="K158" s="10">
        <v>4135793.334853</v>
      </c>
      <c r="L158" s="10">
        <v>105.2</v>
      </c>
      <c r="M158" s="10">
        <v>4350.8545890239993</v>
      </c>
      <c r="N158" s="41">
        <v>1.0202472305836489E-3</v>
      </c>
      <c r="O158" s="41">
        <v>1.003462371973021E-4</v>
      </c>
    </row>
    <row r="159" spans="2:15" ht="15" x14ac:dyDescent="0.25">
      <c r="B159" s="43" t="s">
        <v>3379</v>
      </c>
      <c r="C159" s="3" t="s">
        <v>3240</v>
      </c>
      <c r="D159" s="3" t="s">
        <v>3383</v>
      </c>
      <c r="E159" s="3" t="s">
        <v>219</v>
      </c>
      <c r="F159" s="3" t="s">
        <v>136</v>
      </c>
      <c r="G159" s="10">
        <v>6.7100000000000497</v>
      </c>
      <c r="H159" s="3" t="s">
        <v>73</v>
      </c>
      <c r="I159" s="41">
        <v>3.1E-2</v>
      </c>
      <c r="J159" s="41">
        <v>1.9000000000001509E-2</v>
      </c>
      <c r="K159" s="10">
        <v>5336507.1030219989</v>
      </c>
      <c r="L159" s="10">
        <v>109.21</v>
      </c>
      <c r="M159" s="10">
        <v>5827.9994068960004</v>
      </c>
      <c r="N159" s="41">
        <v>1.3666281262832605E-3</v>
      </c>
      <c r="O159" s="41">
        <v>1.3441446936550243E-4</v>
      </c>
    </row>
    <row r="160" spans="2:15" ht="15" x14ac:dyDescent="0.25">
      <c r="B160" s="43" t="s">
        <v>3384</v>
      </c>
      <c r="C160" s="3" t="s">
        <v>3186</v>
      </c>
      <c r="D160" s="3" t="s">
        <v>3385</v>
      </c>
      <c r="E160" s="3" t="s">
        <v>219</v>
      </c>
      <c r="F160" s="3" t="s">
        <v>136</v>
      </c>
      <c r="G160" s="10">
        <v>1.05</v>
      </c>
      <c r="H160" s="3" t="s">
        <v>73</v>
      </c>
      <c r="I160" s="41">
        <v>4.9400000000000006E-2</v>
      </c>
      <c r="J160" s="41">
        <v>1.38E-2</v>
      </c>
      <c r="K160" s="10">
        <v>3525000.7900000005</v>
      </c>
      <c r="L160" s="10">
        <v>104.65</v>
      </c>
      <c r="M160" s="10">
        <v>3688.9133299999999</v>
      </c>
      <c r="N160" s="41">
        <v>8.6502629122336917E-4</v>
      </c>
      <c r="O160" s="41">
        <v>8.507950896504386E-5</v>
      </c>
    </row>
    <row r="161" spans="2:15" ht="15" x14ac:dyDescent="0.25">
      <c r="B161" s="43" t="s">
        <v>3386</v>
      </c>
      <c r="C161" s="3" t="s">
        <v>3240</v>
      </c>
      <c r="D161" s="3" t="s">
        <v>3387</v>
      </c>
      <c r="E161" s="3" t="s">
        <v>219</v>
      </c>
      <c r="F161" s="3" t="s">
        <v>136</v>
      </c>
      <c r="G161" s="10">
        <v>0.58999999999981778</v>
      </c>
      <c r="H161" s="3" t="s">
        <v>73</v>
      </c>
      <c r="I161" s="41">
        <v>0.04</v>
      </c>
      <c r="J161" s="41">
        <v>1.9800000000002087E-2</v>
      </c>
      <c r="K161" s="10">
        <v>3843564.0938190008</v>
      </c>
      <c r="L161" s="10">
        <v>102.23</v>
      </c>
      <c r="M161" s="10">
        <v>3929.2755731090006</v>
      </c>
      <c r="N161" s="41">
        <v>9.2138968095546378E-4</v>
      </c>
      <c r="O161" s="41">
        <v>9.0623120264106361E-5</v>
      </c>
    </row>
    <row r="162" spans="2:15" ht="15" x14ac:dyDescent="0.25">
      <c r="B162" s="43" t="s">
        <v>3386</v>
      </c>
      <c r="C162" s="3" t="s">
        <v>3240</v>
      </c>
      <c r="D162" s="3" t="s">
        <v>3388</v>
      </c>
      <c r="E162" s="3" t="s">
        <v>219</v>
      </c>
      <c r="F162" s="3" t="s">
        <v>136</v>
      </c>
      <c r="G162" s="10">
        <v>0.17</v>
      </c>
      <c r="H162" s="3" t="s">
        <v>73</v>
      </c>
      <c r="I162" s="41">
        <v>0</v>
      </c>
      <c r="J162" s="41">
        <v>1.5802727809738095E-2</v>
      </c>
      <c r="K162" s="10">
        <v>5329.7699999999995</v>
      </c>
      <c r="L162" s="10">
        <v>99.734399999999994</v>
      </c>
      <c r="M162" s="10">
        <v>5.31562</v>
      </c>
      <c r="N162" s="41">
        <v>1.2464784728766631E-6</v>
      </c>
      <c r="O162" s="41">
        <v>1.2259717130431102E-7</v>
      </c>
    </row>
    <row r="163" spans="2:15" ht="15" x14ac:dyDescent="0.25">
      <c r="B163" s="43" t="s">
        <v>3389</v>
      </c>
      <c r="C163" s="3" t="s">
        <v>3240</v>
      </c>
      <c r="D163" s="3" t="s">
        <v>3390</v>
      </c>
      <c r="E163" s="3" t="s">
        <v>219</v>
      </c>
      <c r="F163" s="3" t="s">
        <v>136</v>
      </c>
      <c r="G163" s="10">
        <v>4.3800000000000008</v>
      </c>
      <c r="H163" s="3" t="s">
        <v>73</v>
      </c>
      <c r="I163" s="41">
        <v>5.4900000000000004E-2</v>
      </c>
      <c r="J163" s="41">
        <v>1.5399999999999997E-2</v>
      </c>
      <c r="K163" s="10">
        <v>683080.5399999998</v>
      </c>
      <c r="L163" s="10">
        <v>122.36</v>
      </c>
      <c r="M163" s="10">
        <v>835.81735000000003</v>
      </c>
      <c r="N163" s="41">
        <v>1.9599375689605719E-4</v>
      </c>
      <c r="O163" s="41">
        <v>1.9276931540829724E-5</v>
      </c>
    </row>
    <row r="164" spans="2:15" ht="15" x14ac:dyDescent="0.25">
      <c r="B164" s="43" t="s">
        <v>3389</v>
      </c>
      <c r="C164" s="3" t="s">
        <v>3240</v>
      </c>
      <c r="D164" s="3" t="s">
        <v>3391</v>
      </c>
      <c r="E164" s="3" t="s">
        <v>219</v>
      </c>
      <c r="F164" s="3" t="s">
        <v>136</v>
      </c>
      <c r="G164" s="10">
        <v>4.3800000000000008</v>
      </c>
      <c r="H164" s="3" t="s">
        <v>73</v>
      </c>
      <c r="I164" s="41">
        <v>5.3899999999999997E-2</v>
      </c>
      <c r="J164" s="41">
        <v>1.5100000000000002E-2</v>
      </c>
      <c r="K164" s="10">
        <v>586240.28999999992</v>
      </c>
      <c r="L164" s="10">
        <v>122</v>
      </c>
      <c r="M164" s="10">
        <v>715.21315000000004</v>
      </c>
      <c r="N164" s="41">
        <v>1.677128528738525E-4</v>
      </c>
      <c r="O164" s="41">
        <v>1.6495368192166843E-5</v>
      </c>
    </row>
    <row r="165" spans="2:15" ht="15" x14ac:dyDescent="0.25">
      <c r="B165" s="43" t="s">
        <v>3389</v>
      </c>
      <c r="C165" s="3" t="s">
        <v>3240</v>
      </c>
      <c r="D165" s="3" t="s">
        <v>3392</v>
      </c>
      <c r="E165" s="3" t="s">
        <v>219</v>
      </c>
      <c r="F165" s="3" t="s">
        <v>136</v>
      </c>
      <c r="G165" s="10">
        <v>4.5599999999999996</v>
      </c>
      <c r="H165" s="3" t="s">
        <v>73</v>
      </c>
      <c r="I165" s="41">
        <v>5.2600000000000001E-2</v>
      </c>
      <c r="J165" s="41">
        <v>1.2600000000000002E-2</v>
      </c>
      <c r="K165" s="10">
        <v>371537.82000000007</v>
      </c>
      <c r="L165" s="10">
        <v>122.66</v>
      </c>
      <c r="M165" s="10">
        <v>455.72829000000002</v>
      </c>
      <c r="N165" s="41">
        <v>1.0686533329430867E-4</v>
      </c>
      <c r="O165" s="41">
        <v>1.0510721089421504E-5</v>
      </c>
    </row>
    <row r="166" spans="2:15" ht="15" x14ac:dyDescent="0.25">
      <c r="B166" s="43" t="s">
        <v>3393</v>
      </c>
      <c r="C166" s="3" t="s">
        <v>3186</v>
      </c>
      <c r="D166" s="3" t="s">
        <v>3394</v>
      </c>
      <c r="E166" s="3" t="s">
        <v>219</v>
      </c>
      <c r="F166" s="3" t="s">
        <v>136</v>
      </c>
      <c r="G166" s="10">
        <v>4.2899999999999991</v>
      </c>
      <c r="H166" s="3" t="s">
        <v>73</v>
      </c>
      <c r="I166" s="41">
        <v>4.4999999999999998E-2</v>
      </c>
      <c r="J166" s="41">
        <v>1.7599999999999998E-2</v>
      </c>
      <c r="K166" s="10">
        <v>11174999.750000002</v>
      </c>
      <c r="L166" s="10">
        <v>112.17</v>
      </c>
      <c r="M166" s="10">
        <v>12534.997229999999</v>
      </c>
      <c r="N166" s="41">
        <v>2.9393756899032662E-3</v>
      </c>
      <c r="O166" s="41">
        <v>2.8910177979339646E-4</v>
      </c>
    </row>
    <row r="167" spans="2:15" ht="15" x14ac:dyDescent="0.25">
      <c r="B167" s="43" t="s">
        <v>3395</v>
      </c>
      <c r="C167" s="3" t="s">
        <v>3186</v>
      </c>
      <c r="D167" s="3" t="s">
        <v>3396</v>
      </c>
      <c r="E167" s="3" t="s">
        <v>219</v>
      </c>
      <c r="F167" s="3" t="s">
        <v>72</v>
      </c>
      <c r="G167" s="10">
        <v>1.3099999999997649</v>
      </c>
      <c r="H167" s="3" t="s">
        <v>73</v>
      </c>
      <c r="I167" s="41">
        <v>3.4799999999999998E-2</v>
      </c>
      <c r="J167" s="41">
        <v>1.3599999999998232E-2</v>
      </c>
      <c r="K167" s="10">
        <v>6383710.7820069995</v>
      </c>
      <c r="L167" s="10">
        <v>105.56</v>
      </c>
      <c r="M167" s="10">
        <v>6738.6451012729995</v>
      </c>
      <c r="N167" s="41">
        <v>1.5801686454435372E-3</v>
      </c>
      <c r="O167" s="41">
        <v>1.5541720962742301E-4</v>
      </c>
    </row>
    <row r="168" spans="2:15" ht="15" x14ac:dyDescent="0.25">
      <c r="B168" s="43" t="s">
        <v>3397</v>
      </c>
      <c r="C168" s="3" t="s">
        <v>3240</v>
      </c>
      <c r="D168" s="3" t="s">
        <v>3398</v>
      </c>
      <c r="E168" s="3" t="s">
        <v>219</v>
      </c>
      <c r="F168" s="3" t="s">
        <v>136</v>
      </c>
      <c r="G168" s="10">
        <v>3.6100000000000003</v>
      </c>
      <c r="H168" s="3" t="s">
        <v>73</v>
      </c>
      <c r="I168" s="41">
        <v>4.5999999999999999E-2</v>
      </c>
      <c r="J168" s="41">
        <v>2.12E-2</v>
      </c>
      <c r="K168" s="10">
        <v>13769999.970000001</v>
      </c>
      <c r="L168" s="10">
        <v>112.47</v>
      </c>
      <c r="M168" s="10">
        <v>15487.118969999998</v>
      </c>
      <c r="N168" s="41">
        <v>3.631629123787027E-3</v>
      </c>
      <c r="O168" s="41">
        <v>3.5718824471563706E-4</v>
      </c>
    </row>
    <row r="169" spans="2:15" ht="15" x14ac:dyDescent="0.25">
      <c r="B169" s="43" t="s">
        <v>3399</v>
      </c>
      <c r="C169" s="3" t="s">
        <v>3186</v>
      </c>
      <c r="D169" s="3" t="s">
        <v>3400</v>
      </c>
      <c r="E169" s="3" t="s">
        <v>219</v>
      </c>
      <c r="F169" s="3" t="s">
        <v>136</v>
      </c>
      <c r="G169" s="10">
        <v>1.1799999999999682</v>
      </c>
      <c r="H169" s="3" t="s">
        <v>73</v>
      </c>
      <c r="I169" s="41">
        <v>4.2999999999999997E-2</v>
      </c>
      <c r="J169" s="41">
        <v>1.5200000000000491E-2</v>
      </c>
      <c r="K169" s="10">
        <v>21155087.677740995</v>
      </c>
      <c r="L169" s="10">
        <v>108.18</v>
      </c>
      <c r="M169" s="10">
        <v>22885.573849774999</v>
      </c>
      <c r="N169" s="41">
        <v>5.366518890209164E-3</v>
      </c>
      <c r="O169" s="41">
        <v>5.2782302302616189E-4</v>
      </c>
    </row>
    <row r="170" spans="2:15" ht="15" x14ac:dyDescent="0.25">
      <c r="B170" s="43" t="s">
        <v>3401</v>
      </c>
      <c r="C170" s="3" t="s">
        <v>3240</v>
      </c>
      <c r="D170" s="3" t="s">
        <v>3402</v>
      </c>
      <c r="E170" s="3" t="s">
        <v>219</v>
      </c>
      <c r="F170" s="3" t="s">
        <v>88</v>
      </c>
      <c r="G170" s="10">
        <v>7.5792756399243988</v>
      </c>
      <c r="H170" s="3" t="s">
        <v>73</v>
      </c>
      <c r="I170" s="41">
        <v>5.0000000000000001E-3</v>
      </c>
      <c r="J170" s="41">
        <v>0.5</v>
      </c>
      <c r="K170" s="10">
        <v>5.7625584304332733E-9</v>
      </c>
      <c r="L170" s="10">
        <v>100.1134</v>
      </c>
      <c r="M170" s="10">
        <v>67.700860000009357</v>
      </c>
      <c r="N170" s="41">
        <v>1.5875413326243867E-5</v>
      </c>
      <c r="O170" s="41">
        <v>1.5614234898036966E-6</v>
      </c>
    </row>
    <row r="171" spans="2:15" ht="15" x14ac:dyDescent="0.25">
      <c r="B171" s="43" t="s">
        <v>3401</v>
      </c>
      <c r="C171" s="3" t="s">
        <v>3240</v>
      </c>
      <c r="D171" s="3" t="s">
        <v>3403</v>
      </c>
      <c r="E171" s="3" t="s">
        <v>219</v>
      </c>
      <c r="F171" s="3" t="s">
        <v>88</v>
      </c>
      <c r="G171" s="10">
        <v>9.4599999999999973</v>
      </c>
      <c r="H171" s="3" t="s">
        <v>73</v>
      </c>
      <c r="I171" s="41">
        <v>4.4999999999999998E-2</v>
      </c>
      <c r="J171" s="41">
        <v>2.8400000000000002E-2</v>
      </c>
      <c r="K171" s="10">
        <v>11750784.569999998</v>
      </c>
      <c r="L171" s="10">
        <v>116.9</v>
      </c>
      <c r="M171" s="10">
        <v>13736.667150000003</v>
      </c>
      <c r="N171" s="41">
        <v>3.2211595056732848E-3</v>
      </c>
      <c r="O171" s="41">
        <v>3.1681657750908687E-4</v>
      </c>
    </row>
    <row r="172" spans="2:15" ht="15" x14ac:dyDescent="0.25">
      <c r="B172" s="43" t="s">
        <v>3401</v>
      </c>
      <c r="C172" s="3" t="s">
        <v>3240</v>
      </c>
      <c r="D172" s="3" t="s">
        <v>3404</v>
      </c>
      <c r="E172" s="3" t="s">
        <v>219</v>
      </c>
      <c r="F172" s="3" t="s">
        <v>88</v>
      </c>
      <c r="G172" s="10">
        <v>9.4799999999999986</v>
      </c>
      <c r="H172" s="3" t="s">
        <v>73</v>
      </c>
      <c r="I172" s="41">
        <v>4.4999999999999998E-2</v>
      </c>
      <c r="J172" s="41">
        <v>2.7699999999999999E-2</v>
      </c>
      <c r="K172" s="10">
        <v>2305386.3800000004</v>
      </c>
      <c r="L172" s="10">
        <v>117.62</v>
      </c>
      <c r="M172" s="10">
        <v>2711.5954600000005</v>
      </c>
      <c r="N172" s="41">
        <v>6.3585157856281928E-4</v>
      </c>
      <c r="O172" s="41">
        <v>6.2539070346942049E-5</v>
      </c>
    </row>
    <row r="173" spans="2:15" ht="15" x14ac:dyDescent="0.25">
      <c r="B173" s="43" t="s">
        <v>3401</v>
      </c>
      <c r="C173" s="3" t="s">
        <v>3240</v>
      </c>
      <c r="D173" s="3" t="s">
        <v>3405</v>
      </c>
      <c r="E173" s="3" t="s">
        <v>219</v>
      </c>
      <c r="F173" s="3" t="s">
        <v>88</v>
      </c>
      <c r="G173" s="10">
        <v>9.4500000000000028</v>
      </c>
      <c r="H173" s="3" t="s">
        <v>73</v>
      </c>
      <c r="I173" s="41">
        <v>4.4999999999999998E-2</v>
      </c>
      <c r="J173" s="41">
        <v>2.9100000000000001E-2</v>
      </c>
      <c r="K173" s="10">
        <v>8442713.6399999987</v>
      </c>
      <c r="L173" s="10">
        <v>116.1</v>
      </c>
      <c r="M173" s="10">
        <v>9801.9905299999991</v>
      </c>
      <c r="N173" s="41">
        <v>2.2985033141921193E-3</v>
      </c>
      <c r="O173" s="41">
        <v>2.260688898246384E-4</v>
      </c>
    </row>
    <row r="174" spans="2:15" ht="15" x14ac:dyDescent="0.25">
      <c r="B174" s="43" t="s">
        <v>3401</v>
      </c>
      <c r="C174" s="3" t="s">
        <v>3240</v>
      </c>
      <c r="D174" s="3" t="s">
        <v>3406</v>
      </c>
      <c r="E174" s="3" t="s">
        <v>219</v>
      </c>
      <c r="F174" s="3" t="s">
        <v>88</v>
      </c>
      <c r="G174" s="10">
        <v>9.4299999999999979</v>
      </c>
      <c r="H174" s="3" t="s">
        <v>73</v>
      </c>
      <c r="I174" s="41">
        <v>4.4999999999999998E-2</v>
      </c>
      <c r="J174" s="41">
        <v>2.9799999999999993E-2</v>
      </c>
      <c r="K174" s="10">
        <v>7309973.3600000003</v>
      </c>
      <c r="L174" s="10">
        <v>115.37</v>
      </c>
      <c r="M174" s="10">
        <v>8433.5162500000006</v>
      </c>
      <c r="N174" s="41">
        <v>1.9776049560127555E-3</v>
      </c>
      <c r="O174" s="41">
        <v>1.9450698815922523E-4</v>
      </c>
    </row>
    <row r="175" spans="2:15" ht="15" x14ac:dyDescent="0.25">
      <c r="B175" s="43" t="s">
        <v>3401</v>
      </c>
      <c r="C175" s="3" t="s">
        <v>3240</v>
      </c>
      <c r="D175" s="3" t="s">
        <v>3407</v>
      </c>
      <c r="E175" s="3" t="s">
        <v>219</v>
      </c>
      <c r="F175" s="3" t="s">
        <v>88</v>
      </c>
      <c r="G175" s="10">
        <v>9.379999999999999</v>
      </c>
      <c r="H175" s="3" t="s">
        <v>73</v>
      </c>
      <c r="I175" s="41">
        <v>4.4999999999999998E-2</v>
      </c>
      <c r="J175" s="41">
        <v>3.2300000000000009E-2</v>
      </c>
      <c r="K175" s="10">
        <v>8681943.870000001</v>
      </c>
      <c r="L175" s="10">
        <v>113.1</v>
      </c>
      <c r="M175" s="10">
        <v>9819.2785099999983</v>
      </c>
      <c r="N175" s="41">
        <v>2.3025572335673796E-3</v>
      </c>
      <c r="O175" s="41">
        <v>2.2646761235287882E-4</v>
      </c>
    </row>
    <row r="176" spans="2:15" ht="15" x14ac:dyDescent="0.25">
      <c r="B176" s="43" t="s">
        <v>3401</v>
      </c>
      <c r="C176" s="3" t="s">
        <v>3240</v>
      </c>
      <c r="D176" s="3" t="s">
        <v>3408</v>
      </c>
      <c r="E176" s="3" t="s">
        <v>219</v>
      </c>
      <c r="F176" s="3" t="s">
        <v>88</v>
      </c>
      <c r="G176" s="10">
        <v>9.19</v>
      </c>
      <c r="H176" s="3" t="s">
        <v>73</v>
      </c>
      <c r="I176" s="41">
        <v>4.4999999999999998E-2</v>
      </c>
      <c r="J176" s="41">
        <v>4.0899999999999985E-2</v>
      </c>
      <c r="K176" s="10">
        <v>6106779.3000000007</v>
      </c>
      <c r="L176" s="10">
        <v>104.47</v>
      </c>
      <c r="M176" s="10">
        <v>6379.7523300000003</v>
      </c>
      <c r="N176" s="41">
        <v>1.4960106143083467E-3</v>
      </c>
      <c r="O176" s="41">
        <v>1.4713986125420694E-4</v>
      </c>
    </row>
    <row r="177" spans="2:15" ht="15" x14ac:dyDescent="0.25">
      <c r="B177" s="43" t="s">
        <v>3401</v>
      </c>
      <c r="C177" s="3" t="s">
        <v>3240</v>
      </c>
      <c r="D177" s="3" t="s">
        <v>3409</v>
      </c>
      <c r="E177" s="3" t="s">
        <v>219</v>
      </c>
      <c r="F177" s="3" t="s">
        <v>88</v>
      </c>
      <c r="G177" s="10">
        <v>9.09</v>
      </c>
      <c r="H177" s="3" t="s">
        <v>73</v>
      </c>
      <c r="I177" s="41">
        <v>4.4999999999999998E-2</v>
      </c>
      <c r="J177" s="41">
        <v>4.5899999999999996E-2</v>
      </c>
      <c r="K177" s="10">
        <v>7985676.3400000008</v>
      </c>
      <c r="L177" s="10">
        <v>99.97</v>
      </c>
      <c r="M177" s="10">
        <v>7983.2806399999999</v>
      </c>
      <c r="N177" s="41">
        <v>1.8720276206149102E-3</v>
      </c>
      <c r="O177" s="41">
        <v>1.8412294787672364E-4</v>
      </c>
    </row>
    <row r="178" spans="2:15" ht="15" x14ac:dyDescent="0.25">
      <c r="B178" s="43" t="s">
        <v>3401</v>
      </c>
      <c r="C178" s="3" t="s">
        <v>3240</v>
      </c>
      <c r="D178" s="3" t="s">
        <v>3410</v>
      </c>
      <c r="E178" s="3" t="s">
        <v>219</v>
      </c>
      <c r="F178" s="3" t="s">
        <v>88</v>
      </c>
      <c r="G178" s="10">
        <v>9.0899999999999981</v>
      </c>
      <c r="H178" s="3" t="s">
        <v>73</v>
      </c>
      <c r="I178" s="41">
        <v>4.4999999999999998E-2</v>
      </c>
      <c r="J178" s="41">
        <v>4.5900000000000003E-2</v>
      </c>
      <c r="K178" s="10">
        <v>3272106.8800000004</v>
      </c>
      <c r="L178" s="10">
        <v>99.95</v>
      </c>
      <c r="M178" s="10">
        <v>3270.4708300000002</v>
      </c>
      <c r="N178" s="41">
        <v>7.6690423426920527E-4</v>
      </c>
      <c r="O178" s="41">
        <v>7.542873128464079E-5</v>
      </c>
    </row>
    <row r="179" spans="2:15" ht="15" x14ac:dyDescent="0.25">
      <c r="B179" s="43" t="s">
        <v>3401</v>
      </c>
      <c r="C179" s="3" t="s">
        <v>3186</v>
      </c>
      <c r="D179" s="3" t="s">
        <v>3411</v>
      </c>
      <c r="E179" s="3" t="s">
        <v>219</v>
      </c>
      <c r="F179" s="3" t="s">
        <v>88</v>
      </c>
      <c r="G179" s="10">
        <v>9.4600000000000009</v>
      </c>
      <c r="H179" s="3" t="s">
        <v>73</v>
      </c>
      <c r="I179" s="41">
        <v>4.4999999999999998E-2</v>
      </c>
      <c r="J179" s="41">
        <v>2.8600000000000004E-2</v>
      </c>
      <c r="K179" s="10">
        <v>7943664.1100000003</v>
      </c>
      <c r="L179" s="10">
        <v>116.7</v>
      </c>
      <c r="M179" s="10">
        <v>9270.2560200000007</v>
      </c>
      <c r="N179" s="41">
        <v>2.1738150144264062E-3</v>
      </c>
      <c r="O179" s="41">
        <v>2.1380519399783292E-4</v>
      </c>
    </row>
    <row r="180" spans="2:15" ht="15" x14ac:dyDescent="0.25">
      <c r="B180" s="43" t="s">
        <v>3401</v>
      </c>
      <c r="C180" s="3" t="s">
        <v>3186</v>
      </c>
      <c r="D180" s="3" t="s">
        <v>3412</v>
      </c>
      <c r="E180" s="3" t="s">
        <v>219</v>
      </c>
      <c r="F180" s="3" t="s">
        <v>88</v>
      </c>
      <c r="G180" s="10">
        <v>9.4599999999999991</v>
      </c>
      <c r="H180" s="3" t="s">
        <v>73</v>
      </c>
      <c r="I180" s="41">
        <v>4.4999999999999998E-2</v>
      </c>
      <c r="J180" s="41">
        <v>2.8700000000000007E-2</v>
      </c>
      <c r="K180" s="10">
        <v>4221297.9000000004</v>
      </c>
      <c r="L180" s="10">
        <v>116.55</v>
      </c>
      <c r="M180" s="10">
        <v>4919.9227000000001</v>
      </c>
      <c r="N180" s="41">
        <v>1.1536900180538167E-3</v>
      </c>
      <c r="O180" s="41">
        <v>1.1347097912489388E-4</v>
      </c>
    </row>
    <row r="181" spans="2:15" ht="15" x14ac:dyDescent="0.25">
      <c r="B181" s="43" t="s">
        <v>3413</v>
      </c>
      <c r="C181" s="3" t="s">
        <v>3186</v>
      </c>
      <c r="D181" s="3" t="s">
        <v>3414</v>
      </c>
      <c r="E181" s="3" t="s">
        <v>219</v>
      </c>
      <c r="F181" s="3" t="s">
        <v>136</v>
      </c>
      <c r="G181" s="10">
        <v>2.5400000000000005</v>
      </c>
      <c r="H181" s="3" t="s">
        <v>46</v>
      </c>
      <c r="I181" s="41">
        <v>1.04E-2</v>
      </c>
      <c r="J181" s="41">
        <v>1.21E-2</v>
      </c>
      <c r="K181" s="10">
        <v>4066584</v>
      </c>
      <c r="L181" s="10">
        <v>99.63</v>
      </c>
      <c r="M181" s="10">
        <v>16383.607900000001</v>
      </c>
      <c r="N181" s="41">
        <v>3.8418499733619098E-3</v>
      </c>
      <c r="O181" s="41">
        <v>3.7786447945845709E-4</v>
      </c>
    </row>
    <row r="182" spans="2:15" ht="15" x14ac:dyDescent="0.25">
      <c r="B182" s="43" t="s">
        <v>3415</v>
      </c>
      <c r="C182" s="3" t="s">
        <v>3186</v>
      </c>
      <c r="D182" s="3" t="s">
        <v>3416</v>
      </c>
      <c r="E182" s="3" t="s">
        <v>219</v>
      </c>
      <c r="F182" s="3" t="s">
        <v>72</v>
      </c>
      <c r="G182" s="10">
        <v>2.92</v>
      </c>
      <c r="H182" s="3" t="s">
        <v>73</v>
      </c>
      <c r="I182" s="41">
        <v>4.9500000000000002E-2</v>
      </c>
      <c r="J182" s="41">
        <v>2.2700000000000001E-2</v>
      </c>
      <c r="K182" s="10">
        <v>73700000</v>
      </c>
      <c r="L182" s="10">
        <v>108.08</v>
      </c>
      <c r="M182" s="10">
        <v>79654.959999999992</v>
      </c>
      <c r="N182" s="41">
        <v>1.8678572376853813E-2</v>
      </c>
      <c r="O182" s="41">
        <v>1.8371277059605544E-3</v>
      </c>
    </row>
    <row r="183" spans="2:15" ht="15" x14ac:dyDescent="0.25">
      <c r="B183" s="43" t="s">
        <v>3415</v>
      </c>
      <c r="C183" s="3" t="s">
        <v>3186</v>
      </c>
      <c r="D183" s="3" t="s">
        <v>3417</v>
      </c>
      <c r="E183" s="3" t="s">
        <v>219</v>
      </c>
      <c r="F183" s="3" t="s">
        <v>72</v>
      </c>
      <c r="G183" s="10">
        <v>2.4700000000000006</v>
      </c>
      <c r="H183" s="3" t="s">
        <v>73</v>
      </c>
      <c r="I183" s="41">
        <v>3.7100000000000001E-2</v>
      </c>
      <c r="J183" s="41">
        <v>2.2300000000000004E-2</v>
      </c>
      <c r="K183" s="10">
        <v>21187500</v>
      </c>
      <c r="L183" s="10">
        <v>103.9</v>
      </c>
      <c r="M183" s="10">
        <v>22013.812499999996</v>
      </c>
      <c r="N183" s="41">
        <v>5.1620964980930153E-3</v>
      </c>
      <c r="O183" s="41">
        <v>5.0771709454842202E-4</v>
      </c>
    </row>
    <row r="184" spans="2:15" ht="15" x14ac:dyDescent="0.25">
      <c r="B184" s="43" t="s">
        <v>3418</v>
      </c>
      <c r="C184" s="3" t="s">
        <v>3186</v>
      </c>
      <c r="D184" s="3" t="s">
        <v>3419</v>
      </c>
      <c r="E184" s="3" t="s">
        <v>219</v>
      </c>
      <c r="F184" s="3" t="s">
        <v>136</v>
      </c>
      <c r="G184" s="10">
        <v>2.3999999999999995</v>
      </c>
      <c r="H184" s="3" t="s">
        <v>73</v>
      </c>
      <c r="I184" s="41">
        <v>2.1499999999999998E-2</v>
      </c>
      <c r="J184" s="41">
        <v>1.1099999999999999E-2</v>
      </c>
      <c r="K184" s="10">
        <v>7882283.1699999999</v>
      </c>
      <c r="L184" s="10">
        <v>102.69</v>
      </c>
      <c r="M184" s="10">
        <v>8094.3165900000004</v>
      </c>
      <c r="N184" s="41">
        <v>1.8980648319638046E-3</v>
      </c>
      <c r="O184" s="41">
        <v>1.8668383322652048E-4</v>
      </c>
    </row>
    <row r="185" spans="2:15" ht="15" x14ac:dyDescent="0.25">
      <c r="B185" s="43" t="s">
        <v>3420</v>
      </c>
      <c r="C185" s="3" t="s">
        <v>3186</v>
      </c>
      <c r="D185" s="3" t="s">
        <v>3421</v>
      </c>
      <c r="E185" s="3" t="s">
        <v>219</v>
      </c>
      <c r="F185" s="3" t="s">
        <v>136</v>
      </c>
      <c r="G185" s="10">
        <v>3.24</v>
      </c>
      <c r="H185" s="3" t="s">
        <v>73</v>
      </c>
      <c r="I185" s="41">
        <v>1.8100000000000002E-2</v>
      </c>
      <c r="J185" s="41">
        <v>1.4499999999999999E-2</v>
      </c>
      <c r="K185" s="10">
        <v>10387500</v>
      </c>
      <c r="L185" s="10">
        <v>102.07</v>
      </c>
      <c r="M185" s="10">
        <v>10602.52126</v>
      </c>
      <c r="N185" s="41">
        <v>2.4862225871689759E-3</v>
      </c>
      <c r="O185" s="41">
        <v>2.4453198595268655E-4</v>
      </c>
    </row>
    <row r="186" spans="2:15" ht="15" x14ac:dyDescent="0.25">
      <c r="B186" s="43" t="s">
        <v>3420</v>
      </c>
      <c r="C186" s="3" t="s">
        <v>3186</v>
      </c>
      <c r="D186" s="3" t="s">
        <v>3422</v>
      </c>
      <c r="E186" s="3" t="s">
        <v>219</v>
      </c>
      <c r="F186" s="3" t="s">
        <v>136</v>
      </c>
      <c r="G186" s="10">
        <v>0.99999999989275912</v>
      </c>
      <c r="H186" s="3" t="s">
        <v>73</v>
      </c>
      <c r="I186" s="41">
        <v>2E-3</v>
      </c>
      <c r="J186" s="41">
        <v>0.5</v>
      </c>
      <c r="K186" s="10">
        <v>2.0586412574630231E-9</v>
      </c>
      <c r="L186" s="10">
        <v>100.04859999999999</v>
      </c>
      <c r="M186" s="10">
        <v>9.1426626359999545</v>
      </c>
      <c r="N186" s="41">
        <v>2.1438951920091635E-6</v>
      </c>
      <c r="O186" s="41">
        <v>2.1086243511823838E-7</v>
      </c>
    </row>
    <row r="187" spans="2:15" ht="15" x14ac:dyDescent="0.25">
      <c r="B187" s="43" t="s">
        <v>3423</v>
      </c>
      <c r="C187" s="3" t="s">
        <v>3186</v>
      </c>
      <c r="D187" s="3" t="s">
        <v>3424</v>
      </c>
      <c r="E187" s="3" t="s">
        <v>219</v>
      </c>
      <c r="F187" s="3" t="s">
        <v>72</v>
      </c>
      <c r="G187" s="10">
        <v>1.5299999999999074</v>
      </c>
      <c r="H187" s="3" t="s">
        <v>73</v>
      </c>
      <c r="I187" s="41">
        <v>5.9200000000000003E-2</v>
      </c>
      <c r="J187" s="41">
        <v>1.3399999999998984E-2</v>
      </c>
      <c r="K187" s="10">
        <v>3847163.2987270006</v>
      </c>
      <c r="L187" s="10">
        <v>108.37</v>
      </c>
      <c r="M187" s="10">
        <v>4169.1708672679997</v>
      </c>
      <c r="N187" s="41">
        <v>9.7764357418214415E-4</v>
      </c>
      <c r="O187" s="41">
        <v>9.6155962053607653E-5</v>
      </c>
    </row>
    <row r="188" spans="2:15" ht="15" x14ac:dyDescent="0.25">
      <c r="B188" s="43" t="s">
        <v>3423</v>
      </c>
      <c r="C188" s="3" t="s">
        <v>3186</v>
      </c>
      <c r="D188" s="3" t="s">
        <v>3425</v>
      </c>
      <c r="E188" s="3" t="s">
        <v>219</v>
      </c>
      <c r="F188" s="3" t="s">
        <v>72</v>
      </c>
      <c r="G188" s="10">
        <v>4.5500000000001464</v>
      </c>
      <c r="H188" s="3" t="s">
        <v>73</v>
      </c>
      <c r="I188" s="41">
        <v>3.5000000000000003E-2</v>
      </c>
      <c r="J188" s="41">
        <v>3.4300000000001336E-2</v>
      </c>
      <c r="K188" s="10">
        <v>6669991.7342249993</v>
      </c>
      <c r="L188" s="10">
        <v>100.77</v>
      </c>
      <c r="M188" s="10">
        <v>6721.3506714759988</v>
      </c>
      <c r="N188" s="41">
        <v>1.5761132136326405E-3</v>
      </c>
      <c r="O188" s="41">
        <v>1.5501833834384116E-4</v>
      </c>
    </row>
    <row r="189" spans="2:15" ht="15" x14ac:dyDescent="0.25">
      <c r="B189" s="43" t="s">
        <v>3426</v>
      </c>
      <c r="C189" s="3" t="s">
        <v>3240</v>
      </c>
      <c r="D189" s="3" t="s">
        <v>3427</v>
      </c>
      <c r="E189" s="3" t="s">
        <v>219</v>
      </c>
      <c r="F189" s="3" t="s">
        <v>136</v>
      </c>
      <c r="G189" s="10">
        <v>2.5900000000000327</v>
      </c>
      <c r="H189" s="3" t="s">
        <v>73</v>
      </c>
      <c r="I189" s="41">
        <v>2.86E-2</v>
      </c>
      <c r="J189" s="41">
        <v>2.720000000000012E-2</v>
      </c>
      <c r="K189" s="10">
        <v>23777677.909546003</v>
      </c>
      <c r="L189" s="10">
        <v>100.88</v>
      </c>
      <c r="M189" s="10">
        <v>23986.921475149997</v>
      </c>
      <c r="N189" s="41">
        <v>5.6247777774478614E-3</v>
      </c>
      <c r="O189" s="41">
        <v>5.5322403052739306E-4</v>
      </c>
    </row>
    <row r="190" spans="2:15" ht="15" x14ac:dyDescent="0.25">
      <c r="B190" s="43" t="s">
        <v>3428</v>
      </c>
      <c r="C190" s="3" t="s">
        <v>3186</v>
      </c>
      <c r="D190" s="3" t="s">
        <v>3429</v>
      </c>
      <c r="E190" s="3" t="s">
        <v>219</v>
      </c>
      <c r="F190" s="3" t="s">
        <v>136</v>
      </c>
      <c r="G190" s="10">
        <v>5.5700000000000012</v>
      </c>
      <c r="H190" s="3" t="s">
        <v>73</v>
      </c>
      <c r="I190" s="41">
        <v>2.4900000000000002E-2</v>
      </c>
      <c r="J190" s="41">
        <v>2.0399999999999998E-2</v>
      </c>
      <c r="K190" s="10">
        <v>27588960</v>
      </c>
      <c r="L190" s="10">
        <v>102.66</v>
      </c>
      <c r="M190" s="10">
        <v>28322.826339999996</v>
      </c>
      <c r="N190" s="41">
        <v>6.6415193945079075E-3</v>
      </c>
      <c r="O190" s="41">
        <v>6.5322547372220589E-4</v>
      </c>
    </row>
    <row r="191" spans="2:15" ht="15" x14ac:dyDescent="0.25">
      <c r="B191" s="43" t="s">
        <v>3430</v>
      </c>
      <c r="C191" s="3" t="s">
        <v>3240</v>
      </c>
      <c r="D191" s="3" t="s">
        <v>3431</v>
      </c>
      <c r="E191" s="3" t="s">
        <v>219</v>
      </c>
      <c r="F191" s="3" t="s">
        <v>88</v>
      </c>
      <c r="G191" s="10">
        <v>5.4</v>
      </c>
      <c r="H191" s="3" t="s">
        <v>73</v>
      </c>
      <c r="I191" s="41">
        <v>0.03</v>
      </c>
      <c r="J191" s="41">
        <v>1.9900000000000001E-2</v>
      </c>
      <c r="K191" s="10">
        <v>70102422.299999997</v>
      </c>
      <c r="L191" s="10">
        <v>105.93</v>
      </c>
      <c r="M191" s="10">
        <v>74259.495940000008</v>
      </c>
      <c r="N191" s="41">
        <v>1.7413370988874671E-2</v>
      </c>
      <c r="O191" s="41">
        <v>1.7126890456292908E-3</v>
      </c>
    </row>
    <row r="192" spans="2:15" ht="15" x14ac:dyDescent="0.25">
      <c r="B192" s="43" t="s">
        <v>3430</v>
      </c>
      <c r="C192" s="3" t="s">
        <v>3240</v>
      </c>
      <c r="D192" s="3" t="s">
        <v>3432</v>
      </c>
      <c r="E192" s="3" t="s">
        <v>219</v>
      </c>
      <c r="F192" s="3" t="s">
        <v>88</v>
      </c>
      <c r="G192" s="10">
        <v>5.4000000000000012</v>
      </c>
      <c r="H192" s="3" t="s">
        <v>73</v>
      </c>
      <c r="I192" s="41">
        <v>0.03</v>
      </c>
      <c r="J192" s="41">
        <v>1.9900000000000001E-2</v>
      </c>
      <c r="K192" s="10">
        <v>4791172.6800000016</v>
      </c>
      <c r="L192" s="10">
        <v>105.93</v>
      </c>
      <c r="M192" s="10">
        <v>5075.289209999999</v>
      </c>
      <c r="N192" s="41">
        <v>1.190122458694979E-3</v>
      </c>
      <c r="O192" s="41">
        <v>1.1705428542621392E-4</v>
      </c>
    </row>
    <row r="193" spans="2:15" ht="15" x14ac:dyDescent="0.25">
      <c r="B193" s="43" t="s">
        <v>3433</v>
      </c>
      <c r="C193" s="3" t="s">
        <v>3186</v>
      </c>
      <c r="D193" s="3" t="s">
        <v>3434</v>
      </c>
      <c r="E193" s="3" t="s">
        <v>219</v>
      </c>
      <c r="F193" s="3" t="s">
        <v>136</v>
      </c>
      <c r="G193" s="10">
        <v>3.6100000000000598</v>
      </c>
      <c r="H193" s="3" t="s">
        <v>73</v>
      </c>
      <c r="I193" s="41">
        <v>2.6000000000000002E-2</v>
      </c>
      <c r="J193" s="41">
        <v>2.6900000000000226E-2</v>
      </c>
      <c r="K193" s="10">
        <v>19108739.330487993</v>
      </c>
      <c r="L193" s="10">
        <v>100.16</v>
      </c>
      <c r="M193" s="10">
        <v>19139.313313418003</v>
      </c>
      <c r="N193" s="41">
        <v>4.4880450504018827E-3</v>
      </c>
      <c r="O193" s="41">
        <v>4.4142088278168633E-4</v>
      </c>
    </row>
    <row r="194" spans="2:15" ht="15" x14ac:dyDescent="0.25">
      <c r="B194" s="43" t="s">
        <v>3435</v>
      </c>
      <c r="C194" s="3" t="s">
        <v>3186</v>
      </c>
      <c r="D194" s="3" t="s">
        <v>3436</v>
      </c>
      <c r="E194" s="3" t="s">
        <v>219</v>
      </c>
      <c r="F194" s="3" t="s">
        <v>88</v>
      </c>
      <c r="G194" s="10">
        <v>7.49</v>
      </c>
      <c r="H194" s="3" t="s">
        <v>73</v>
      </c>
      <c r="I194" s="41">
        <v>3.2000000000000001E-2</v>
      </c>
      <c r="J194" s="41">
        <v>2.1899999999999999E-2</v>
      </c>
      <c r="K194" s="10">
        <v>28189790.729999997</v>
      </c>
      <c r="L194" s="10">
        <v>107.84</v>
      </c>
      <c r="M194" s="10">
        <v>30399.870320000002</v>
      </c>
      <c r="N194" s="41">
        <v>7.1285727595505688E-3</v>
      </c>
      <c r="O194" s="41">
        <v>7.011295219089929E-4</v>
      </c>
    </row>
    <row r="195" spans="2:15" ht="15" x14ac:dyDescent="0.25">
      <c r="B195" s="43" t="s">
        <v>3437</v>
      </c>
      <c r="C195" s="3" t="s">
        <v>3240</v>
      </c>
      <c r="D195" s="3" t="s">
        <v>3438</v>
      </c>
      <c r="E195" s="3" t="s">
        <v>219</v>
      </c>
      <c r="F195" s="3" t="s">
        <v>88</v>
      </c>
      <c r="G195" s="10">
        <v>0.18999999999999992</v>
      </c>
      <c r="H195" s="3" t="s">
        <v>73</v>
      </c>
      <c r="I195" s="41">
        <v>2.6000000000000002E-2</v>
      </c>
      <c r="J195" s="41">
        <v>2.4900000000000002E-2</v>
      </c>
      <c r="K195" s="10">
        <v>6294863</v>
      </c>
      <c r="L195" s="10">
        <v>100.16</v>
      </c>
      <c r="M195" s="10">
        <v>6304.9347800000005</v>
      </c>
      <c r="N195" s="41">
        <v>1.4784663832556428E-3</v>
      </c>
      <c r="O195" s="41">
        <v>1.4541430148998021E-4</v>
      </c>
    </row>
    <row r="196" spans="2:15" ht="15" x14ac:dyDescent="0.25">
      <c r="B196" s="43" t="s">
        <v>3437</v>
      </c>
      <c r="C196" s="3" t="s">
        <v>3240</v>
      </c>
      <c r="D196" s="3" t="s">
        <v>3439</v>
      </c>
      <c r="E196" s="3" t="s">
        <v>219</v>
      </c>
      <c r="F196" s="3" t="s">
        <v>88</v>
      </c>
      <c r="G196" s="10">
        <v>9.1599999999999984</v>
      </c>
      <c r="H196" s="3" t="s">
        <v>73</v>
      </c>
      <c r="I196" s="41">
        <v>4.4999999999999998E-2</v>
      </c>
      <c r="J196" s="41">
        <v>4.2499999999999982E-2</v>
      </c>
      <c r="K196" s="10">
        <v>2475542.4900000002</v>
      </c>
      <c r="L196" s="10">
        <v>102.92</v>
      </c>
      <c r="M196" s="10">
        <v>2547.8283300000003</v>
      </c>
      <c r="N196" s="41">
        <v>5.9744924692327502E-4</v>
      </c>
      <c r="O196" s="41">
        <v>5.8762015762410919E-5</v>
      </c>
    </row>
    <row r="197" spans="2:15" ht="15" x14ac:dyDescent="0.25">
      <c r="B197" s="43" t="s">
        <v>3440</v>
      </c>
      <c r="C197" s="3" t="s">
        <v>3240</v>
      </c>
      <c r="D197" s="3" t="s">
        <v>3441</v>
      </c>
      <c r="E197" s="3" t="s">
        <v>219</v>
      </c>
      <c r="F197" s="3" t="s">
        <v>88</v>
      </c>
      <c r="G197" s="10">
        <v>2.2499999999999996</v>
      </c>
      <c r="H197" s="3" t="s">
        <v>73</v>
      </c>
      <c r="I197" s="41">
        <v>2.2000000000000002E-2</v>
      </c>
      <c r="J197" s="41">
        <v>2.1999999999999999E-2</v>
      </c>
      <c r="K197" s="10">
        <v>1741222</v>
      </c>
      <c r="L197" s="10">
        <v>100.06</v>
      </c>
      <c r="M197" s="10">
        <v>1742.2667299999998</v>
      </c>
      <c r="N197" s="41">
        <v>4.0855026750486628E-4</v>
      </c>
      <c r="O197" s="41">
        <v>4.018288981447353E-5</v>
      </c>
    </row>
    <row r="198" spans="2:15" ht="15" x14ac:dyDescent="0.25">
      <c r="B198" s="43" t="s">
        <v>3440</v>
      </c>
      <c r="C198" s="3" t="s">
        <v>3186</v>
      </c>
      <c r="D198" s="3" t="s">
        <v>3442</v>
      </c>
      <c r="E198" s="3" t="s">
        <v>219</v>
      </c>
      <c r="F198" s="3" t="s">
        <v>88</v>
      </c>
      <c r="G198" s="10">
        <v>4.2</v>
      </c>
      <c r="H198" s="3" t="s">
        <v>73</v>
      </c>
      <c r="I198" s="41">
        <v>2.4E-2</v>
      </c>
      <c r="J198" s="41">
        <v>2.4799999999999999E-2</v>
      </c>
      <c r="K198" s="10">
        <v>1758141</v>
      </c>
      <c r="L198" s="10">
        <v>99.78</v>
      </c>
      <c r="M198" s="10">
        <v>1754.2730799999997</v>
      </c>
      <c r="N198" s="41">
        <v>4.1136567884217455E-4</v>
      </c>
      <c r="O198" s="41">
        <v>4.0459799102136967E-5</v>
      </c>
    </row>
    <row r="199" spans="2:15" ht="15" x14ac:dyDescent="0.25">
      <c r="B199" s="43" t="s">
        <v>3443</v>
      </c>
      <c r="C199" s="3" t="s">
        <v>3186</v>
      </c>
      <c r="D199" s="3" t="s">
        <v>3444</v>
      </c>
      <c r="E199" s="3" t="s">
        <v>219</v>
      </c>
      <c r="F199" s="3" t="s">
        <v>72</v>
      </c>
      <c r="G199" s="10">
        <v>17.117418449449051</v>
      </c>
      <c r="H199" s="3" t="s">
        <v>73</v>
      </c>
      <c r="I199" s="41">
        <v>6.0000000000000001E-3</v>
      </c>
      <c r="J199" s="41">
        <v>0.5</v>
      </c>
      <c r="K199" s="10">
        <v>2.4447217583656311E-8</v>
      </c>
      <c r="L199" s="10">
        <v>100.1016</v>
      </c>
      <c r="M199" s="10">
        <v>151.21664000001033</v>
      </c>
      <c r="N199" s="41">
        <v>3.5459322995389624E-5</v>
      </c>
      <c r="O199" s="41">
        <v>3.4875954861603347E-6</v>
      </c>
    </row>
    <row r="200" spans="2:15" ht="15" x14ac:dyDescent="0.25">
      <c r="B200" s="43" t="s">
        <v>3445</v>
      </c>
      <c r="C200" s="3" t="s">
        <v>3240</v>
      </c>
      <c r="D200" s="3" t="s">
        <v>3446</v>
      </c>
      <c r="E200" s="3" t="s">
        <v>219</v>
      </c>
      <c r="F200" s="3" t="s">
        <v>88</v>
      </c>
      <c r="G200" s="10">
        <v>2.25</v>
      </c>
      <c r="H200" s="3" t="s">
        <v>73</v>
      </c>
      <c r="I200" s="41">
        <v>2.2000000000000002E-2</v>
      </c>
      <c r="J200" s="41">
        <v>1.9799999999999998E-2</v>
      </c>
      <c r="K200" s="10">
        <v>1735058.98</v>
      </c>
      <c r="L200" s="10">
        <v>100.54</v>
      </c>
      <c r="M200" s="10">
        <v>1744.4283</v>
      </c>
      <c r="N200" s="41">
        <v>4.0905714167431713E-4</v>
      </c>
      <c r="O200" s="41">
        <v>4.0232743334397131E-5</v>
      </c>
    </row>
    <row r="201" spans="2:15" ht="15" x14ac:dyDescent="0.25">
      <c r="B201" s="43" t="s">
        <v>3445</v>
      </c>
      <c r="C201" s="3" t="s">
        <v>3240</v>
      </c>
      <c r="D201" s="3" t="s">
        <v>3447</v>
      </c>
      <c r="E201" s="3" t="s">
        <v>219</v>
      </c>
      <c r="F201" s="3" t="s">
        <v>88</v>
      </c>
      <c r="G201" s="10">
        <v>2.25</v>
      </c>
      <c r="H201" s="3" t="s">
        <v>73</v>
      </c>
      <c r="I201" s="41">
        <v>2.2000000000000002E-2</v>
      </c>
      <c r="J201" s="41">
        <v>2.2200000000000001E-2</v>
      </c>
      <c r="K201" s="10">
        <v>1069369.1399999999</v>
      </c>
      <c r="L201" s="10">
        <v>100.38</v>
      </c>
      <c r="M201" s="10">
        <v>1073.43273</v>
      </c>
      <c r="N201" s="41">
        <v>2.5171302501424619E-4</v>
      </c>
      <c r="O201" s="41">
        <v>2.4757190371671461E-5</v>
      </c>
    </row>
    <row r="202" spans="2:15" ht="15" x14ac:dyDescent="0.25">
      <c r="B202" s="43" t="s">
        <v>3445</v>
      </c>
      <c r="C202" s="3" t="s">
        <v>3186</v>
      </c>
      <c r="D202" s="3" t="s">
        <v>3448</v>
      </c>
      <c r="E202" s="3" t="s">
        <v>219</v>
      </c>
      <c r="F202" s="3" t="s">
        <v>88</v>
      </c>
      <c r="G202" s="10">
        <v>4.1900000000000004</v>
      </c>
      <c r="H202" s="3" t="s">
        <v>73</v>
      </c>
      <c r="I202" s="41">
        <v>2.4E-2</v>
      </c>
      <c r="J202" s="41">
        <v>2.4999999999999996E-3</v>
      </c>
      <c r="K202" s="10">
        <v>3109138.0199999996</v>
      </c>
      <c r="L202" s="10">
        <v>110.04</v>
      </c>
      <c r="M202" s="10">
        <v>3421.2954800000002</v>
      </c>
      <c r="N202" s="41">
        <v>8.0227163814761593E-4</v>
      </c>
      <c r="O202" s="41">
        <v>7.890728608219268E-5</v>
      </c>
    </row>
    <row r="203" spans="2:15" ht="15" x14ac:dyDescent="0.25">
      <c r="B203" s="43" t="s">
        <v>3449</v>
      </c>
      <c r="C203" s="3" t="s">
        <v>3186</v>
      </c>
      <c r="D203" s="3" t="s">
        <v>3450</v>
      </c>
      <c r="E203" s="3" t="s">
        <v>219</v>
      </c>
      <c r="F203" s="3" t="s">
        <v>136</v>
      </c>
      <c r="G203" s="10">
        <v>6.009999999999966</v>
      </c>
      <c r="H203" s="3" t="s">
        <v>73</v>
      </c>
      <c r="I203" s="41">
        <v>2.1899999999999999E-2</v>
      </c>
      <c r="J203" s="41">
        <v>2.3899999999999842E-2</v>
      </c>
      <c r="K203" s="10">
        <v>25680429.392309003</v>
      </c>
      <c r="L203" s="10">
        <v>98.96</v>
      </c>
      <c r="M203" s="10">
        <v>25413.352926066</v>
      </c>
      <c r="N203" s="41">
        <v>5.9592667169508775E-3</v>
      </c>
      <c r="O203" s="41">
        <v>5.8612263143223691E-4</v>
      </c>
    </row>
    <row r="204" spans="2:15" ht="15" x14ac:dyDescent="0.25">
      <c r="B204" s="43" t="s">
        <v>3449</v>
      </c>
      <c r="C204" s="3" t="s">
        <v>3186</v>
      </c>
      <c r="D204" s="3" t="s">
        <v>3451</v>
      </c>
      <c r="E204" s="3" t="s">
        <v>219</v>
      </c>
      <c r="F204" s="3" t="s">
        <v>136</v>
      </c>
      <c r="G204" s="10">
        <v>5.7100000000000044</v>
      </c>
      <c r="H204" s="3" t="s">
        <v>73</v>
      </c>
      <c r="I204" s="41">
        <v>3.5000000000000003E-2</v>
      </c>
      <c r="J204" s="41">
        <v>3.6899999999999177E-2</v>
      </c>
      <c r="K204" s="10">
        <v>18178336.236651</v>
      </c>
      <c r="L204" s="10">
        <v>99.21</v>
      </c>
      <c r="M204" s="10">
        <v>18034.727380764001</v>
      </c>
      <c r="N204" s="41">
        <v>4.2290268010733755E-3</v>
      </c>
      <c r="O204" s="41">
        <v>4.1594518835546423E-4</v>
      </c>
    </row>
    <row r="205" spans="2:15" ht="15" x14ac:dyDescent="0.25">
      <c r="B205" s="43" t="s">
        <v>3449</v>
      </c>
      <c r="C205" s="3" t="s">
        <v>3186</v>
      </c>
      <c r="D205" s="3" t="s">
        <v>3452</v>
      </c>
      <c r="E205" s="3" t="s">
        <v>219</v>
      </c>
      <c r="F205" s="3" t="s">
        <v>136</v>
      </c>
      <c r="G205" s="10">
        <v>1.000000019038221E-2</v>
      </c>
      <c r="H205" s="3" t="s">
        <v>73</v>
      </c>
      <c r="I205" s="41">
        <v>2E-3</v>
      </c>
      <c r="J205" s="41">
        <v>0.5</v>
      </c>
      <c r="K205" s="10">
        <v>-1.530452209408395E-9</v>
      </c>
      <c r="L205" s="10">
        <v>100.0989</v>
      </c>
      <c r="M205" s="10">
        <v>5.9603327869992766</v>
      </c>
      <c r="N205" s="41">
        <v>1.3976594470965877E-6</v>
      </c>
      <c r="O205" s="41">
        <v>1.3746654947465241E-7</v>
      </c>
    </row>
    <row r="206" spans="2:15" ht="15" x14ac:dyDescent="0.25">
      <c r="B206" s="43" t="s">
        <v>3449</v>
      </c>
      <c r="C206" s="3" t="s">
        <v>3186</v>
      </c>
      <c r="D206" s="3" t="s">
        <v>3453</v>
      </c>
      <c r="E206" s="3" t="s">
        <v>531</v>
      </c>
      <c r="F206" s="3" t="s">
        <v>136</v>
      </c>
      <c r="G206" s="10">
        <v>6.7100000000000177</v>
      </c>
      <c r="H206" s="3" t="s">
        <v>73</v>
      </c>
      <c r="I206" s="41">
        <v>2.7699999999999999E-2</v>
      </c>
      <c r="J206" s="41">
        <v>2.8200000000000065E-2</v>
      </c>
      <c r="K206" s="10">
        <v>76247439.192052007</v>
      </c>
      <c r="L206" s="10">
        <v>99.9</v>
      </c>
      <c r="M206" s="10">
        <v>76171.191752861007</v>
      </c>
      <c r="N206" s="41">
        <v>1.7861651279305453E-2</v>
      </c>
      <c r="O206" s="41">
        <v>1.7567795748716095E-3</v>
      </c>
    </row>
    <row r="207" spans="2:15" ht="15" x14ac:dyDescent="0.25">
      <c r="B207" s="43" t="s">
        <v>3454</v>
      </c>
      <c r="C207" s="3" t="s">
        <v>3240</v>
      </c>
      <c r="D207" s="3" t="s">
        <v>3455</v>
      </c>
      <c r="E207" s="3" t="s">
        <v>531</v>
      </c>
      <c r="F207" s="3" t="s">
        <v>136</v>
      </c>
      <c r="G207" s="10">
        <v>4.5200000000000005</v>
      </c>
      <c r="H207" s="3" t="s">
        <v>73</v>
      </c>
      <c r="I207" s="41">
        <v>2.07E-2</v>
      </c>
      <c r="J207" s="41">
        <v>1.7300000000000003E-2</v>
      </c>
      <c r="K207" s="10">
        <v>15458081.889999999</v>
      </c>
      <c r="L207" s="10">
        <v>101.69</v>
      </c>
      <c r="M207" s="10">
        <v>15719.323480000003</v>
      </c>
      <c r="N207" s="41">
        <v>3.6860795779240572E-3</v>
      </c>
      <c r="O207" s="41">
        <v>3.6254370957017974E-4</v>
      </c>
    </row>
    <row r="208" spans="2:15" ht="15" x14ac:dyDescent="0.25">
      <c r="B208" s="43" t="s">
        <v>3454</v>
      </c>
      <c r="C208" s="3" t="s">
        <v>3240</v>
      </c>
      <c r="D208" s="3" t="s">
        <v>3456</v>
      </c>
      <c r="E208" s="3" t="s">
        <v>531</v>
      </c>
      <c r="F208" s="3" t="s">
        <v>136</v>
      </c>
      <c r="G208" s="10">
        <v>4.55</v>
      </c>
      <c r="H208" s="3" t="s">
        <v>73</v>
      </c>
      <c r="I208" s="41">
        <v>1.8500000000000003E-2</v>
      </c>
      <c r="J208" s="41">
        <v>1.5499999999999998E-2</v>
      </c>
      <c r="K208" s="10">
        <v>234213.34999999998</v>
      </c>
      <c r="L208" s="10">
        <v>101.5</v>
      </c>
      <c r="M208" s="10">
        <v>237.72654</v>
      </c>
      <c r="N208" s="41">
        <v>5.5745334418459737E-5</v>
      </c>
      <c r="O208" s="41">
        <v>5.4828225772273312E-6</v>
      </c>
    </row>
    <row r="209" spans="2:15" ht="15" x14ac:dyDescent="0.25">
      <c r="B209" s="43" t="s">
        <v>3454</v>
      </c>
      <c r="C209" s="3" t="s">
        <v>3186</v>
      </c>
      <c r="D209" s="3" t="s">
        <v>3457</v>
      </c>
      <c r="E209" s="3" t="s">
        <v>531</v>
      </c>
      <c r="F209" s="3" t="s">
        <v>136</v>
      </c>
      <c r="G209" s="10">
        <v>4.53</v>
      </c>
      <c r="H209" s="3" t="s">
        <v>73</v>
      </c>
      <c r="I209" s="41">
        <v>0.02</v>
      </c>
      <c r="J209" s="41">
        <v>1.72E-2</v>
      </c>
      <c r="K209" s="10">
        <v>4684267.24</v>
      </c>
      <c r="L209" s="10">
        <v>101.39</v>
      </c>
      <c r="M209" s="10">
        <v>4749.3785600000001</v>
      </c>
      <c r="N209" s="41">
        <v>1.1136985214484792E-3</v>
      </c>
      <c r="O209" s="41">
        <v>1.0953762249922719E-4</v>
      </c>
    </row>
    <row r="210" spans="2:15" ht="15" x14ac:dyDescent="0.25">
      <c r="B210" s="43" t="s">
        <v>3454</v>
      </c>
      <c r="C210" s="3" t="s">
        <v>3186</v>
      </c>
      <c r="D210" s="3" t="s">
        <v>3458</v>
      </c>
      <c r="E210" s="3" t="s">
        <v>531</v>
      </c>
      <c r="F210" s="3" t="s">
        <v>136</v>
      </c>
      <c r="G210" s="10">
        <v>4.5599999999999996</v>
      </c>
      <c r="H210" s="3" t="s">
        <v>73</v>
      </c>
      <c r="I210" s="41">
        <v>1.8500000000000003E-2</v>
      </c>
      <c r="J210" s="41">
        <v>1.4999999999999999E-2</v>
      </c>
      <c r="K210" s="10">
        <v>19908135.770000003</v>
      </c>
      <c r="L210" s="10">
        <v>101.73</v>
      </c>
      <c r="M210" s="10">
        <v>20252.54652</v>
      </c>
      <c r="N210" s="41">
        <v>4.7490910294778737E-3</v>
      </c>
      <c r="O210" s="41">
        <v>4.6709601421113023E-4</v>
      </c>
    </row>
    <row r="211" spans="2:15" ht="15" x14ac:dyDescent="0.25">
      <c r="B211" s="43" t="s">
        <v>3459</v>
      </c>
      <c r="C211" s="3" t="s">
        <v>3240</v>
      </c>
      <c r="D211" s="3" t="s">
        <v>3460</v>
      </c>
      <c r="E211" s="3" t="s">
        <v>531</v>
      </c>
      <c r="F211" s="3" t="s">
        <v>88</v>
      </c>
      <c r="G211" s="10">
        <v>6.0300000000004044</v>
      </c>
      <c r="H211" s="3" t="s">
        <v>73</v>
      </c>
      <c r="I211" s="41">
        <v>4.7699999999999992E-2</v>
      </c>
      <c r="J211" s="41">
        <v>1.4800000000002575E-2</v>
      </c>
      <c r="K211" s="10">
        <v>514055.68791299994</v>
      </c>
      <c r="L211" s="10">
        <v>124.47</v>
      </c>
      <c r="M211" s="10">
        <v>639.84511421100001</v>
      </c>
      <c r="N211" s="41">
        <v>1.5003953646786666E-4</v>
      </c>
      <c r="O211" s="41">
        <v>1.4757112260686886E-5</v>
      </c>
    </row>
    <row r="212" spans="2:15" ht="15" x14ac:dyDescent="0.25">
      <c r="B212" s="43" t="s">
        <v>3461</v>
      </c>
      <c r="C212" s="3" t="s">
        <v>3186</v>
      </c>
      <c r="D212" s="3" t="s">
        <v>3462</v>
      </c>
      <c r="E212" s="3" t="s">
        <v>531</v>
      </c>
      <c r="F212" s="3" t="s">
        <v>136</v>
      </c>
      <c r="G212" s="10">
        <v>0.25</v>
      </c>
      <c r="H212" s="3" t="s">
        <v>48</v>
      </c>
      <c r="I212" s="41">
        <v>4.4000000000000004E-2</v>
      </c>
      <c r="J212" s="41">
        <v>2.1099999999999997E-2</v>
      </c>
      <c r="K212" s="10">
        <v>525937.5</v>
      </c>
      <c r="L212" s="10">
        <v>101.68</v>
      </c>
      <c r="M212" s="10">
        <v>2056.2031400000001</v>
      </c>
      <c r="N212" s="41">
        <v>4.8216632300115497E-4</v>
      </c>
      <c r="O212" s="41">
        <v>4.74233840250135E-5</v>
      </c>
    </row>
    <row r="213" spans="2:15" ht="15" x14ac:dyDescent="0.25">
      <c r="B213" s="43" t="s">
        <v>3463</v>
      </c>
      <c r="C213" s="3" t="s">
        <v>3240</v>
      </c>
      <c r="D213" s="3" t="s">
        <v>3464</v>
      </c>
      <c r="E213" s="3" t="s">
        <v>531</v>
      </c>
      <c r="F213" s="3" t="s">
        <v>88</v>
      </c>
      <c r="G213" s="10">
        <v>8.5000000000000018</v>
      </c>
      <c r="H213" s="3" t="s">
        <v>73</v>
      </c>
      <c r="I213" s="41">
        <v>5.0083999999999997E-2</v>
      </c>
      <c r="J213" s="41">
        <v>2.53E-2</v>
      </c>
      <c r="K213" s="10">
        <v>37493721.700000003</v>
      </c>
      <c r="L213" s="10">
        <v>128.5</v>
      </c>
      <c r="M213" s="10">
        <v>48179.432379999998</v>
      </c>
      <c r="N213" s="41">
        <v>1.1297764945027457E-2</v>
      </c>
      <c r="O213" s="41">
        <v>1.1111896871550881E-3</v>
      </c>
    </row>
    <row r="214" spans="2:15" ht="15" x14ac:dyDescent="0.25">
      <c r="B214" s="43" t="s">
        <v>3463</v>
      </c>
      <c r="C214" s="3" t="s">
        <v>3240</v>
      </c>
      <c r="D214" s="3" t="s">
        <v>3465</v>
      </c>
      <c r="E214" s="3" t="s">
        <v>531</v>
      </c>
      <c r="F214" s="3" t="s">
        <v>88</v>
      </c>
      <c r="G214" s="10">
        <v>8.5199999999999978</v>
      </c>
      <c r="H214" s="3" t="s">
        <v>73</v>
      </c>
      <c r="I214" s="41">
        <v>4.9508999999999997E-2</v>
      </c>
      <c r="J214" s="41">
        <v>2.47E-2</v>
      </c>
      <c r="K214" s="10">
        <v>26448229.449999999</v>
      </c>
      <c r="L214" s="10">
        <v>128.5</v>
      </c>
      <c r="M214" s="10">
        <v>33985.974849999999</v>
      </c>
      <c r="N214" s="41">
        <v>7.9694910528315937E-3</v>
      </c>
      <c r="O214" s="41">
        <v>7.838378929700498E-4</v>
      </c>
    </row>
    <row r="215" spans="2:15" ht="15" x14ac:dyDescent="0.25">
      <c r="B215" s="43" t="s">
        <v>3466</v>
      </c>
      <c r="C215" s="3" t="s">
        <v>3240</v>
      </c>
      <c r="D215" s="3" t="s">
        <v>3467</v>
      </c>
      <c r="E215" s="3" t="s">
        <v>531</v>
      </c>
      <c r="F215" s="3" t="s">
        <v>136</v>
      </c>
      <c r="G215" s="10">
        <v>3.7600000000000002</v>
      </c>
      <c r="H215" s="3" t="s">
        <v>73</v>
      </c>
      <c r="I215" s="41">
        <v>4.3099999999999999E-2</v>
      </c>
      <c r="J215" s="41">
        <v>2.2800000000000001E-2</v>
      </c>
      <c r="K215" s="10">
        <v>15389835.51</v>
      </c>
      <c r="L215" s="10">
        <v>107.65</v>
      </c>
      <c r="M215" s="10">
        <v>16567.157930000001</v>
      </c>
      <c r="N215" s="41">
        <v>3.8848912669628192E-3</v>
      </c>
      <c r="O215" s="41">
        <v>3.8209779833204503E-4</v>
      </c>
    </row>
    <row r="216" spans="2:15" ht="15" x14ac:dyDescent="0.25">
      <c r="B216" s="43" t="s">
        <v>3466</v>
      </c>
      <c r="C216" s="3" t="s">
        <v>3240</v>
      </c>
      <c r="D216" s="3" t="s">
        <v>3468</v>
      </c>
      <c r="E216" s="3" t="s">
        <v>531</v>
      </c>
      <c r="F216" s="3" t="s">
        <v>136</v>
      </c>
      <c r="G216" s="10">
        <v>3.7500000000000004</v>
      </c>
      <c r="H216" s="3" t="s">
        <v>73</v>
      </c>
      <c r="I216" s="41">
        <v>3.9599999999999996E-2</v>
      </c>
      <c r="J216" s="41">
        <v>2.3400000000000004E-2</v>
      </c>
      <c r="K216" s="10">
        <v>5416726.7300000014</v>
      </c>
      <c r="L216" s="10">
        <v>106.1</v>
      </c>
      <c r="M216" s="10">
        <v>5747.1470699999991</v>
      </c>
      <c r="N216" s="41">
        <v>1.3476687767769681E-3</v>
      </c>
      <c r="O216" s="41">
        <v>1.3254972587428354E-4</v>
      </c>
    </row>
    <row r="217" spans="2:15" ht="15" x14ac:dyDescent="0.25">
      <c r="B217" s="43" t="s">
        <v>3466</v>
      </c>
      <c r="C217" s="3" t="s">
        <v>3240</v>
      </c>
      <c r="D217" s="3" t="s">
        <v>3469</v>
      </c>
      <c r="E217" s="3" t="s">
        <v>531</v>
      </c>
      <c r="F217" s="3" t="s">
        <v>136</v>
      </c>
      <c r="G217" s="10">
        <v>3.7600000000000002</v>
      </c>
      <c r="H217" s="3" t="s">
        <v>73</v>
      </c>
      <c r="I217" s="41">
        <v>3.39E-2</v>
      </c>
      <c r="J217" s="41">
        <v>2.2000000000000002E-2</v>
      </c>
      <c r="K217" s="10">
        <v>4502521.1100000003</v>
      </c>
      <c r="L217" s="10">
        <v>104.79</v>
      </c>
      <c r="M217" s="10">
        <v>4718.1918799999994</v>
      </c>
      <c r="N217" s="41">
        <v>1.1063854469133367E-3</v>
      </c>
      <c r="O217" s="41">
        <v>1.0881834633758041E-4</v>
      </c>
    </row>
    <row r="218" spans="2:15" ht="15" x14ac:dyDescent="0.25">
      <c r="B218" s="43" t="s">
        <v>3466</v>
      </c>
      <c r="C218" s="3" t="s">
        <v>3240</v>
      </c>
      <c r="D218" s="3" t="s">
        <v>3470</v>
      </c>
      <c r="E218" s="3" t="s">
        <v>531</v>
      </c>
      <c r="F218" s="3" t="s">
        <v>136</v>
      </c>
      <c r="G218" s="10">
        <v>3.7600000000000007</v>
      </c>
      <c r="H218" s="3" t="s">
        <v>73</v>
      </c>
      <c r="I218" s="41">
        <v>3.2000000000000001E-2</v>
      </c>
      <c r="J218" s="41">
        <v>2.29E-2</v>
      </c>
      <c r="K218" s="10">
        <v>1607996.31</v>
      </c>
      <c r="L218" s="10">
        <v>103.09</v>
      </c>
      <c r="M218" s="10">
        <v>1657.6833899999999</v>
      </c>
      <c r="N218" s="41">
        <v>3.8871602192786729E-4</v>
      </c>
      <c r="O218" s="41">
        <v>3.8232096073861753E-5</v>
      </c>
    </row>
    <row r="219" spans="2:15" ht="15" x14ac:dyDescent="0.25">
      <c r="B219" s="43" t="s">
        <v>3471</v>
      </c>
      <c r="C219" s="3" t="s">
        <v>3240</v>
      </c>
      <c r="D219" s="3" t="s">
        <v>3472</v>
      </c>
      <c r="E219" s="3" t="s">
        <v>531</v>
      </c>
      <c r="F219" s="3" t="s">
        <v>136</v>
      </c>
      <c r="G219" s="10">
        <v>5.3500000000007777</v>
      </c>
      <c r="H219" s="3" t="s">
        <v>73</v>
      </c>
      <c r="I219" s="41">
        <v>5.2999999999999999E-2</v>
      </c>
      <c r="J219" s="41">
        <v>1.3600000000011237E-2</v>
      </c>
      <c r="K219" s="10">
        <v>1004305.1868659999</v>
      </c>
      <c r="L219" s="10">
        <v>125.13</v>
      </c>
      <c r="M219" s="10">
        <v>1256.687080272</v>
      </c>
      <c r="N219" s="41">
        <v>2.9468498363338142E-4</v>
      </c>
      <c r="O219" s="41">
        <v>2.8983689815302983E-5</v>
      </c>
    </row>
    <row r="220" spans="2:15" ht="15" x14ac:dyDescent="0.25">
      <c r="B220" s="43" t="s">
        <v>3471</v>
      </c>
      <c r="C220" s="3" t="s">
        <v>3240</v>
      </c>
      <c r="D220" s="3" t="s">
        <v>3473</v>
      </c>
      <c r="E220" s="3" t="s">
        <v>531</v>
      </c>
      <c r="F220" s="3" t="s">
        <v>136</v>
      </c>
      <c r="G220" s="10">
        <v>5.4300000000002191</v>
      </c>
      <c r="H220" s="3" t="s">
        <v>73</v>
      </c>
      <c r="I220" s="41">
        <v>4.9599999999999998E-2</v>
      </c>
      <c r="J220" s="41">
        <v>1.3900000000000466E-2</v>
      </c>
      <c r="K220" s="10">
        <v>1258827.232209</v>
      </c>
      <c r="L220" s="10">
        <v>123.41</v>
      </c>
      <c r="M220" s="10">
        <v>1553.5186882170001</v>
      </c>
      <c r="N220" s="41">
        <v>3.6429007379648717E-4</v>
      </c>
      <c r="O220" s="41">
        <v>3.5829686234867825E-5</v>
      </c>
    </row>
    <row r="221" spans="2:15" ht="15" x14ac:dyDescent="0.25">
      <c r="B221" s="43" t="s">
        <v>3471</v>
      </c>
      <c r="C221" s="3" t="s">
        <v>3240</v>
      </c>
      <c r="D221" s="3" t="s">
        <v>3474</v>
      </c>
      <c r="E221" s="3" t="s">
        <v>531</v>
      </c>
      <c r="F221" s="3" t="s">
        <v>136</v>
      </c>
      <c r="G221" s="10">
        <v>5.4300000000008994</v>
      </c>
      <c r="H221" s="3" t="s">
        <v>73</v>
      </c>
      <c r="I221" s="41">
        <v>4.82E-2</v>
      </c>
      <c r="J221" s="41">
        <v>1.380000000001236E-2</v>
      </c>
      <c r="K221" s="10">
        <v>997603.63307899982</v>
      </c>
      <c r="L221" s="10">
        <v>122.6</v>
      </c>
      <c r="M221" s="10">
        <v>1223.0620538549997</v>
      </c>
      <c r="N221" s="41">
        <v>2.8680013265105012E-4</v>
      </c>
      <c r="O221" s="41">
        <v>2.8208176681603252E-5</v>
      </c>
    </row>
    <row r="222" spans="2:15" ht="15" x14ac:dyDescent="0.25">
      <c r="B222" s="43" t="s">
        <v>3471</v>
      </c>
      <c r="C222" s="3" t="s">
        <v>3240</v>
      </c>
      <c r="D222" s="3" t="s">
        <v>3475</v>
      </c>
      <c r="E222" s="3" t="s">
        <v>531</v>
      </c>
      <c r="F222" s="3" t="s">
        <v>136</v>
      </c>
      <c r="G222" s="10">
        <v>5.6700000000001944</v>
      </c>
      <c r="H222" s="3" t="s">
        <v>73</v>
      </c>
      <c r="I222" s="41">
        <v>4.7400000000000005E-2</v>
      </c>
      <c r="J222" s="41">
        <v>1.3799999999995092E-2</v>
      </c>
      <c r="K222" s="10">
        <v>615190.04726500018</v>
      </c>
      <c r="L222" s="10">
        <v>121.49</v>
      </c>
      <c r="M222" s="10">
        <v>747.39438966300008</v>
      </c>
      <c r="N222" s="41">
        <v>1.7525914521047817E-4</v>
      </c>
      <c r="O222" s="41">
        <v>1.7237582449722856E-5</v>
      </c>
    </row>
    <row r="223" spans="2:15" ht="15" x14ac:dyDescent="0.25">
      <c r="B223" s="43" t="s">
        <v>3476</v>
      </c>
      <c r="C223" s="3" t="s">
        <v>3240</v>
      </c>
      <c r="D223" s="3" t="s">
        <v>3477</v>
      </c>
      <c r="E223" s="3" t="s">
        <v>531</v>
      </c>
      <c r="F223" s="3" t="s">
        <v>136</v>
      </c>
      <c r="G223" s="10">
        <v>4.5</v>
      </c>
      <c r="H223" s="3" t="s">
        <v>73</v>
      </c>
      <c r="I223" s="41">
        <v>3.4099999999999998E-2</v>
      </c>
      <c r="J223" s="41">
        <v>2.06E-2</v>
      </c>
      <c r="K223" s="10">
        <v>20991416.59</v>
      </c>
      <c r="L223" s="10">
        <v>106.34</v>
      </c>
      <c r="M223" s="10">
        <v>22322.272409999998</v>
      </c>
      <c r="N223" s="41">
        <v>5.2344283497980796E-3</v>
      </c>
      <c r="O223" s="41">
        <v>5.1483128112059652E-4</v>
      </c>
    </row>
    <row r="224" spans="2:15" ht="15" x14ac:dyDescent="0.25">
      <c r="B224" s="43" t="s">
        <v>3478</v>
      </c>
      <c r="C224" s="3" t="s">
        <v>3240</v>
      </c>
      <c r="D224" s="3" t="s">
        <v>3479</v>
      </c>
      <c r="E224" s="3" t="s">
        <v>531</v>
      </c>
      <c r="F224" s="3" t="s">
        <v>136</v>
      </c>
      <c r="G224" s="10">
        <v>5.9099999999999984</v>
      </c>
      <c r="H224" s="3" t="s">
        <v>73</v>
      </c>
      <c r="I224" s="41">
        <v>5.2499999999999998E-2</v>
      </c>
      <c r="J224" s="41">
        <v>2.6199999999999991E-2</v>
      </c>
      <c r="K224" s="10">
        <v>1149045.6300000001</v>
      </c>
      <c r="L224" s="10">
        <v>116.56</v>
      </c>
      <c r="M224" s="10">
        <v>1339.3275700000002</v>
      </c>
      <c r="N224" s="41">
        <v>3.1406364340099785E-4</v>
      </c>
      <c r="O224" s="41">
        <v>3.0889674493638868E-5</v>
      </c>
    </row>
    <row r="225" spans="2:15" ht="15" x14ac:dyDescent="0.25">
      <c r="B225" s="43" t="s">
        <v>3480</v>
      </c>
      <c r="C225" s="3" t="s">
        <v>3186</v>
      </c>
      <c r="D225" s="3" t="s">
        <v>3481</v>
      </c>
      <c r="E225" s="3" t="s">
        <v>531</v>
      </c>
      <c r="F225" s="3" t="s">
        <v>136</v>
      </c>
      <c r="G225" s="10">
        <v>6.7300000000006275</v>
      </c>
      <c r="H225" s="3" t="s">
        <v>73</v>
      </c>
      <c r="I225" s="41">
        <v>2.7999999999999997E-2</v>
      </c>
      <c r="J225" s="41">
        <v>1.9199999999997202E-2</v>
      </c>
      <c r="K225" s="10">
        <v>995314.42078399973</v>
      </c>
      <c r="L225" s="10">
        <v>106.35</v>
      </c>
      <c r="M225" s="10">
        <v>1058.51688698</v>
      </c>
      <c r="N225" s="41">
        <v>2.4821535640188536E-4</v>
      </c>
      <c r="O225" s="41">
        <v>2.4413177789532189E-5</v>
      </c>
    </row>
    <row r="226" spans="2:15" ht="15" x14ac:dyDescent="0.25">
      <c r="B226" s="43" t="s">
        <v>3482</v>
      </c>
      <c r="C226" s="3" t="s">
        <v>3240</v>
      </c>
      <c r="D226" s="3" t="s">
        <v>3483</v>
      </c>
      <c r="E226" s="3" t="s">
        <v>531</v>
      </c>
      <c r="F226" s="3" t="s">
        <v>88</v>
      </c>
      <c r="G226" s="10">
        <v>1.0000000000010942</v>
      </c>
      <c r="H226" s="3" t="s">
        <v>73</v>
      </c>
      <c r="I226" s="41">
        <v>6.9999999999999993E-3</v>
      </c>
      <c r="J226" s="41">
        <v>0.5</v>
      </c>
      <c r="K226" s="10">
        <v>-3.3178366720676422E-9</v>
      </c>
      <c r="L226" s="10">
        <v>100.0175</v>
      </c>
      <c r="M226" s="10">
        <v>3.3699400000032611</v>
      </c>
      <c r="N226" s="41">
        <v>7.9022911060046558E-7</v>
      </c>
      <c r="O226" s="41">
        <v>7.7722845400094379E-8</v>
      </c>
    </row>
    <row r="227" spans="2:15" ht="15" x14ac:dyDescent="0.25">
      <c r="B227" s="43" t="s">
        <v>3482</v>
      </c>
      <c r="C227" s="3" t="s">
        <v>3240</v>
      </c>
      <c r="D227" s="3" t="s">
        <v>3484</v>
      </c>
      <c r="E227" s="3" t="s">
        <v>531</v>
      </c>
      <c r="F227" s="3" t="s">
        <v>88</v>
      </c>
      <c r="G227" s="10">
        <v>2.2199999999999993</v>
      </c>
      <c r="H227" s="3" t="s">
        <v>73</v>
      </c>
      <c r="I227" s="41">
        <v>3.6000000000000004E-2</v>
      </c>
      <c r="J227" s="41">
        <v>2.0399999999999998E-2</v>
      </c>
      <c r="K227" s="10">
        <v>7554997.0300000003</v>
      </c>
      <c r="L227" s="10">
        <v>103.64</v>
      </c>
      <c r="M227" s="10">
        <v>7829.9989200000009</v>
      </c>
      <c r="N227" s="41">
        <v>1.8360840497303273E-3</v>
      </c>
      <c r="O227" s="41">
        <v>1.8058772427446103E-4</v>
      </c>
    </row>
    <row r="228" spans="2:15" ht="15" x14ac:dyDescent="0.25">
      <c r="B228" s="43" t="s">
        <v>3482</v>
      </c>
      <c r="C228" s="3" t="s">
        <v>3240</v>
      </c>
      <c r="D228" s="3" t="s">
        <v>3485</v>
      </c>
      <c r="E228" s="3" t="s">
        <v>531</v>
      </c>
      <c r="F228" s="3" t="s">
        <v>88</v>
      </c>
      <c r="G228" s="10">
        <v>2.2199999999999998</v>
      </c>
      <c r="H228" s="3" t="s">
        <v>73</v>
      </c>
      <c r="I228" s="41">
        <v>3.6000000000000004E-2</v>
      </c>
      <c r="J228" s="41">
        <v>1.7899999999999999E-2</v>
      </c>
      <c r="K228" s="10">
        <v>435665</v>
      </c>
      <c r="L228" s="10">
        <v>104.2</v>
      </c>
      <c r="M228" s="10">
        <v>453.96294</v>
      </c>
      <c r="N228" s="41">
        <v>1.0645137014944639E-4</v>
      </c>
      <c r="O228" s="41">
        <v>1.0470005817005104E-5</v>
      </c>
    </row>
    <row r="229" spans="2:15" ht="15" x14ac:dyDescent="0.25">
      <c r="B229" s="43" t="s">
        <v>3482</v>
      </c>
      <c r="C229" s="3" t="s">
        <v>3240</v>
      </c>
      <c r="D229" s="3" t="s">
        <v>3486</v>
      </c>
      <c r="E229" s="3" t="s">
        <v>531</v>
      </c>
      <c r="F229" s="3" t="s">
        <v>88</v>
      </c>
      <c r="G229" s="10">
        <v>2.2200000000000002</v>
      </c>
      <c r="H229" s="3" t="s">
        <v>73</v>
      </c>
      <c r="I229" s="41">
        <v>3.6000000000000004E-2</v>
      </c>
      <c r="J229" s="41">
        <v>1.8500000000000003E-2</v>
      </c>
      <c r="K229" s="10">
        <v>945371</v>
      </c>
      <c r="L229" s="10">
        <v>104.06</v>
      </c>
      <c r="M229" s="10">
        <v>983.75305999999989</v>
      </c>
      <c r="N229" s="41">
        <v>2.3068372304953027E-4</v>
      </c>
      <c r="O229" s="41">
        <v>2.268885706991097E-5</v>
      </c>
    </row>
    <row r="230" spans="2:15" ht="15" x14ac:dyDescent="0.25">
      <c r="B230" s="43" t="s">
        <v>3482</v>
      </c>
      <c r="C230" s="3" t="s">
        <v>3240</v>
      </c>
      <c r="D230" s="3" t="s">
        <v>3487</v>
      </c>
      <c r="E230" s="3" t="s">
        <v>531</v>
      </c>
      <c r="F230" s="3" t="s">
        <v>88</v>
      </c>
      <c r="G230" s="10">
        <v>2.2200000000000002</v>
      </c>
      <c r="H230" s="3" t="s">
        <v>73</v>
      </c>
      <c r="I230" s="41">
        <v>3.6000000000000004E-2</v>
      </c>
      <c r="J230" s="41">
        <v>2.0299999999999999E-2</v>
      </c>
      <c r="K230" s="10">
        <v>2876249</v>
      </c>
      <c r="L230" s="10">
        <v>103.66</v>
      </c>
      <c r="M230" s="10">
        <v>2981.51971</v>
      </c>
      <c r="N230" s="41">
        <v>6.9914706750529032E-4</v>
      </c>
      <c r="O230" s="41">
        <v>6.8764487046487472E-5</v>
      </c>
    </row>
    <row r="231" spans="2:15" ht="15" x14ac:dyDescent="0.25">
      <c r="B231" s="43" t="s">
        <v>3482</v>
      </c>
      <c r="C231" s="3" t="s">
        <v>3240</v>
      </c>
      <c r="D231" s="3" t="s">
        <v>3488</v>
      </c>
      <c r="E231" s="3" t="s">
        <v>531</v>
      </c>
      <c r="F231" s="3" t="s">
        <v>88</v>
      </c>
      <c r="G231" s="10">
        <v>2.2199999999999998</v>
      </c>
      <c r="H231" s="3" t="s">
        <v>73</v>
      </c>
      <c r="I231" s="41">
        <v>3.6000000000000004E-2</v>
      </c>
      <c r="J231" s="41">
        <v>2.4299999999999995E-2</v>
      </c>
      <c r="K231" s="10">
        <v>8654741</v>
      </c>
      <c r="L231" s="10">
        <v>102.76</v>
      </c>
      <c r="M231" s="10">
        <v>8893.6118500000011</v>
      </c>
      <c r="N231" s="41">
        <v>2.0854943952249775E-3</v>
      </c>
      <c r="O231" s="41">
        <v>2.0511843500635874E-4</v>
      </c>
    </row>
    <row r="232" spans="2:15" ht="15" x14ac:dyDescent="0.25">
      <c r="B232" s="43" t="s">
        <v>3482</v>
      </c>
      <c r="C232" s="3" t="s">
        <v>3240</v>
      </c>
      <c r="D232" s="3" t="s">
        <v>3489</v>
      </c>
      <c r="E232" s="3" t="s">
        <v>531</v>
      </c>
      <c r="F232" s="3" t="s">
        <v>88</v>
      </c>
      <c r="G232" s="10">
        <v>2.2099999999999995</v>
      </c>
      <c r="H232" s="3" t="s">
        <v>73</v>
      </c>
      <c r="I232" s="41">
        <v>3.6000000000000004E-2</v>
      </c>
      <c r="J232" s="41">
        <v>2.7199999999999998E-2</v>
      </c>
      <c r="K232" s="10">
        <v>2291196</v>
      </c>
      <c r="L232" s="10">
        <v>102.12</v>
      </c>
      <c r="M232" s="10">
        <v>2339.7693400000003</v>
      </c>
      <c r="N232" s="41">
        <v>5.4866076089089106E-4</v>
      </c>
      <c r="O232" s="41">
        <v>5.3963432786496173E-5</v>
      </c>
    </row>
    <row r="233" spans="2:15" ht="15" x14ac:dyDescent="0.25">
      <c r="B233" s="43" t="s">
        <v>3482</v>
      </c>
      <c r="C233" s="3" t="s">
        <v>3240</v>
      </c>
      <c r="D233" s="3" t="s">
        <v>3490</v>
      </c>
      <c r="E233" s="3" t="s">
        <v>531</v>
      </c>
      <c r="F233" s="3" t="s">
        <v>88</v>
      </c>
      <c r="G233" s="10">
        <v>2.21</v>
      </c>
      <c r="H233" s="3" t="s">
        <v>73</v>
      </c>
      <c r="I233" s="41">
        <v>3.6000000000000004E-2</v>
      </c>
      <c r="J233" s="41">
        <v>3.4300000000000004E-2</v>
      </c>
      <c r="K233" s="10">
        <v>3525426</v>
      </c>
      <c r="L233" s="10">
        <v>100.58</v>
      </c>
      <c r="M233" s="10">
        <v>3545.8734800000002</v>
      </c>
      <c r="N233" s="41">
        <v>8.3148437254059902E-4</v>
      </c>
      <c r="O233" s="41">
        <v>8.1780499443333702E-5</v>
      </c>
    </row>
    <row r="234" spans="2:15" ht="15" x14ac:dyDescent="0.25">
      <c r="B234" s="43" t="s">
        <v>3482</v>
      </c>
      <c r="C234" s="3" t="s">
        <v>3240</v>
      </c>
      <c r="D234" s="3" t="s">
        <v>3491</v>
      </c>
      <c r="E234" s="3" t="s">
        <v>531</v>
      </c>
      <c r="F234" s="3" t="s">
        <v>88</v>
      </c>
      <c r="G234" s="10">
        <v>2.21</v>
      </c>
      <c r="H234" s="3" t="s">
        <v>73</v>
      </c>
      <c r="I234" s="41">
        <v>3.6000000000000004E-2</v>
      </c>
      <c r="J234" s="41">
        <v>3.2400000000000005E-2</v>
      </c>
      <c r="K234" s="10">
        <v>2788989</v>
      </c>
      <c r="L234" s="10">
        <v>100.98</v>
      </c>
      <c r="M234" s="10">
        <v>2816.3211000000001</v>
      </c>
      <c r="N234" s="41">
        <v>6.6040906307417082E-4</v>
      </c>
      <c r="O234" s="41">
        <v>6.4954417423488829E-5</v>
      </c>
    </row>
    <row r="235" spans="2:15" ht="15" x14ac:dyDescent="0.25">
      <c r="B235" s="43" t="s">
        <v>3482</v>
      </c>
      <c r="C235" s="3" t="s">
        <v>3186</v>
      </c>
      <c r="D235" s="3" t="s">
        <v>3492</v>
      </c>
      <c r="E235" s="3" t="s">
        <v>531</v>
      </c>
      <c r="F235" s="3" t="s">
        <v>88</v>
      </c>
      <c r="G235" s="10">
        <v>2.2199999999999998</v>
      </c>
      <c r="H235" s="3" t="s">
        <v>73</v>
      </c>
      <c r="I235" s="41">
        <v>3.6000000000000004E-2</v>
      </c>
      <c r="J235" s="41">
        <v>2.1899999999999996E-2</v>
      </c>
      <c r="K235" s="10">
        <v>2877099</v>
      </c>
      <c r="L235" s="10">
        <v>103.3</v>
      </c>
      <c r="M235" s="10">
        <v>2972.0432700000006</v>
      </c>
      <c r="N235" s="41">
        <v>6.9692490368253649E-4</v>
      </c>
      <c r="O235" s="41">
        <v>6.8545926513937188E-5</v>
      </c>
    </row>
    <row r="236" spans="2:15" ht="15" x14ac:dyDescent="0.25">
      <c r="B236" s="43" t="s">
        <v>3482</v>
      </c>
      <c r="C236" s="3" t="s">
        <v>3186</v>
      </c>
      <c r="D236" s="3" t="s">
        <v>3493</v>
      </c>
      <c r="E236" s="3" t="s">
        <v>531</v>
      </c>
      <c r="F236" s="3" t="s">
        <v>88</v>
      </c>
      <c r="G236" s="10">
        <v>2.2200000000000002</v>
      </c>
      <c r="H236" s="3" t="s">
        <v>73</v>
      </c>
      <c r="I236" s="41">
        <v>3.6000000000000004E-2</v>
      </c>
      <c r="J236" s="41">
        <v>2.1899999999999996E-2</v>
      </c>
      <c r="K236" s="10">
        <v>3768137</v>
      </c>
      <c r="L236" s="10">
        <v>103.31</v>
      </c>
      <c r="M236" s="10">
        <v>3892.8623299999999</v>
      </c>
      <c r="N236" s="41">
        <v>9.1285101121176611E-4</v>
      </c>
      <c r="O236" s="41">
        <v>8.9783300900950292E-5</v>
      </c>
    </row>
    <row r="237" spans="2:15" ht="15" x14ac:dyDescent="0.25">
      <c r="B237" s="43" t="s">
        <v>3482</v>
      </c>
      <c r="C237" s="3" t="s">
        <v>3186</v>
      </c>
      <c r="D237" s="3" t="s">
        <v>3494</v>
      </c>
      <c r="E237" s="3" t="s">
        <v>531</v>
      </c>
      <c r="F237" s="3" t="s">
        <v>88</v>
      </c>
      <c r="G237" s="10">
        <v>2.2200000000000006</v>
      </c>
      <c r="H237" s="3" t="s">
        <v>73</v>
      </c>
      <c r="I237" s="41">
        <v>3.6000000000000004E-2</v>
      </c>
      <c r="J237" s="41">
        <v>2.240000000000001E-2</v>
      </c>
      <c r="K237" s="10">
        <v>2985334</v>
      </c>
      <c r="L237" s="10">
        <v>103.18</v>
      </c>
      <c r="M237" s="10">
        <v>3080.2676299999998</v>
      </c>
      <c r="N237" s="41">
        <v>7.2230281538067397E-4</v>
      </c>
      <c r="O237" s="41">
        <v>7.1041966562364149E-5</v>
      </c>
    </row>
    <row r="238" spans="2:15" ht="15" x14ac:dyDescent="0.25">
      <c r="B238" s="43" t="s">
        <v>3495</v>
      </c>
      <c r="C238" s="3" t="s">
        <v>3186</v>
      </c>
      <c r="D238" s="3" t="s">
        <v>3496</v>
      </c>
      <c r="E238" s="3" t="s">
        <v>531</v>
      </c>
      <c r="F238" s="3" t="s">
        <v>136</v>
      </c>
      <c r="G238" s="10">
        <v>6.749999999999817</v>
      </c>
      <c r="H238" s="3" t="s">
        <v>73</v>
      </c>
      <c r="I238" s="41">
        <v>2.7999999999999997E-2</v>
      </c>
      <c r="J238" s="41">
        <v>1.8399999999999906E-2</v>
      </c>
      <c r="K238" s="10">
        <v>12763715.260315001</v>
      </c>
      <c r="L238" s="10">
        <v>106.94</v>
      </c>
      <c r="M238" s="10">
        <v>13649.517098605998</v>
      </c>
      <c r="N238" s="41">
        <v>3.200723382893116E-3</v>
      </c>
      <c r="O238" s="41">
        <v>3.1480658624185367E-4</v>
      </c>
    </row>
    <row r="239" spans="2:15" ht="15" x14ac:dyDescent="0.25">
      <c r="B239" s="43" t="s">
        <v>3497</v>
      </c>
      <c r="C239" s="3" t="s">
        <v>3186</v>
      </c>
      <c r="D239" s="3" t="s">
        <v>3498</v>
      </c>
      <c r="E239" s="3" t="s">
        <v>228</v>
      </c>
      <c r="F239" s="3" t="s">
        <v>88</v>
      </c>
      <c r="G239" s="10">
        <v>0.74999999999886369</v>
      </c>
      <c r="H239" s="3" t="s">
        <v>73</v>
      </c>
      <c r="I239" s="41">
        <v>4.0000000000000001E-3</v>
      </c>
      <c r="J239" s="41">
        <v>0.5</v>
      </c>
      <c r="K239" s="10">
        <v>-5.4933479987084866E-10</v>
      </c>
      <c r="L239" s="10">
        <v>100.0055</v>
      </c>
      <c r="M239" s="10">
        <v>1.3021699999941276</v>
      </c>
      <c r="N239" s="41">
        <v>3.0535043381928817E-7</v>
      </c>
      <c r="O239" s="41">
        <v>3.0032688295366253E-8</v>
      </c>
    </row>
    <row r="240" spans="2:15" ht="15" x14ac:dyDescent="0.25">
      <c r="B240" s="43" t="s">
        <v>3497</v>
      </c>
      <c r="C240" s="3" t="s">
        <v>3186</v>
      </c>
      <c r="D240" s="3" t="s">
        <v>3499</v>
      </c>
      <c r="E240" s="3" t="s">
        <v>228</v>
      </c>
      <c r="F240" s="3" t="s">
        <v>88</v>
      </c>
      <c r="G240" s="10">
        <v>11.32</v>
      </c>
      <c r="H240" s="3" t="s">
        <v>73</v>
      </c>
      <c r="I240" s="41">
        <v>2.6329999999999999E-2</v>
      </c>
      <c r="J240" s="41">
        <v>2.6499999999999996E-2</v>
      </c>
      <c r="K240" s="10">
        <v>12177003.549999999</v>
      </c>
      <c r="L240" s="10">
        <v>100.77</v>
      </c>
      <c r="M240" s="10">
        <v>12270.766479999998</v>
      </c>
      <c r="N240" s="41">
        <v>2.8774152898470066E-3</v>
      </c>
      <c r="O240" s="41">
        <v>2.8300767552679791E-4</v>
      </c>
    </row>
    <row r="241" spans="2:15" ht="15" x14ac:dyDescent="0.25">
      <c r="B241" s="43" t="s">
        <v>3497</v>
      </c>
      <c r="C241" s="3" t="s">
        <v>3186</v>
      </c>
      <c r="D241" s="3" t="s">
        <v>3500</v>
      </c>
      <c r="E241" s="3" t="s">
        <v>228</v>
      </c>
      <c r="F241" s="3" t="s">
        <v>88</v>
      </c>
      <c r="G241" s="10">
        <v>16.100000000000001</v>
      </c>
      <c r="H241" s="3" t="s">
        <v>73</v>
      </c>
      <c r="I241" s="41">
        <v>2.9950000000000001E-2</v>
      </c>
      <c r="J241" s="41">
        <v>3.0199999999999994E-2</v>
      </c>
      <c r="K241" s="10">
        <v>48788013.100000001</v>
      </c>
      <c r="L241" s="10">
        <v>100.88</v>
      </c>
      <c r="M241" s="10">
        <v>49217.347609999997</v>
      </c>
      <c r="N241" s="41">
        <v>1.1541149346257384E-2</v>
      </c>
      <c r="O241" s="41">
        <v>1.1351277171970518E-3</v>
      </c>
    </row>
    <row r="242" spans="2:15" ht="15" x14ac:dyDescent="0.25">
      <c r="B242" s="43" t="s">
        <v>3497</v>
      </c>
      <c r="C242" s="3" t="s">
        <v>3186</v>
      </c>
      <c r="D242" s="3" t="s">
        <v>3501</v>
      </c>
      <c r="E242" s="3" t="s">
        <v>228</v>
      </c>
      <c r="F242" s="3" t="s">
        <v>88</v>
      </c>
      <c r="G242" s="10">
        <v>11.309999999999999</v>
      </c>
      <c r="H242" s="3" t="s">
        <v>73</v>
      </c>
      <c r="I242" s="41">
        <v>2.6280000000000001E-2</v>
      </c>
      <c r="J242" s="41">
        <v>2.6800000000000001E-2</v>
      </c>
      <c r="K242" s="10">
        <v>383947.51999999996</v>
      </c>
      <c r="L242" s="10">
        <v>100.12</v>
      </c>
      <c r="M242" s="10">
        <v>384.40825000000001</v>
      </c>
      <c r="N242" s="41">
        <v>9.0141245691225207E-5</v>
      </c>
      <c r="O242" s="41">
        <v>8.8658263901558847E-6</v>
      </c>
    </row>
    <row r="243" spans="2:15" ht="15" x14ac:dyDescent="0.25">
      <c r="B243" s="43" t="s">
        <v>3497</v>
      </c>
      <c r="C243" s="3" t="s">
        <v>3186</v>
      </c>
      <c r="D243" s="3" t="s">
        <v>3502</v>
      </c>
      <c r="E243" s="3" t="s">
        <v>228</v>
      </c>
      <c r="F243" s="3" t="s">
        <v>88</v>
      </c>
      <c r="G243" s="10">
        <v>16.090000000000003</v>
      </c>
      <c r="H243" s="3" t="s">
        <v>73</v>
      </c>
      <c r="I243" s="41">
        <v>2.9860000000000001E-2</v>
      </c>
      <c r="J243" s="41">
        <v>3.0600000000000006E-2</v>
      </c>
      <c r="K243" s="10">
        <v>1537956.9600000002</v>
      </c>
      <c r="L243" s="10">
        <v>99.71</v>
      </c>
      <c r="M243" s="10">
        <v>1533.4969000000001</v>
      </c>
      <c r="N243" s="41">
        <v>3.5959509409496862E-4</v>
      </c>
      <c r="O243" s="41">
        <v>3.5367912330815585E-5</v>
      </c>
    </row>
    <row r="244" spans="2:15" ht="15" x14ac:dyDescent="0.25">
      <c r="B244" s="43" t="s">
        <v>3497</v>
      </c>
      <c r="C244" s="3" t="s">
        <v>3186</v>
      </c>
      <c r="D244" s="3" t="s">
        <v>3503</v>
      </c>
      <c r="E244" s="3" t="s">
        <v>228</v>
      </c>
      <c r="F244" s="3" t="s">
        <v>88</v>
      </c>
      <c r="G244" s="10">
        <v>11.29</v>
      </c>
      <c r="H244" s="3" t="s">
        <v>73</v>
      </c>
      <c r="I244" s="41">
        <v>2.5559999999999999E-2</v>
      </c>
      <c r="J244" s="41">
        <v>2.8099999999999997E-2</v>
      </c>
      <c r="K244" s="10">
        <v>538807.12</v>
      </c>
      <c r="L244" s="10">
        <v>97.78</v>
      </c>
      <c r="M244" s="10">
        <v>526.84560999999997</v>
      </c>
      <c r="N244" s="41">
        <v>1.2354188436994629E-4</v>
      </c>
      <c r="O244" s="41">
        <v>1.2150940341878132E-5</v>
      </c>
    </row>
    <row r="245" spans="2:15" ht="15" x14ac:dyDescent="0.25">
      <c r="B245" s="43" t="s">
        <v>3497</v>
      </c>
      <c r="C245" s="3" t="s">
        <v>3186</v>
      </c>
      <c r="D245" s="3" t="s">
        <v>3504</v>
      </c>
      <c r="E245" s="3" t="s">
        <v>228</v>
      </c>
      <c r="F245" s="3" t="s">
        <v>88</v>
      </c>
      <c r="G245" s="10">
        <v>16.100000000000005</v>
      </c>
      <c r="H245" s="3" t="s">
        <v>73</v>
      </c>
      <c r="I245" s="41">
        <v>2.9319999999999999E-2</v>
      </c>
      <c r="J245" s="41">
        <v>3.1599999999999996E-2</v>
      </c>
      <c r="K245" s="10">
        <v>2157674.0100000002</v>
      </c>
      <c r="L245" s="10">
        <v>97.23</v>
      </c>
      <c r="M245" s="10">
        <v>2097.90643</v>
      </c>
      <c r="N245" s="41">
        <v>4.9194547448924719E-4</v>
      </c>
      <c r="O245" s="41">
        <v>4.8385210752297116E-5</v>
      </c>
    </row>
    <row r="246" spans="2:15" ht="15" x14ac:dyDescent="0.25">
      <c r="B246" s="43" t="s">
        <v>3497</v>
      </c>
      <c r="C246" s="3" t="s">
        <v>3186</v>
      </c>
      <c r="D246" s="3" t="s">
        <v>3505</v>
      </c>
      <c r="E246" s="3" t="s">
        <v>228</v>
      </c>
      <c r="F246" s="3" t="s">
        <v>88</v>
      </c>
      <c r="G246" s="10">
        <v>11.229999999999999</v>
      </c>
      <c r="H246" s="3" t="s">
        <v>73</v>
      </c>
      <c r="I246" s="41">
        <v>2.6509999999999999E-2</v>
      </c>
      <c r="J246" s="41">
        <v>2.9199999999999997E-2</v>
      </c>
      <c r="K246" s="10">
        <v>377012.83999999997</v>
      </c>
      <c r="L246" s="10">
        <v>97.65</v>
      </c>
      <c r="M246" s="10">
        <v>368.15303999999992</v>
      </c>
      <c r="N246" s="41">
        <v>8.6329504194073502E-5</v>
      </c>
      <c r="O246" s="41">
        <v>8.4909232245876976E-6</v>
      </c>
    </row>
    <row r="247" spans="2:15" ht="15" x14ac:dyDescent="0.25">
      <c r="B247" s="43" t="s">
        <v>3497</v>
      </c>
      <c r="C247" s="3" t="s">
        <v>3186</v>
      </c>
      <c r="D247" s="3" t="s">
        <v>3506</v>
      </c>
      <c r="E247" s="3" t="s">
        <v>228</v>
      </c>
      <c r="F247" s="3" t="s">
        <v>88</v>
      </c>
      <c r="G247" s="10">
        <v>16</v>
      </c>
      <c r="H247" s="3" t="s">
        <v>73</v>
      </c>
      <c r="I247" s="41">
        <v>3.0059999999999996E-2</v>
      </c>
      <c r="J247" s="41">
        <v>3.2600000000000011E-2</v>
      </c>
      <c r="K247" s="10">
        <v>1509334.5000000002</v>
      </c>
      <c r="L247" s="10">
        <v>96.93</v>
      </c>
      <c r="M247" s="10">
        <v>1462.99792</v>
      </c>
      <c r="N247" s="41">
        <v>3.430635397457558E-4</v>
      </c>
      <c r="O247" s="41">
        <v>3.3741954205923437E-5</v>
      </c>
    </row>
    <row r="248" spans="2:15" ht="15" x14ac:dyDescent="0.25">
      <c r="B248" s="43" t="s">
        <v>3497</v>
      </c>
      <c r="C248" s="3" t="s">
        <v>3186</v>
      </c>
      <c r="D248" s="3" t="s">
        <v>3507</v>
      </c>
      <c r="E248" s="3" t="s">
        <v>228</v>
      </c>
      <c r="F248" s="3" t="s">
        <v>88</v>
      </c>
      <c r="G248" s="10">
        <v>15.979999999999995</v>
      </c>
      <c r="H248" s="3" t="s">
        <v>73</v>
      </c>
      <c r="I248" s="41">
        <v>3.0529999999999998E-2</v>
      </c>
      <c r="J248" s="41">
        <v>3.1899999999999998E-2</v>
      </c>
      <c r="K248" s="10">
        <v>2048940.9300000002</v>
      </c>
      <c r="L248" s="10">
        <v>98.76</v>
      </c>
      <c r="M248" s="10">
        <v>2023.5340700000002</v>
      </c>
      <c r="N248" s="41">
        <v>4.7450563760906511E-4</v>
      </c>
      <c r="O248" s="41">
        <v>4.6669918658575992E-5</v>
      </c>
    </row>
    <row r="249" spans="2:15" ht="15" x14ac:dyDescent="0.25">
      <c r="B249" s="43" t="s">
        <v>3497</v>
      </c>
      <c r="C249" s="3" t="s">
        <v>3186</v>
      </c>
      <c r="D249" s="3" t="s">
        <v>3508</v>
      </c>
      <c r="E249" s="3" t="s">
        <v>228</v>
      </c>
      <c r="F249" s="3" t="s">
        <v>88</v>
      </c>
      <c r="G249" s="10">
        <v>11.23</v>
      </c>
      <c r="H249" s="3" t="s">
        <v>73</v>
      </c>
      <c r="I249" s="41">
        <v>2.7009999999999999E-2</v>
      </c>
      <c r="J249" s="41">
        <v>2.8600000000000004E-2</v>
      </c>
      <c r="K249" s="10">
        <v>511970.12999999995</v>
      </c>
      <c r="L249" s="10">
        <v>98.89</v>
      </c>
      <c r="M249" s="10">
        <v>506.28725000000003</v>
      </c>
      <c r="N249" s="41">
        <v>1.187210820594635E-4</v>
      </c>
      <c r="O249" s="41">
        <v>1.167679117721706E-5</v>
      </c>
    </row>
    <row r="250" spans="2:15" ht="15" x14ac:dyDescent="0.25">
      <c r="B250" s="43" t="s">
        <v>3497</v>
      </c>
      <c r="C250" s="3" t="s">
        <v>3186</v>
      </c>
      <c r="D250" s="3" t="s">
        <v>3509</v>
      </c>
      <c r="E250" s="3" t="s">
        <v>228</v>
      </c>
      <c r="F250" s="3" t="s">
        <v>88</v>
      </c>
      <c r="G250" s="10">
        <v>15.92</v>
      </c>
      <c r="H250" s="3" t="s">
        <v>73</v>
      </c>
      <c r="I250" s="41">
        <v>3.1139999999999998E-2</v>
      </c>
      <c r="J250" s="41">
        <v>3.2099999999999997E-2</v>
      </c>
      <c r="K250" s="10">
        <v>1677446.08</v>
      </c>
      <c r="L250" s="10">
        <v>99.38</v>
      </c>
      <c r="M250" s="10">
        <v>1667.0459299999998</v>
      </c>
      <c r="N250" s="41">
        <v>3.9091147693809121E-4</v>
      </c>
      <c r="O250" s="41">
        <v>3.8448029665846028E-5</v>
      </c>
    </row>
    <row r="251" spans="2:15" ht="15" x14ac:dyDescent="0.25">
      <c r="B251" s="43" t="s">
        <v>3497</v>
      </c>
      <c r="C251" s="3" t="s">
        <v>3186</v>
      </c>
      <c r="D251" s="3" t="s">
        <v>3510</v>
      </c>
      <c r="E251" s="3" t="s">
        <v>228</v>
      </c>
      <c r="F251" s="3" t="s">
        <v>88</v>
      </c>
      <c r="G251" s="10">
        <v>11.209999999999996</v>
      </c>
      <c r="H251" s="3" t="s">
        <v>73</v>
      </c>
      <c r="I251" s="41">
        <v>2.743E-2</v>
      </c>
      <c r="J251" s="41">
        <v>2.8799999999999996E-2</v>
      </c>
      <c r="K251" s="10">
        <v>419298.84</v>
      </c>
      <c r="L251" s="10">
        <v>99.09</v>
      </c>
      <c r="M251" s="10">
        <v>415.48322000000007</v>
      </c>
      <c r="N251" s="41">
        <v>9.7428124954657925E-5</v>
      </c>
      <c r="O251" s="41">
        <v>9.5825261204538242E-6</v>
      </c>
    </row>
    <row r="252" spans="2:15" ht="15" x14ac:dyDescent="0.25">
      <c r="B252" s="43" t="s">
        <v>3497</v>
      </c>
      <c r="C252" s="3" t="s">
        <v>3186</v>
      </c>
      <c r="D252" s="3" t="s">
        <v>3511</v>
      </c>
      <c r="E252" s="3" t="s">
        <v>228</v>
      </c>
      <c r="F252" s="3" t="s">
        <v>88</v>
      </c>
      <c r="G252" s="10">
        <v>15.81</v>
      </c>
      <c r="H252" s="3" t="s">
        <v>73</v>
      </c>
      <c r="I252" s="41">
        <v>3.2579999999999998E-2</v>
      </c>
      <c r="J252" s="41">
        <v>3.2000000000000008E-2</v>
      </c>
      <c r="K252" s="10">
        <v>1559950</v>
      </c>
      <c r="L252" s="10">
        <v>101.73</v>
      </c>
      <c r="M252" s="10">
        <v>1586.9371399999998</v>
      </c>
      <c r="N252" s="41">
        <v>3.7212648436465718E-4</v>
      </c>
      <c r="O252" s="41">
        <v>3.6600435020139399E-5</v>
      </c>
    </row>
    <row r="253" spans="2:15" ht="15" x14ac:dyDescent="0.25">
      <c r="B253" s="43" t="s">
        <v>3497</v>
      </c>
      <c r="C253" s="3" t="s">
        <v>3186</v>
      </c>
      <c r="D253" s="3" t="s">
        <v>3512</v>
      </c>
      <c r="E253" s="3" t="s">
        <v>228</v>
      </c>
      <c r="F253" s="3" t="s">
        <v>88</v>
      </c>
      <c r="G253" s="10">
        <v>11.179999999999998</v>
      </c>
      <c r="H253" s="3" t="s">
        <v>73</v>
      </c>
      <c r="I253" s="41">
        <v>2.8769999999999997E-2</v>
      </c>
      <c r="J253" s="41">
        <v>2.8399999999999995E-2</v>
      </c>
      <c r="K253" s="10">
        <v>389988</v>
      </c>
      <c r="L253" s="10">
        <v>101</v>
      </c>
      <c r="M253" s="10">
        <v>393.88788000000005</v>
      </c>
      <c r="N253" s="41">
        <v>9.2364157548324822E-5</v>
      </c>
      <c r="O253" s="41">
        <v>9.0844604954928897E-6</v>
      </c>
    </row>
    <row r="254" spans="2:15" ht="15" x14ac:dyDescent="0.25">
      <c r="B254" s="43" t="s">
        <v>3497</v>
      </c>
      <c r="C254" s="3" t="s">
        <v>3186</v>
      </c>
      <c r="D254" s="3" t="s">
        <v>3513</v>
      </c>
      <c r="E254" s="3" t="s">
        <v>228</v>
      </c>
      <c r="F254" s="3" t="s">
        <v>88</v>
      </c>
      <c r="G254" s="10">
        <v>15.719999999999997</v>
      </c>
      <c r="H254" s="3" t="s">
        <v>73</v>
      </c>
      <c r="I254" s="41">
        <v>3.3119999999999997E-2</v>
      </c>
      <c r="J254" s="41">
        <v>3.32E-2</v>
      </c>
      <c r="K254" s="10">
        <v>1582552</v>
      </c>
      <c r="L254" s="10">
        <v>100.45</v>
      </c>
      <c r="M254" s="10">
        <v>1589.6734799999999</v>
      </c>
      <c r="N254" s="41">
        <v>3.7276813837763622E-4</v>
      </c>
      <c r="O254" s="41">
        <v>3.6663544787904375E-5</v>
      </c>
    </row>
    <row r="255" spans="2:15" ht="15" x14ac:dyDescent="0.25">
      <c r="B255" s="43" t="s">
        <v>3497</v>
      </c>
      <c r="C255" s="3" t="s">
        <v>3186</v>
      </c>
      <c r="D255" s="3" t="s">
        <v>3514</v>
      </c>
      <c r="E255" s="3" t="s">
        <v>228</v>
      </c>
      <c r="F255" s="3" t="s">
        <v>88</v>
      </c>
      <c r="G255" s="10">
        <v>11.120000000000005</v>
      </c>
      <c r="H255" s="3" t="s">
        <v>73</v>
      </c>
      <c r="I255" s="41">
        <v>2.9500000000000002E-2</v>
      </c>
      <c r="J255" s="41">
        <v>2.9700000000000001E-2</v>
      </c>
      <c r="K255" s="10">
        <v>395637</v>
      </c>
      <c r="L255" s="10">
        <v>100.12</v>
      </c>
      <c r="M255" s="10">
        <v>396.11175999999989</v>
      </c>
      <c r="N255" s="41">
        <v>9.28856430093361E-5</v>
      </c>
      <c r="O255" s="41">
        <v>9.1357511064320098E-6</v>
      </c>
    </row>
    <row r="256" spans="2:15" ht="15" x14ac:dyDescent="0.25">
      <c r="B256" s="43" t="s">
        <v>3515</v>
      </c>
      <c r="C256" s="3" t="s">
        <v>3186</v>
      </c>
      <c r="D256" s="3" t="s">
        <v>3516</v>
      </c>
      <c r="E256" s="3" t="s">
        <v>228</v>
      </c>
      <c r="F256" s="3" t="s">
        <v>88</v>
      </c>
      <c r="G256" s="10">
        <v>7.3000000000000105</v>
      </c>
      <c r="H256" s="3" t="s">
        <v>73</v>
      </c>
      <c r="I256" s="41">
        <v>2.0499999999999997E-2</v>
      </c>
      <c r="J256" s="41">
        <v>2.0099999999999705E-2</v>
      </c>
      <c r="K256" s="10">
        <v>43590454.959098004</v>
      </c>
      <c r="L256" s="10">
        <v>100.61</v>
      </c>
      <c r="M256" s="10">
        <v>43856.356735330002</v>
      </c>
      <c r="N256" s="41">
        <v>1.0284031697034081E-2</v>
      </c>
      <c r="O256" s="41">
        <v>1.0114841315715245E-3</v>
      </c>
    </row>
    <row r="257" spans="2:15" ht="15" x14ac:dyDescent="0.25">
      <c r="B257" s="43" t="s">
        <v>3517</v>
      </c>
      <c r="C257" s="3" t="s">
        <v>3240</v>
      </c>
      <c r="D257" s="3" t="s">
        <v>3518</v>
      </c>
      <c r="E257" s="3" t="s">
        <v>228</v>
      </c>
      <c r="F257" s="3" t="s">
        <v>136</v>
      </c>
      <c r="G257" s="10">
        <v>3.9799999999999995</v>
      </c>
      <c r="H257" s="3" t="s">
        <v>73</v>
      </c>
      <c r="I257" s="41">
        <v>3.6000000000000004E-2</v>
      </c>
      <c r="J257" s="41">
        <v>3.2799999999999996E-2</v>
      </c>
      <c r="K257" s="10">
        <v>22734429.690000001</v>
      </c>
      <c r="L257" s="10">
        <v>101.73</v>
      </c>
      <c r="M257" s="10">
        <v>23127.735320000003</v>
      </c>
      <c r="N257" s="41">
        <v>5.4233041870504787E-3</v>
      </c>
      <c r="O257" s="41">
        <v>5.3340813092486012E-4</v>
      </c>
    </row>
    <row r="258" spans="2:15" ht="15" x14ac:dyDescent="0.25">
      <c r="B258" s="43" t="s">
        <v>3517</v>
      </c>
      <c r="C258" s="3" t="s">
        <v>3240</v>
      </c>
      <c r="D258" s="3" t="s">
        <v>3519</v>
      </c>
      <c r="E258" s="3" t="s">
        <v>228</v>
      </c>
      <c r="F258" s="3" t="s">
        <v>136</v>
      </c>
      <c r="G258" s="10">
        <v>3.9800000000000004</v>
      </c>
      <c r="H258" s="3" t="s">
        <v>73</v>
      </c>
      <c r="I258" s="41">
        <v>3.6000000000000004E-2</v>
      </c>
      <c r="J258" s="41">
        <v>3.2800000000000003E-2</v>
      </c>
      <c r="K258" s="10">
        <v>1005026</v>
      </c>
      <c r="L258" s="10">
        <v>101.73</v>
      </c>
      <c r="M258" s="10">
        <v>1022.41295</v>
      </c>
      <c r="N258" s="41">
        <v>2.3974921694276945E-4</v>
      </c>
      <c r="O258" s="41">
        <v>2.3580492129779028E-5</v>
      </c>
    </row>
    <row r="259" spans="2:15" ht="15" x14ac:dyDescent="0.25">
      <c r="B259" s="43" t="s">
        <v>3520</v>
      </c>
      <c r="C259" s="3" t="s">
        <v>3240</v>
      </c>
      <c r="D259" s="3" t="s">
        <v>3521</v>
      </c>
      <c r="E259" s="3" t="s">
        <v>228</v>
      </c>
      <c r="F259" s="3" t="s">
        <v>136</v>
      </c>
      <c r="G259" s="10">
        <v>2.9200000000000079</v>
      </c>
      <c r="H259" s="3" t="s">
        <v>73</v>
      </c>
      <c r="I259" s="41">
        <v>2.9500000000000002E-2</v>
      </c>
      <c r="J259" s="41">
        <v>1.8299999999997957E-2</v>
      </c>
      <c r="K259" s="10">
        <v>5334720.3179339999</v>
      </c>
      <c r="L259" s="10">
        <v>103.86</v>
      </c>
      <c r="M259" s="10">
        <v>5540.6405222069998</v>
      </c>
      <c r="N259" s="41">
        <v>1.2992443283905053E-3</v>
      </c>
      <c r="O259" s="41">
        <v>1.2778694775710431E-4</v>
      </c>
    </row>
    <row r="260" spans="2:15" ht="15" x14ac:dyDescent="0.25">
      <c r="B260" s="43" t="s">
        <v>3520</v>
      </c>
      <c r="C260" s="3" t="s">
        <v>3240</v>
      </c>
      <c r="D260" s="3" t="s">
        <v>3522</v>
      </c>
      <c r="E260" s="3" t="s">
        <v>228</v>
      </c>
      <c r="F260" s="3" t="s">
        <v>136</v>
      </c>
      <c r="G260" s="10">
        <v>3.8300000000000041</v>
      </c>
      <c r="H260" s="3" t="s">
        <v>73</v>
      </c>
      <c r="I260" s="41">
        <v>2.9500000000000002E-2</v>
      </c>
      <c r="J260" s="41">
        <v>1.8600000000005959E-2</v>
      </c>
      <c r="K260" s="10">
        <v>2934096.1748640002</v>
      </c>
      <c r="L260" s="10">
        <v>104.76</v>
      </c>
      <c r="M260" s="10">
        <v>3073.7591527880008</v>
      </c>
      <c r="N260" s="41">
        <v>7.2077661961499377E-4</v>
      </c>
      <c r="O260" s="41">
        <v>7.0891857845847617E-5</v>
      </c>
    </row>
    <row r="261" spans="2:15" ht="15" x14ac:dyDescent="0.25">
      <c r="B261" s="43" t="s">
        <v>3520</v>
      </c>
      <c r="C261" s="3" t="s">
        <v>3240</v>
      </c>
      <c r="D261" s="3" t="s">
        <v>3523</v>
      </c>
      <c r="E261" s="3" t="s">
        <v>228</v>
      </c>
      <c r="F261" s="3" t="s">
        <v>136</v>
      </c>
      <c r="G261" s="10">
        <v>2.9400000000003694</v>
      </c>
      <c r="H261" s="3" t="s">
        <v>73</v>
      </c>
      <c r="I261" s="41">
        <v>2.6499999999999999E-2</v>
      </c>
      <c r="J261" s="41">
        <v>2.0899999999999367E-2</v>
      </c>
      <c r="K261" s="10">
        <v>5375866.8590879999</v>
      </c>
      <c r="L261" s="10">
        <v>102.14</v>
      </c>
      <c r="M261" s="10">
        <v>5490.9104096790006</v>
      </c>
      <c r="N261" s="41">
        <v>1.2875829389909837E-3</v>
      </c>
      <c r="O261" s="41">
        <v>1.2663999385058395E-4</v>
      </c>
    </row>
    <row r="262" spans="2:15" ht="15" x14ac:dyDescent="0.25">
      <c r="B262" s="43" t="s">
        <v>3520</v>
      </c>
      <c r="C262" s="3" t="s">
        <v>3240</v>
      </c>
      <c r="D262" s="3" t="s">
        <v>3524</v>
      </c>
      <c r="E262" s="3" t="s">
        <v>228</v>
      </c>
      <c r="F262" s="3" t="s">
        <v>136</v>
      </c>
      <c r="G262" s="10">
        <v>3.8299999999997794</v>
      </c>
      <c r="H262" s="3" t="s">
        <v>73</v>
      </c>
      <c r="I262" s="41">
        <v>2.6499999999999999E-2</v>
      </c>
      <c r="J262" s="41">
        <v>2.1200000000002276E-2</v>
      </c>
      <c r="K262" s="10">
        <v>2956726.57999</v>
      </c>
      <c r="L262" s="10">
        <v>102.55</v>
      </c>
      <c r="M262" s="10">
        <v>3032.1231079509989</v>
      </c>
      <c r="N262" s="41">
        <v>7.1101323668223135E-4</v>
      </c>
      <c r="O262" s="41">
        <v>6.9931582032054312E-5</v>
      </c>
    </row>
    <row r="263" spans="2:15" ht="15" x14ac:dyDescent="0.25">
      <c r="B263" s="43" t="s">
        <v>3520</v>
      </c>
      <c r="C263" s="3" t="s">
        <v>3186</v>
      </c>
      <c r="D263" s="3" t="s">
        <v>3525</v>
      </c>
      <c r="E263" s="3" t="s">
        <v>228</v>
      </c>
      <c r="F263" s="3" t="s">
        <v>136</v>
      </c>
      <c r="G263" s="10">
        <v>6.4000000000000385</v>
      </c>
      <c r="H263" s="3" t="s">
        <v>73</v>
      </c>
      <c r="I263" s="41">
        <v>2.0499999999999997E-2</v>
      </c>
      <c r="J263" s="41">
        <v>1.8300000000000941E-2</v>
      </c>
      <c r="K263" s="10">
        <v>17620341.066695001</v>
      </c>
      <c r="L263" s="10">
        <v>102.2</v>
      </c>
      <c r="M263" s="10">
        <v>18007.988570160996</v>
      </c>
      <c r="N263" s="41">
        <v>4.2227567231131425E-3</v>
      </c>
      <c r="O263" s="41">
        <v>4.1532849593878095E-4</v>
      </c>
    </row>
    <row r="264" spans="2:15" ht="15" x14ac:dyDescent="0.25">
      <c r="B264" s="43" t="s">
        <v>3526</v>
      </c>
      <c r="C264" s="3" t="s">
        <v>3186</v>
      </c>
      <c r="D264" s="3" t="s">
        <v>3527</v>
      </c>
      <c r="E264" s="3" t="s">
        <v>228</v>
      </c>
      <c r="F264" s="3" t="s">
        <v>136</v>
      </c>
      <c r="G264" s="10">
        <v>6.88</v>
      </c>
      <c r="H264" s="3" t="s">
        <v>73</v>
      </c>
      <c r="I264" s="41">
        <v>2.9399999999999999E-2</v>
      </c>
      <c r="J264" s="41">
        <v>2.01E-2</v>
      </c>
      <c r="K264" s="10">
        <v>30692677.970000003</v>
      </c>
      <c r="L264" s="10">
        <v>106.13</v>
      </c>
      <c r="M264" s="10">
        <v>32574.139140000003</v>
      </c>
      <c r="N264" s="41">
        <v>7.638424720070122E-3</v>
      </c>
      <c r="O264" s="41">
        <v>7.512759219502228E-4</v>
      </c>
    </row>
    <row r="265" spans="2:15" ht="15" x14ac:dyDescent="0.25">
      <c r="B265" s="43" t="s">
        <v>3528</v>
      </c>
      <c r="C265" s="3" t="s">
        <v>3186</v>
      </c>
      <c r="D265" s="3" t="s">
        <v>3529</v>
      </c>
      <c r="E265" s="3" t="s">
        <v>228</v>
      </c>
      <c r="F265" s="3" t="s">
        <v>136</v>
      </c>
      <c r="G265" s="10">
        <v>0.72000000000014019</v>
      </c>
      <c r="H265" s="3" t="s">
        <v>73</v>
      </c>
      <c r="I265" s="41">
        <v>2.6499999999999999E-2</v>
      </c>
      <c r="J265" s="41">
        <v>1.7399999999998701E-2</v>
      </c>
      <c r="K265" s="10">
        <v>1938057.5521679996</v>
      </c>
      <c r="L265" s="10">
        <v>100.74</v>
      </c>
      <c r="M265" s="10">
        <v>1952.3991779600001</v>
      </c>
      <c r="N265" s="41">
        <v>4.5782496600382144E-4</v>
      </c>
      <c r="O265" s="41">
        <v>4.5029294132153568E-5</v>
      </c>
    </row>
    <row r="266" spans="2:15" ht="15" x14ac:dyDescent="0.25">
      <c r="B266" s="43" t="s">
        <v>3528</v>
      </c>
      <c r="C266" s="3" t="s">
        <v>3186</v>
      </c>
      <c r="D266" s="3" t="s">
        <v>3530</v>
      </c>
      <c r="E266" s="3" t="s">
        <v>228</v>
      </c>
      <c r="F266" s="3" t="s">
        <v>136</v>
      </c>
      <c r="G266" s="10">
        <v>0.72000000000032871</v>
      </c>
      <c r="H266" s="3" t="s">
        <v>73</v>
      </c>
      <c r="I266" s="41">
        <v>2.6499999999999999E-2</v>
      </c>
      <c r="J266" s="41">
        <v>1.7999999999995256E-2</v>
      </c>
      <c r="K266" s="10">
        <v>2298399.2275660001</v>
      </c>
      <c r="L266" s="10">
        <v>100.7</v>
      </c>
      <c r="M266" s="10">
        <v>2314.4880231250004</v>
      </c>
      <c r="N266" s="41">
        <v>5.4273245577301935E-4</v>
      </c>
      <c r="O266" s="41">
        <v>5.3380355377704173E-5</v>
      </c>
    </row>
    <row r="267" spans="2:15" ht="15" x14ac:dyDescent="0.25">
      <c r="B267" s="43" t="s">
        <v>3531</v>
      </c>
      <c r="C267" s="3" t="s">
        <v>3240</v>
      </c>
      <c r="D267" s="3" t="s">
        <v>3532</v>
      </c>
      <c r="E267" s="3" t="s">
        <v>228</v>
      </c>
      <c r="F267" s="3" t="s">
        <v>136</v>
      </c>
      <c r="G267" s="10">
        <v>0</v>
      </c>
      <c r="H267" s="3" t="s">
        <v>73</v>
      </c>
      <c r="I267" s="41">
        <v>0</v>
      </c>
      <c r="J267" s="41">
        <v>0</v>
      </c>
      <c r="K267" s="10">
        <v>0</v>
      </c>
      <c r="L267" s="10">
        <v>100</v>
      </c>
      <c r="M267" s="10">
        <v>0</v>
      </c>
      <c r="N267" s="41">
        <v>0</v>
      </c>
      <c r="O267" s="41">
        <v>0</v>
      </c>
    </row>
    <row r="268" spans="2:15" ht="15" x14ac:dyDescent="0.25">
      <c r="B268" s="43" t="s">
        <v>3533</v>
      </c>
      <c r="C268" s="3" t="s">
        <v>3240</v>
      </c>
      <c r="D268" s="3" t="s">
        <v>3534</v>
      </c>
      <c r="E268" s="3" t="s">
        <v>228</v>
      </c>
      <c r="F268" s="3" t="s">
        <v>136</v>
      </c>
      <c r="G268" s="10">
        <v>3.9500000000000135</v>
      </c>
      <c r="H268" s="3" t="s">
        <v>73</v>
      </c>
      <c r="I268" s="41">
        <v>2.5000000000000001E-2</v>
      </c>
      <c r="J268" s="41">
        <v>1.5800000000000054E-2</v>
      </c>
      <c r="K268" s="10">
        <v>14322515.158789</v>
      </c>
      <c r="L268" s="10">
        <v>104.04</v>
      </c>
      <c r="M268" s="10">
        <v>14901.144771568002</v>
      </c>
      <c r="N268" s="41">
        <v>3.4942219682705228E-3</v>
      </c>
      <c r="O268" s="41">
        <v>3.4367358806503494E-4</v>
      </c>
    </row>
    <row r="269" spans="2:15" ht="15" x14ac:dyDescent="0.25">
      <c r="B269" s="43" t="s">
        <v>3533</v>
      </c>
      <c r="C269" s="3" t="s">
        <v>3240</v>
      </c>
      <c r="D269" s="3" t="s">
        <v>3535</v>
      </c>
      <c r="E269" s="3" t="s">
        <v>228</v>
      </c>
      <c r="F269" s="3" t="s">
        <v>136</v>
      </c>
      <c r="G269" s="10">
        <v>3.9400000000000417</v>
      </c>
      <c r="H269" s="3" t="s">
        <v>73</v>
      </c>
      <c r="I269" s="41">
        <v>2.5000000000000001E-2</v>
      </c>
      <c r="J269" s="41">
        <v>1.6700000000000811E-2</v>
      </c>
      <c r="K269" s="10">
        <v>5757118.2710739998</v>
      </c>
      <c r="L269" s="10">
        <v>103.68</v>
      </c>
      <c r="M269" s="10">
        <v>5968.9802232890015</v>
      </c>
      <c r="N269" s="41">
        <v>1.3996872149168447E-3</v>
      </c>
      <c r="O269" s="41">
        <v>1.3766599022251524E-4</v>
      </c>
    </row>
    <row r="270" spans="2:15" ht="15" x14ac:dyDescent="0.25">
      <c r="B270" s="43" t="s">
        <v>3533</v>
      </c>
      <c r="C270" s="3" t="s">
        <v>3240</v>
      </c>
      <c r="D270" s="3" t="s">
        <v>3536</v>
      </c>
      <c r="E270" s="3" t="s">
        <v>228</v>
      </c>
      <c r="F270" s="3" t="s">
        <v>136</v>
      </c>
      <c r="G270" s="10">
        <v>3.3400000000024948</v>
      </c>
      <c r="H270" s="3" t="s">
        <v>73</v>
      </c>
      <c r="I270" s="41">
        <v>3.1E-2</v>
      </c>
      <c r="J270" s="41">
        <v>1.8299999999976609E-2</v>
      </c>
      <c r="K270" s="10">
        <v>455089.28621699999</v>
      </c>
      <c r="L270" s="10">
        <v>104.74</v>
      </c>
      <c r="M270" s="10">
        <v>476.66051830599997</v>
      </c>
      <c r="N270" s="41">
        <v>1.1177380530185783E-4</v>
      </c>
      <c r="O270" s="41">
        <v>1.0993492991741766E-5</v>
      </c>
    </row>
    <row r="271" spans="2:15" ht="15" x14ac:dyDescent="0.25">
      <c r="B271" s="43" t="s">
        <v>3533</v>
      </c>
      <c r="C271" s="3" t="s">
        <v>3186</v>
      </c>
      <c r="D271" s="3" t="s">
        <v>3537</v>
      </c>
      <c r="E271" s="3" t="s">
        <v>228</v>
      </c>
      <c r="F271" s="3" t="s">
        <v>136</v>
      </c>
      <c r="G271" s="10">
        <v>3.3400000000007286</v>
      </c>
      <c r="H271" s="3" t="s">
        <v>73</v>
      </c>
      <c r="I271" s="41">
        <v>3.1E-2</v>
      </c>
      <c r="J271" s="41">
        <v>1.7399999999999818E-2</v>
      </c>
      <c r="K271" s="10">
        <v>1132166.6360800001</v>
      </c>
      <c r="L271" s="10">
        <v>105.05</v>
      </c>
      <c r="M271" s="10">
        <v>1189.3410519870004</v>
      </c>
      <c r="N271" s="41">
        <v>2.7889277604687318E-4</v>
      </c>
      <c r="O271" s="41">
        <v>2.7430450011419133E-5</v>
      </c>
    </row>
    <row r="272" spans="2:15" ht="15" x14ac:dyDescent="0.25">
      <c r="B272" s="43" t="s">
        <v>3538</v>
      </c>
      <c r="C272" s="3" t="s">
        <v>3240</v>
      </c>
      <c r="D272" s="3" t="s">
        <v>3539</v>
      </c>
      <c r="E272" s="3" t="s">
        <v>228</v>
      </c>
      <c r="F272" s="3" t="s">
        <v>136</v>
      </c>
      <c r="G272" s="10">
        <v>3.13606893337115</v>
      </c>
      <c r="H272" s="3" t="s">
        <v>73</v>
      </c>
      <c r="I272" s="41">
        <v>7.4999999999999997E-3</v>
      </c>
      <c r="J272" s="41">
        <v>0.5</v>
      </c>
      <c r="K272" s="10">
        <v>-8.0035533756017685E-11</v>
      </c>
      <c r="L272" s="10">
        <v>100.2758</v>
      </c>
      <c r="M272" s="10">
        <v>1.9308500000000794</v>
      </c>
      <c r="N272" s="41">
        <v>4.5277182329700087E-7</v>
      </c>
      <c r="O272" s="41">
        <v>4.453229316861226E-8</v>
      </c>
    </row>
    <row r="273" spans="2:15" ht="15" x14ac:dyDescent="0.25">
      <c r="B273" s="43" t="s">
        <v>3540</v>
      </c>
      <c r="C273" s="3" t="s">
        <v>3186</v>
      </c>
      <c r="D273" s="3" t="s">
        <v>3541</v>
      </c>
      <c r="E273" s="3" t="s">
        <v>228</v>
      </c>
      <c r="F273" s="3" t="s">
        <v>136</v>
      </c>
      <c r="G273" s="10">
        <v>1.0000000000159421</v>
      </c>
      <c r="H273" s="3" t="s">
        <v>73</v>
      </c>
      <c r="I273" s="41">
        <v>5.0000000000000001E-3</v>
      </c>
      <c r="J273" s="41">
        <v>-0.32199514375606114</v>
      </c>
      <c r="K273" s="10">
        <v>1.3392309483606368E-10</v>
      </c>
      <c r="L273" s="10">
        <v>100.751</v>
      </c>
      <c r="M273" s="10">
        <v>30.793526092999873</v>
      </c>
      <c r="N273" s="41">
        <v>7.2208824895101901E-6</v>
      </c>
      <c r="O273" s="41">
        <v>7.102086291885569E-7</v>
      </c>
    </row>
    <row r="274" spans="2:15" ht="15" x14ac:dyDescent="0.25">
      <c r="B274" s="43" t="s">
        <v>3542</v>
      </c>
      <c r="C274" s="3" t="s">
        <v>3186</v>
      </c>
      <c r="D274" s="3" t="s">
        <v>3543</v>
      </c>
      <c r="E274" s="3" t="s">
        <v>228</v>
      </c>
      <c r="F274" s="3" t="s">
        <v>136</v>
      </c>
      <c r="G274" s="10">
        <v>0.85999999999837995</v>
      </c>
      <c r="H274" s="3" t="s">
        <v>73</v>
      </c>
      <c r="I274" s="41">
        <v>5.5500000000000001E-2</v>
      </c>
      <c r="J274" s="41">
        <v>1.6199999999996606E-2</v>
      </c>
      <c r="K274" s="10">
        <v>745804.66122999997</v>
      </c>
      <c r="L274" s="10">
        <v>103.47</v>
      </c>
      <c r="M274" s="10">
        <v>771.68408242200007</v>
      </c>
      <c r="N274" s="41">
        <v>1.8095492089363117E-4</v>
      </c>
      <c r="O274" s="41">
        <v>1.7797789466797856E-5</v>
      </c>
    </row>
    <row r="275" spans="2:15" ht="15" x14ac:dyDescent="0.25">
      <c r="B275" s="43" t="s">
        <v>3542</v>
      </c>
      <c r="C275" s="3" t="s">
        <v>3186</v>
      </c>
      <c r="D275" s="3" t="s">
        <v>3544</v>
      </c>
      <c r="E275" s="3" t="s">
        <v>228</v>
      </c>
      <c r="F275" s="3" t="s">
        <v>136</v>
      </c>
      <c r="G275" s="10">
        <v>1.260000000000175</v>
      </c>
      <c r="H275" s="3" t="s">
        <v>73</v>
      </c>
      <c r="I275" s="41">
        <v>3.7900000000000003E-2</v>
      </c>
      <c r="J275" s="41">
        <v>1.9500000000004156E-2</v>
      </c>
      <c r="K275" s="10">
        <v>2240709.8380410001</v>
      </c>
      <c r="L275" s="10">
        <v>102.59</v>
      </c>
      <c r="M275" s="10">
        <v>2298.7442228430004</v>
      </c>
      <c r="N275" s="41">
        <v>5.3904063654350667E-4</v>
      </c>
      <c r="O275" s="41">
        <v>5.3017247145709934E-5</v>
      </c>
    </row>
    <row r="276" spans="2:15" ht="15" x14ac:dyDescent="0.25">
      <c r="B276" s="43" t="s">
        <v>3545</v>
      </c>
      <c r="C276" s="3" t="s">
        <v>3240</v>
      </c>
      <c r="D276" s="3" t="s">
        <v>3546</v>
      </c>
      <c r="E276" s="3" t="s">
        <v>228</v>
      </c>
      <c r="F276" s="3" t="s">
        <v>136</v>
      </c>
      <c r="G276" s="10">
        <v>4.4600000000000009</v>
      </c>
      <c r="H276" s="3" t="s">
        <v>73</v>
      </c>
      <c r="I276" s="41">
        <v>5.0900000000000001E-2</v>
      </c>
      <c r="J276" s="41">
        <v>3.3000000000000002E-2</v>
      </c>
      <c r="K276" s="10">
        <v>6270000</v>
      </c>
      <c r="L276" s="10">
        <v>108.45</v>
      </c>
      <c r="M276" s="10">
        <v>6799.8149999999996</v>
      </c>
      <c r="N276" s="41">
        <v>1.5945125906373719E-3</v>
      </c>
      <c r="O276" s="41">
        <v>1.5682800583800643E-4</v>
      </c>
    </row>
    <row r="277" spans="2:15" ht="15" x14ac:dyDescent="0.25">
      <c r="B277" s="43" t="s">
        <v>3545</v>
      </c>
      <c r="C277" s="3" t="s">
        <v>3240</v>
      </c>
      <c r="D277" s="3" t="s">
        <v>3547</v>
      </c>
      <c r="E277" s="3" t="s">
        <v>228</v>
      </c>
      <c r="F277" s="3" t="s">
        <v>136</v>
      </c>
      <c r="G277" s="10">
        <v>3.08</v>
      </c>
      <c r="H277" s="3" t="s">
        <v>73</v>
      </c>
      <c r="I277" s="41">
        <v>3.6499999999999998E-2</v>
      </c>
      <c r="J277" s="41">
        <v>2.2900000000000004E-2</v>
      </c>
      <c r="K277" s="10">
        <v>6087252</v>
      </c>
      <c r="L277" s="10">
        <v>104.39</v>
      </c>
      <c r="M277" s="10">
        <v>6354.48236</v>
      </c>
      <c r="N277" s="41">
        <v>1.4900849699591946E-3</v>
      </c>
      <c r="O277" s="41">
        <v>1.4655704554485509E-4</v>
      </c>
    </row>
    <row r="278" spans="2:15" ht="15" x14ac:dyDescent="0.25">
      <c r="B278" s="43" t="s">
        <v>3545</v>
      </c>
      <c r="C278" s="3" t="s">
        <v>3186</v>
      </c>
      <c r="D278" s="3" t="s">
        <v>3548</v>
      </c>
      <c r="E278" s="3" t="s">
        <v>228</v>
      </c>
      <c r="F278" s="3" t="s">
        <v>136</v>
      </c>
      <c r="G278" s="10">
        <v>50</v>
      </c>
      <c r="H278" s="3" t="s">
        <v>73</v>
      </c>
      <c r="I278" s="41">
        <v>4.0000000000000001E-3</v>
      </c>
      <c r="J278" s="41">
        <v>0.5</v>
      </c>
      <c r="K278" s="10">
        <v>0</v>
      </c>
      <c r="L278" s="10">
        <v>100.01309999999999</v>
      </c>
      <c r="M278" s="10">
        <v>0.34239000000022202</v>
      </c>
      <c r="N278" s="41">
        <v>8.0288238122461245E-8</v>
      </c>
      <c r="O278" s="41">
        <v>7.8967355610277391E-9</v>
      </c>
    </row>
    <row r="279" spans="2:15" ht="15" x14ac:dyDescent="0.25">
      <c r="B279" s="43" t="s">
        <v>3545</v>
      </c>
      <c r="C279" s="3" t="s">
        <v>3186</v>
      </c>
      <c r="D279" s="3" t="s">
        <v>3549</v>
      </c>
      <c r="E279" s="3" t="s">
        <v>228</v>
      </c>
      <c r="F279" s="3" t="s">
        <v>136</v>
      </c>
      <c r="G279" s="10">
        <v>4.46</v>
      </c>
      <c r="H279" s="3" t="s">
        <v>73</v>
      </c>
      <c r="I279" s="41">
        <v>5.0900000000000001E-2</v>
      </c>
      <c r="J279" s="41">
        <v>3.3000000000000002E-2</v>
      </c>
      <c r="K279" s="10">
        <v>5130000</v>
      </c>
      <c r="L279" s="10">
        <v>108.45</v>
      </c>
      <c r="M279" s="10">
        <v>5563.4850099999994</v>
      </c>
      <c r="N279" s="41">
        <v>1.3046012128664212E-3</v>
      </c>
      <c r="O279" s="41">
        <v>1.2831382318900458E-4</v>
      </c>
    </row>
    <row r="280" spans="2:15" ht="15" x14ac:dyDescent="0.25">
      <c r="B280" s="43" t="s">
        <v>3545</v>
      </c>
      <c r="C280" s="3" t="s">
        <v>3186</v>
      </c>
      <c r="D280" s="3" t="s">
        <v>3550</v>
      </c>
      <c r="E280" s="3" t="s">
        <v>228</v>
      </c>
      <c r="F280" s="3" t="s">
        <v>136</v>
      </c>
      <c r="G280" s="10">
        <v>4.59</v>
      </c>
      <c r="H280" s="3" t="s">
        <v>73</v>
      </c>
      <c r="I280" s="41">
        <v>3.6499999999999998E-2</v>
      </c>
      <c r="J280" s="41">
        <v>2.3300000000000005E-2</v>
      </c>
      <c r="K280" s="10">
        <v>1135648</v>
      </c>
      <c r="L280" s="10">
        <v>106.36</v>
      </c>
      <c r="M280" s="10">
        <v>1207.8752099999999</v>
      </c>
      <c r="N280" s="41">
        <v>2.8323891609753491E-4</v>
      </c>
      <c r="O280" s="41">
        <v>2.7857913852871473E-5</v>
      </c>
    </row>
    <row r="281" spans="2:15" ht="15" x14ac:dyDescent="0.25">
      <c r="B281" s="43" t="s">
        <v>3551</v>
      </c>
      <c r="C281" s="3" t="s">
        <v>3186</v>
      </c>
      <c r="D281" s="3" t="s">
        <v>3552</v>
      </c>
      <c r="E281" s="3" t="s">
        <v>228</v>
      </c>
      <c r="F281" s="3" t="s">
        <v>136</v>
      </c>
      <c r="G281" s="10">
        <v>2.8299999999999996</v>
      </c>
      <c r="H281" s="3" t="s">
        <v>73</v>
      </c>
      <c r="I281" s="41">
        <v>3.6499999999999998E-2</v>
      </c>
      <c r="J281" s="41">
        <v>2.2799999999999997E-2</v>
      </c>
      <c r="K281" s="10">
        <v>696184</v>
      </c>
      <c r="L281" s="10">
        <v>104.09</v>
      </c>
      <c r="M281" s="10">
        <v>724.65792000000022</v>
      </c>
      <c r="N281" s="41">
        <v>1.699275902866607E-4</v>
      </c>
      <c r="O281" s="41">
        <v>1.6713198301471087E-5</v>
      </c>
    </row>
    <row r="282" spans="2:15" ht="15" x14ac:dyDescent="0.25">
      <c r="B282" s="43" t="s">
        <v>3553</v>
      </c>
      <c r="C282" s="3" t="s">
        <v>3186</v>
      </c>
      <c r="D282" s="3" t="s">
        <v>3554</v>
      </c>
      <c r="E282" s="3" t="s">
        <v>228</v>
      </c>
      <c r="F282" s="3" t="s">
        <v>136</v>
      </c>
      <c r="G282" s="10">
        <v>6.5</v>
      </c>
      <c r="H282" s="3" t="s">
        <v>73</v>
      </c>
      <c r="I282" s="41">
        <v>4.3499999999999997E-2</v>
      </c>
      <c r="J282" s="41">
        <v>3.7200000000000011E-2</v>
      </c>
      <c r="K282" s="10">
        <v>9789305.8900000006</v>
      </c>
      <c r="L282" s="10">
        <v>104.55</v>
      </c>
      <c r="M282" s="10">
        <v>10234.719299999999</v>
      </c>
      <c r="N282" s="41">
        <v>2.3999754089617598E-3</v>
      </c>
      <c r="O282" s="41">
        <v>2.360491598860788E-4</v>
      </c>
    </row>
    <row r="283" spans="2:15" ht="15" x14ac:dyDescent="0.25">
      <c r="B283" s="43" t="s">
        <v>3553</v>
      </c>
      <c r="C283" s="3" t="s">
        <v>3186</v>
      </c>
      <c r="D283" s="3" t="s">
        <v>3555</v>
      </c>
      <c r="E283" s="3" t="s">
        <v>228</v>
      </c>
      <c r="F283" s="3" t="s">
        <v>136</v>
      </c>
      <c r="G283" s="10">
        <v>6.4799999999999995</v>
      </c>
      <c r="H283" s="3" t="s">
        <v>73</v>
      </c>
      <c r="I283" s="41">
        <v>4.3499999999999997E-2</v>
      </c>
      <c r="J283" s="41">
        <v>3.8800000000000001E-2</v>
      </c>
      <c r="K283" s="10">
        <v>1328589.04</v>
      </c>
      <c r="L283" s="10">
        <v>103.54</v>
      </c>
      <c r="M283" s="10">
        <v>1375.6210900000001</v>
      </c>
      <c r="N283" s="41">
        <v>3.2257423885080779E-4</v>
      </c>
      <c r="O283" s="41">
        <v>3.1726732614549776E-5</v>
      </c>
    </row>
    <row r="284" spans="2:15" ht="15" x14ac:dyDescent="0.25">
      <c r="B284" s="43" t="s">
        <v>3553</v>
      </c>
      <c r="C284" s="3" t="s">
        <v>3186</v>
      </c>
      <c r="D284" s="3" t="s">
        <v>3556</v>
      </c>
      <c r="E284" s="3" t="s">
        <v>228</v>
      </c>
      <c r="F284" s="3" t="s">
        <v>136</v>
      </c>
      <c r="G284" s="10">
        <v>6.15</v>
      </c>
      <c r="H284" s="3" t="s">
        <v>73</v>
      </c>
      <c r="I284" s="41">
        <v>2.6000000000000002E-2</v>
      </c>
      <c r="J284" s="41">
        <v>2.12E-2</v>
      </c>
      <c r="K284" s="10">
        <v>2726110.6700000004</v>
      </c>
      <c r="L284" s="10">
        <v>104.69</v>
      </c>
      <c r="M284" s="10">
        <v>2853.9652599999999</v>
      </c>
      <c r="N284" s="41">
        <v>6.6923637485897202E-4</v>
      </c>
      <c r="O284" s="41">
        <v>6.5822626123908886E-5</v>
      </c>
    </row>
    <row r="285" spans="2:15" ht="15" x14ac:dyDescent="0.25">
      <c r="B285" s="43" t="s">
        <v>3557</v>
      </c>
      <c r="C285" s="3" t="s">
        <v>3186</v>
      </c>
      <c r="D285" s="3" t="s">
        <v>3558</v>
      </c>
      <c r="E285" s="3" t="s">
        <v>228</v>
      </c>
      <c r="F285" s="3" t="s">
        <v>72</v>
      </c>
      <c r="G285" s="10">
        <v>6.7399999999999798</v>
      </c>
      <c r="H285" s="3" t="s">
        <v>73</v>
      </c>
      <c r="I285" s="41">
        <v>3.2400000000000005E-2</v>
      </c>
      <c r="J285" s="41">
        <v>2.2400000000000524E-2</v>
      </c>
      <c r="K285" s="10">
        <v>30069849.366332997</v>
      </c>
      <c r="L285" s="10">
        <v>108.42</v>
      </c>
      <c r="M285" s="10">
        <v>32601.73068239</v>
      </c>
      <c r="N285" s="41">
        <v>7.6448947581132095E-3</v>
      </c>
      <c r="O285" s="41">
        <v>7.5191228140574005E-4</v>
      </c>
    </row>
    <row r="286" spans="2:15" ht="15" x14ac:dyDescent="0.25">
      <c r="B286" s="43" t="s">
        <v>3557</v>
      </c>
      <c r="C286" s="3" t="s">
        <v>3186</v>
      </c>
      <c r="D286" s="3" t="s">
        <v>3559</v>
      </c>
      <c r="E286" s="3" t="s">
        <v>228</v>
      </c>
      <c r="F286" s="3" t="s">
        <v>72</v>
      </c>
      <c r="G286" s="10">
        <v>6.7299999999998201</v>
      </c>
      <c r="H286" s="3" t="s">
        <v>73</v>
      </c>
      <c r="I286" s="41">
        <v>3.2500000000000001E-2</v>
      </c>
      <c r="J286" s="41">
        <v>2.2400000000002911E-2</v>
      </c>
      <c r="K286" s="10">
        <v>7508758.1446440006</v>
      </c>
      <c r="L286" s="10">
        <v>108.24</v>
      </c>
      <c r="M286" s="10">
        <v>8127.4798152530002</v>
      </c>
      <c r="N286" s="41">
        <v>1.9058413935632086E-3</v>
      </c>
      <c r="O286" s="41">
        <v>1.8744869557697921E-4</v>
      </c>
    </row>
    <row r="287" spans="2:15" ht="15" x14ac:dyDescent="0.25">
      <c r="B287" s="43" t="s">
        <v>3560</v>
      </c>
      <c r="C287" s="3" t="s">
        <v>3240</v>
      </c>
      <c r="D287" s="3" t="s">
        <v>3561</v>
      </c>
      <c r="E287" s="3" t="s">
        <v>228</v>
      </c>
      <c r="F287" s="3" t="s">
        <v>136</v>
      </c>
      <c r="G287" s="10">
        <v>0.23</v>
      </c>
      <c r="H287" s="3" t="s">
        <v>73</v>
      </c>
      <c r="I287" s="41">
        <v>2.9500000000000002E-2</v>
      </c>
      <c r="J287" s="41">
        <v>2.2199999999999998E-2</v>
      </c>
      <c r="K287" s="10">
        <v>4182192</v>
      </c>
      <c r="L287" s="10">
        <v>100.22</v>
      </c>
      <c r="M287" s="10">
        <v>4191.39282</v>
      </c>
      <c r="N287" s="41">
        <v>9.8285447821699272E-4</v>
      </c>
      <c r="O287" s="41">
        <v>9.6668479604862515E-5</v>
      </c>
    </row>
    <row r="288" spans="2:15" ht="15" x14ac:dyDescent="0.25">
      <c r="B288" s="43" t="s">
        <v>3562</v>
      </c>
      <c r="C288" s="3" t="s">
        <v>3186</v>
      </c>
      <c r="D288" s="3" t="s">
        <v>3563</v>
      </c>
      <c r="E288" s="3" t="s">
        <v>228</v>
      </c>
      <c r="F288" s="3" t="s">
        <v>136</v>
      </c>
      <c r="G288" s="10">
        <v>7.9999999999999988E-2</v>
      </c>
      <c r="H288" s="3" t="s">
        <v>73</v>
      </c>
      <c r="I288" s="41">
        <v>3.85E-2</v>
      </c>
      <c r="J288" s="41">
        <v>3.3399999999999999E-2</v>
      </c>
      <c r="K288" s="10">
        <v>3264904.07</v>
      </c>
      <c r="L288" s="10">
        <v>100.32</v>
      </c>
      <c r="M288" s="10">
        <v>3275.3517600000005</v>
      </c>
      <c r="N288" s="41">
        <v>7.6804878075157582E-4</v>
      </c>
      <c r="O288" s="41">
        <v>7.5541302952919262E-5</v>
      </c>
    </row>
    <row r="289" spans="2:15" ht="15" x14ac:dyDescent="0.25">
      <c r="B289" s="43" t="s">
        <v>3562</v>
      </c>
      <c r="C289" s="3" t="s">
        <v>3186</v>
      </c>
      <c r="D289" s="3" t="s">
        <v>3564</v>
      </c>
      <c r="E289" s="3" t="s">
        <v>228</v>
      </c>
      <c r="F289" s="3" t="s">
        <v>136</v>
      </c>
      <c r="G289" s="10">
        <v>7.9999999999999988E-2</v>
      </c>
      <c r="H289" s="3" t="s">
        <v>73</v>
      </c>
      <c r="I289" s="41">
        <v>3.85E-2</v>
      </c>
      <c r="J289" s="41">
        <v>3.3399999999999992E-2</v>
      </c>
      <c r="K289" s="10">
        <v>8004470.9299999988</v>
      </c>
      <c r="L289" s="10">
        <v>100.32</v>
      </c>
      <c r="M289" s="10">
        <v>8030.0852400000003</v>
      </c>
      <c r="N289" s="41">
        <v>1.8830029962684754E-3</v>
      </c>
      <c r="O289" s="41">
        <v>1.852024290217321E-4</v>
      </c>
    </row>
    <row r="290" spans="2:15" ht="15" x14ac:dyDescent="0.25">
      <c r="B290" s="43" t="s">
        <v>3565</v>
      </c>
      <c r="C290" s="3" t="s">
        <v>3186</v>
      </c>
      <c r="D290" s="3" t="s">
        <v>3566</v>
      </c>
      <c r="E290" s="3" t="s">
        <v>228</v>
      </c>
      <c r="F290" s="3" t="s">
        <v>136</v>
      </c>
      <c r="G290" s="10">
        <v>5.1899999999999222</v>
      </c>
      <c r="H290" s="3" t="s">
        <v>73</v>
      </c>
      <c r="I290" s="41">
        <v>2.6200000000000001E-2</v>
      </c>
      <c r="J290" s="41">
        <v>1.9800000000000092E-2</v>
      </c>
      <c r="K290" s="10">
        <v>15088182.537929</v>
      </c>
      <c r="L290" s="10">
        <v>103.44</v>
      </c>
      <c r="M290" s="10">
        <v>15607.216016341001</v>
      </c>
      <c r="N290" s="41">
        <v>3.659791103559872E-3</v>
      </c>
      <c r="O290" s="41">
        <v>3.5995811129063861E-4</v>
      </c>
    </row>
    <row r="291" spans="2:15" ht="15" x14ac:dyDescent="0.25">
      <c r="B291" s="43" t="s">
        <v>3567</v>
      </c>
      <c r="C291" s="3" t="s">
        <v>3186</v>
      </c>
      <c r="D291" s="3" t="s">
        <v>3568</v>
      </c>
      <c r="E291" s="3" t="s">
        <v>228</v>
      </c>
      <c r="F291" s="3" t="s">
        <v>136</v>
      </c>
      <c r="G291" s="10">
        <v>1.3099999999995864</v>
      </c>
      <c r="H291" s="3" t="s">
        <v>73</v>
      </c>
      <c r="I291" s="41">
        <v>3.9E-2</v>
      </c>
      <c r="J291" s="41">
        <v>1.8800000000002096E-2</v>
      </c>
      <c r="K291" s="10">
        <v>4523350.7968920004</v>
      </c>
      <c r="L291" s="10">
        <v>104.83</v>
      </c>
      <c r="M291" s="10">
        <v>4741.8286398390001</v>
      </c>
      <c r="N291" s="41">
        <v>1.1119281140543043E-3</v>
      </c>
      <c r="O291" s="41">
        <v>1.0936349439087633E-4</v>
      </c>
    </row>
    <row r="292" spans="2:15" ht="15" x14ac:dyDescent="0.25">
      <c r="B292" s="43" t="s">
        <v>3569</v>
      </c>
      <c r="C292" s="3" t="s">
        <v>3186</v>
      </c>
      <c r="D292" s="3" t="s">
        <v>3570</v>
      </c>
      <c r="E292" s="3" t="s">
        <v>228</v>
      </c>
      <c r="F292" s="3" t="s">
        <v>136</v>
      </c>
      <c r="G292" s="10">
        <v>5.1899999999999737</v>
      </c>
      <c r="H292" s="3" t="s">
        <v>73</v>
      </c>
      <c r="I292" s="41">
        <v>2.6200000000000001E-2</v>
      </c>
      <c r="J292" s="41">
        <v>1.980000000000046E-2</v>
      </c>
      <c r="K292" s="10">
        <v>18860228.424719002</v>
      </c>
      <c r="L292" s="10">
        <v>103.44</v>
      </c>
      <c r="M292" s="10">
        <v>19509.020283132995</v>
      </c>
      <c r="N292" s="41">
        <v>4.5747389410528711E-3</v>
      </c>
      <c r="O292" s="41">
        <v>4.4994764517225353E-4</v>
      </c>
    </row>
    <row r="293" spans="2:15" ht="15" x14ac:dyDescent="0.25">
      <c r="B293" s="43" t="s">
        <v>3571</v>
      </c>
      <c r="C293" s="3" t="s">
        <v>3240</v>
      </c>
      <c r="D293" s="3" t="s">
        <v>3572</v>
      </c>
      <c r="E293" s="3" t="s">
        <v>228</v>
      </c>
      <c r="F293" s="3" t="s">
        <v>136</v>
      </c>
      <c r="G293" s="10">
        <v>5.9399991469133884</v>
      </c>
      <c r="H293" s="3" t="s">
        <v>73</v>
      </c>
      <c r="I293" s="41">
        <v>5.0000000000000001E-3</v>
      </c>
      <c r="J293" s="41">
        <v>0.5</v>
      </c>
      <c r="K293" s="10">
        <v>-6.6393113229423761E-11</v>
      </c>
      <c r="L293" s="10">
        <v>100.125</v>
      </c>
      <c r="M293" s="10">
        <v>6.5690124419993143</v>
      </c>
      <c r="N293" s="41">
        <v>1.5403908851669428E-6</v>
      </c>
      <c r="O293" s="41">
        <v>1.5150487500083536E-7</v>
      </c>
    </row>
    <row r="294" spans="2:15" ht="15" x14ac:dyDescent="0.25">
      <c r="B294" s="43" t="s">
        <v>3571</v>
      </c>
      <c r="C294" s="3" t="s">
        <v>3240</v>
      </c>
      <c r="D294" s="3" t="s">
        <v>3573</v>
      </c>
      <c r="E294" s="3" t="s">
        <v>228</v>
      </c>
      <c r="F294" s="3" t="s">
        <v>136</v>
      </c>
      <c r="G294" s="10">
        <v>2.5299999999999776</v>
      </c>
      <c r="H294" s="3" t="s">
        <v>73</v>
      </c>
      <c r="I294" s="41">
        <v>5.1799999999999999E-2</v>
      </c>
      <c r="J294" s="41">
        <v>4.7800000000001376E-2</v>
      </c>
      <c r="K294" s="10">
        <v>13375058.403481999</v>
      </c>
      <c r="L294" s="10">
        <v>103.37</v>
      </c>
      <c r="M294" s="10">
        <v>13825.797871800996</v>
      </c>
      <c r="N294" s="41">
        <v>3.2420600828396168E-3</v>
      </c>
      <c r="O294" s="41">
        <v>3.1887225010590782E-4</v>
      </c>
    </row>
    <row r="295" spans="2:15" ht="15" x14ac:dyDescent="0.25">
      <c r="B295" s="43" t="s">
        <v>3571</v>
      </c>
      <c r="C295" s="3" t="s">
        <v>3240</v>
      </c>
      <c r="D295" s="3" t="s">
        <v>3574</v>
      </c>
      <c r="E295" s="3" t="s">
        <v>228</v>
      </c>
      <c r="F295" s="3" t="s">
        <v>136</v>
      </c>
      <c r="G295" s="10">
        <v>2.590000000000038</v>
      </c>
      <c r="H295" s="3" t="s">
        <v>73</v>
      </c>
      <c r="I295" s="41">
        <v>3.9100000000000003E-2</v>
      </c>
      <c r="J295" s="41">
        <v>3.3300000000000683E-2</v>
      </c>
      <c r="K295" s="10">
        <v>21725238.113134</v>
      </c>
      <c r="L295" s="10">
        <v>103.26</v>
      </c>
      <c r="M295" s="10">
        <v>22433.480876224996</v>
      </c>
      <c r="N295" s="41">
        <v>5.2605060150847423E-3</v>
      </c>
      <c r="O295" s="41">
        <v>5.1739614531033846E-4</v>
      </c>
    </row>
    <row r="296" spans="2:15" ht="15" x14ac:dyDescent="0.25">
      <c r="B296" s="43" t="s">
        <v>3571</v>
      </c>
      <c r="C296" s="3" t="s">
        <v>3240</v>
      </c>
      <c r="D296" s="3" t="s">
        <v>3575</v>
      </c>
      <c r="E296" s="3" t="s">
        <v>228</v>
      </c>
      <c r="F296" s="3" t="s">
        <v>136</v>
      </c>
      <c r="G296" s="10">
        <v>2.6100000000000003</v>
      </c>
      <c r="H296" s="3" t="s">
        <v>73</v>
      </c>
      <c r="I296" s="41">
        <v>3.6499999999999998E-2</v>
      </c>
      <c r="J296" s="41">
        <v>2.5899999999999999E-2</v>
      </c>
      <c r="K296" s="10">
        <v>2220123.36</v>
      </c>
      <c r="L296" s="10">
        <v>104.4</v>
      </c>
      <c r="M296" s="10">
        <v>2317.8087799999998</v>
      </c>
      <c r="N296" s="41">
        <v>5.4351115175925316E-4</v>
      </c>
      <c r="O296" s="41">
        <v>5.3456943884682529E-5</v>
      </c>
    </row>
    <row r="297" spans="2:15" ht="15" x14ac:dyDescent="0.25">
      <c r="B297" s="43" t="s">
        <v>3571</v>
      </c>
      <c r="C297" s="3" t="s">
        <v>3240</v>
      </c>
      <c r="D297" s="3" t="s">
        <v>3576</v>
      </c>
      <c r="E297" s="3" t="s">
        <v>228</v>
      </c>
      <c r="F297" s="3" t="s">
        <v>136</v>
      </c>
      <c r="G297" s="10">
        <v>4.8100000000000653</v>
      </c>
      <c r="H297" s="3" t="s">
        <v>73</v>
      </c>
      <c r="I297" s="41">
        <v>5.1799999999999999E-2</v>
      </c>
      <c r="J297" s="41">
        <v>5.0699999999999225E-2</v>
      </c>
      <c r="K297" s="10">
        <v>10490241.751506001</v>
      </c>
      <c r="L297" s="10">
        <v>103.07</v>
      </c>
      <c r="M297" s="10">
        <v>10812.292172639001</v>
      </c>
      <c r="N297" s="41">
        <v>2.5354125079759954E-3</v>
      </c>
      <c r="O297" s="41">
        <v>2.4937005197536412E-4</v>
      </c>
    </row>
    <row r="298" spans="2:15" ht="15" x14ac:dyDescent="0.25">
      <c r="B298" s="43" t="s">
        <v>3571</v>
      </c>
      <c r="C298" s="3" t="s">
        <v>3240</v>
      </c>
      <c r="D298" s="3" t="s">
        <v>3577</v>
      </c>
      <c r="E298" s="3" t="s">
        <v>228</v>
      </c>
      <c r="F298" s="3" t="s">
        <v>136</v>
      </c>
      <c r="G298" s="10">
        <v>4.9900000000000189</v>
      </c>
      <c r="H298" s="3" t="s">
        <v>73</v>
      </c>
      <c r="I298" s="41">
        <v>3.9100000000000003E-2</v>
      </c>
      <c r="J298" s="41">
        <v>3.1599999999999871E-2</v>
      </c>
      <c r="K298" s="10">
        <v>17039400.754393</v>
      </c>
      <c r="L298" s="10">
        <v>105.61</v>
      </c>
      <c r="M298" s="10">
        <v>17995.311137077002</v>
      </c>
      <c r="N298" s="41">
        <v>4.2197839471377089E-3</v>
      </c>
      <c r="O298" s="41">
        <v>4.1503610907976966E-4</v>
      </c>
    </row>
    <row r="299" spans="2:15" ht="15" x14ac:dyDescent="0.25">
      <c r="B299" s="43" t="s">
        <v>3571</v>
      </c>
      <c r="C299" s="3" t="s">
        <v>3240</v>
      </c>
      <c r="D299" s="3" t="s">
        <v>3578</v>
      </c>
      <c r="E299" s="3" t="s">
        <v>228</v>
      </c>
      <c r="F299" s="3" t="s">
        <v>136</v>
      </c>
      <c r="G299" s="10">
        <v>5.03</v>
      </c>
      <c r="H299" s="3" t="s">
        <v>73</v>
      </c>
      <c r="I299" s="41">
        <v>3.6499999999999998E-2</v>
      </c>
      <c r="J299" s="41">
        <v>2.6599999999999995E-2</v>
      </c>
      <c r="K299" s="10">
        <v>1741270.12</v>
      </c>
      <c r="L299" s="10">
        <v>106.75</v>
      </c>
      <c r="M299" s="10">
        <v>1858.8058400000002</v>
      </c>
      <c r="N299" s="41">
        <v>4.3587793424236933E-4</v>
      </c>
      <c r="O299" s="41">
        <v>4.2870697677398643E-5</v>
      </c>
    </row>
    <row r="300" spans="2:15" ht="15" x14ac:dyDescent="0.25">
      <c r="B300" s="43" t="s">
        <v>3571</v>
      </c>
      <c r="C300" s="3" t="s">
        <v>3240</v>
      </c>
      <c r="D300" s="3" t="s">
        <v>3579</v>
      </c>
      <c r="E300" s="3" t="s">
        <v>228</v>
      </c>
      <c r="F300" s="3" t="s">
        <v>136</v>
      </c>
      <c r="G300" s="10">
        <v>2.5599999999999996</v>
      </c>
      <c r="H300" s="3" t="s">
        <v>73</v>
      </c>
      <c r="I300" s="41">
        <v>4.8000000000000001E-2</v>
      </c>
      <c r="J300" s="41">
        <v>3.7499999999999999E-2</v>
      </c>
      <c r="K300" s="10">
        <v>7413401.1600000001</v>
      </c>
      <c r="L300" s="10">
        <v>104.87</v>
      </c>
      <c r="M300" s="10">
        <v>7774.4337999999998</v>
      </c>
      <c r="N300" s="41">
        <v>1.8230543888586304E-3</v>
      </c>
      <c r="O300" s="41">
        <v>1.7930619426757851E-4</v>
      </c>
    </row>
    <row r="301" spans="2:15" ht="15" x14ac:dyDescent="0.25">
      <c r="B301" s="43" t="s">
        <v>3571</v>
      </c>
      <c r="C301" s="3" t="s">
        <v>3240</v>
      </c>
      <c r="D301" s="3" t="s">
        <v>3580</v>
      </c>
      <c r="E301" s="3" t="s">
        <v>228</v>
      </c>
      <c r="F301" s="3" t="s">
        <v>136</v>
      </c>
      <c r="G301" s="10">
        <v>2.6199999999999997</v>
      </c>
      <c r="H301" s="3" t="s">
        <v>73</v>
      </c>
      <c r="I301" s="41">
        <v>3.7477000000000003E-2</v>
      </c>
      <c r="J301" s="41">
        <v>2.0500000000000001E-2</v>
      </c>
      <c r="K301" s="10">
        <v>5560052.2200000007</v>
      </c>
      <c r="L301" s="10">
        <v>106.17</v>
      </c>
      <c r="M301" s="10">
        <v>5903.1074399999998</v>
      </c>
      <c r="N301" s="41">
        <v>1.3842404737430568E-3</v>
      </c>
      <c r="O301" s="41">
        <v>1.3614672870698675E-4</v>
      </c>
    </row>
    <row r="302" spans="2:15" ht="15" x14ac:dyDescent="0.25">
      <c r="B302" s="43" t="s">
        <v>3571</v>
      </c>
      <c r="C302" s="3" t="s">
        <v>3240</v>
      </c>
      <c r="D302" s="3" t="s">
        <v>3581</v>
      </c>
      <c r="E302" s="3" t="s">
        <v>228</v>
      </c>
      <c r="F302" s="3" t="s">
        <v>136</v>
      </c>
      <c r="G302" s="10">
        <v>2.6100000000000003</v>
      </c>
      <c r="H302" s="3" t="s">
        <v>73</v>
      </c>
      <c r="I302" s="41">
        <v>3.6499999999999998E-2</v>
      </c>
      <c r="J302" s="41">
        <v>2.6699999999999998E-2</v>
      </c>
      <c r="K302" s="10">
        <v>1534141.42</v>
      </c>
      <c r="L302" s="10">
        <v>104.19</v>
      </c>
      <c r="M302" s="10">
        <v>1598.4219499999999</v>
      </c>
      <c r="N302" s="41">
        <v>3.7481959794878823E-4</v>
      </c>
      <c r="O302" s="41">
        <v>3.6865315733765935E-5</v>
      </c>
    </row>
    <row r="303" spans="2:15" ht="15" x14ac:dyDescent="0.25">
      <c r="B303" s="43" t="s">
        <v>3571</v>
      </c>
      <c r="C303" s="3" t="s">
        <v>3240</v>
      </c>
      <c r="D303" s="3" t="s">
        <v>3582</v>
      </c>
      <c r="E303" s="3" t="s">
        <v>228</v>
      </c>
      <c r="F303" s="3" t="s">
        <v>136</v>
      </c>
      <c r="G303" s="10">
        <v>4.8800000000000008</v>
      </c>
      <c r="H303" s="3" t="s">
        <v>73</v>
      </c>
      <c r="I303" s="41">
        <v>4.8000000000000001E-2</v>
      </c>
      <c r="J303" s="41">
        <v>3.6500000000000005E-2</v>
      </c>
      <c r="K303" s="10">
        <v>5814434</v>
      </c>
      <c r="L303" s="10">
        <v>108</v>
      </c>
      <c r="M303" s="10">
        <v>6279.5887199999988</v>
      </c>
      <c r="N303" s="41">
        <v>1.4725228962941515E-3</v>
      </c>
      <c r="O303" s="41">
        <v>1.4482973087362509E-4</v>
      </c>
    </row>
    <row r="304" spans="2:15" ht="15" x14ac:dyDescent="0.25">
      <c r="B304" s="43" t="s">
        <v>3571</v>
      </c>
      <c r="C304" s="3" t="s">
        <v>3240</v>
      </c>
      <c r="D304" s="3" t="s">
        <v>3583</v>
      </c>
      <c r="E304" s="3" t="s">
        <v>228</v>
      </c>
      <c r="F304" s="3" t="s">
        <v>136</v>
      </c>
      <c r="G304" s="10">
        <v>5.0199999999999996</v>
      </c>
      <c r="H304" s="3" t="s">
        <v>73</v>
      </c>
      <c r="I304" s="41">
        <v>3.7477000000000003E-2</v>
      </c>
      <c r="J304" s="41">
        <v>2.3700000000000002E-2</v>
      </c>
      <c r="K304" s="10">
        <v>4360824</v>
      </c>
      <c r="L304" s="10">
        <v>108.82</v>
      </c>
      <c r="M304" s="10">
        <v>4745.4486800000004</v>
      </c>
      <c r="N304" s="41">
        <v>1.1127769900333314E-3</v>
      </c>
      <c r="O304" s="41">
        <v>1.0944698543872149E-4</v>
      </c>
    </row>
    <row r="305" spans="2:15" ht="15" x14ac:dyDescent="0.25">
      <c r="B305" s="43" t="s">
        <v>3571</v>
      </c>
      <c r="C305" s="3" t="s">
        <v>3240</v>
      </c>
      <c r="D305" s="3" t="s">
        <v>3584</v>
      </c>
      <c r="E305" s="3" t="s">
        <v>228</v>
      </c>
      <c r="F305" s="3" t="s">
        <v>136</v>
      </c>
      <c r="G305" s="10">
        <v>5.0299999999999994</v>
      </c>
      <c r="H305" s="3" t="s">
        <v>73</v>
      </c>
      <c r="I305" s="41">
        <v>3.6499999999999998E-2</v>
      </c>
      <c r="J305" s="41">
        <v>2.6699999999999991E-2</v>
      </c>
      <c r="K305" s="10">
        <v>1203247.8400000001</v>
      </c>
      <c r="L305" s="10">
        <v>106.71</v>
      </c>
      <c r="M305" s="10">
        <v>1283.9857700000002</v>
      </c>
      <c r="N305" s="41">
        <v>3.0108634962336785E-4</v>
      </c>
      <c r="O305" s="41">
        <v>2.9613295043097087E-5</v>
      </c>
    </row>
    <row r="306" spans="2:15" ht="15" x14ac:dyDescent="0.25">
      <c r="B306" s="43" t="s">
        <v>3585</v>
      </c>
      <c r="C306" s="3" t="s">
        <v>3240</v>
      </c>
      <c r="D306" s="3" t="s">
        <v>3586</v>
      </c>
      <c r="E306" s="3" t="s">
        <v>228</v>
      </c>
      <c r="F306" s="3" t="s">
        <v>136</v>
      </c>
      <c r="G306" s="10">
        <v>2.56</v>
      </c>
      <c r="H306" s="3" t="s">
        <v>73</v>
      </c>
      <c r="I306" s="41">
        <v>4.4000000000000004E-2</v>
      </c>
      <c r="J306" s="41">
        <v>3.7799999999999993E-2</v>
      </c>
      <c r="K306" s="10">
        <v>1458903.75</v>
      </c>
      <c r="L306" s="10">
        <v>101.78</v>
      </c>
      <c r="M306" s="10">
        <v>1484.8722400000001</v>
      </c>
      <c r="N306" s="41">
        <v>3.4819292615577299E-4</v>
      </c>
      <c r="O306" s="41">
        <v>3.4246454105503414E-5</v>
      </c>
    </row>
    <row r="307" spans="2:15" ht="15" x14ac:dyDescent="0.25">
      <c r="B307" s="43" t="s">
        <v>3587</v>
      </c>
      <c r="C307" s="3" t="s">
        <v>3240</v>
      </c>
      <c r="D307" s="3" t="s">
        <v>3588</v>
      </c>
      <c r="E307" s="3" t="s">
        <v>228</v>
      </c>
      <c r="F307" s="3" t="s">
        <v>136</v>
      </c>
      <c r="G307" s="10">
        <v>3.24</v>
      </c>
      <c r="H307" s="3" t="s">
        <v>73</v>
      </c>
      <c r="I307" s="41">
        <v>3.4000000000000002E-2</v>
      </c>
      <c r="J307" s="41">
        <v>2.8400000000000002E-2</v>
      </c>
      <c r="K307" s="10">
        <v>6931665.6199999992</v>
      </c>
      <c r="L307" s="10">
        <v>103.2</v>
      </c>
      <c r="M307" s="10">
        <v>7153.4789199999996</v>
      </c>
      <c r="N307" s="41">
        <v>1.6774444900043645E-3</v>
      </c>
      <c r="O307" s="41">
        <v>1.6498475823648376E-4</v>
      </c>
    </row>
    <row r="308" spans="2:15" ht="15" x14ac:dyDescent="0.25">
      <c r="B308" s="43" t="s">
        <v>3589</v>
      </c>
      <c r="C308" s="3" t="s">
        <v>3240</v>
      </c>
      <c r="D308" s="3" t="s">
        <v>3590</v>
      </c>
      <c r="E308" s="3" t="s">
        <v>228</v>
      </c>
      <c r="F308" s="3" t="s">
        <v>136</v>
      </c>
      <c r="G308" s="10">
        <v>2.5599999999999996</v>
      </c>
      <c r="H308" s="3" t="s">
        <v>73</v>
      </c>
      <c r="I308" s="41">
        <v>4.4000000000000004E-2</v>
      </c>
      <c r="J308" s="41">
        <v>3.7799999999999993E-2</v>
      </c>
      <c r="K308" s="10">
        <v>3282533.93</v>
      </c>
      <c r="L308" s="10">
        <v>101.78</v>
      </c>
      <c r="M308" s="10">
        <v>3340.9630300000003</v>
      </c>
      <c r="N308" s="41">
        <v>7.8343419875231664E-4</v>
      </c>
      <c r="O308" s="41">
        <v>7.7054533038531741E-5</v>
      </c>
    </row>
    <row r="309" spans="2:15" ht="15" x14ac:dyDescent="0.25">
      <c r="B309" s="43" t="s">
        <v>3591</v>
      </c>
      <c r="C309" s="3" t="s">
        <v>3240</v>
      </c>
      <c r="D309" s="3" t="s">
        <v>3592</v>
      </c>
      <c r="E309" s="3" t="s">
        <v>228</v>
      </c>
      <c r="F309" s="3" t="s">
        <v>136</v>
      </c>
      <c r="G309" s="10">
        <v>2.5400000000000009</v>
      </c>
      <c r="H309" s="3" t="s">
        <v>73</v>
      </c>
      <c r="I309" s="41">
        <v>4.4500000000000005E-2</v>
      </c>
      <c r="J309" s="41">
        <v>3.8100000000000009E-2</v>
      </c>
      <c r="K309" s="10">
        <v>1910469.7499999998</v>
      </c>
      <c r="L309" s="10">
        <v>102.88</v>
      </c>
      <c r="M309" s="10">
        <v>1965.4912799999997</v>
      </c>
      <c r="N309" s="41">
        <v>4.6089497916457488E-4</v>
      </c>
      <c r="O309" s="41">
        <v>4.5331244737451046E-5</v>
      </c>
    </row>
    <row r="310" spans="2:15" ht="15" x14ac:dyDescent="0.25">
      <c r="B310" s="43" t="s">
        <v>3591</v>
      </c>
      <c r="C310" s="3" t="s">
        <v>3240</v>
      </c>
      <c r="D310" s="3" t="s">
        <v>3593</v>
      </c>
      <c r="E310" s="3" t="s">
        <v>228</v>
      </c>
      <c r="F310" s="3" t="s">
        <v>136</v>
      </c>
      <c r="G310" s="10">
        <v>0.48</v>
      </c>
      <c r="H310" s="3" t="s">
        <v>73</v>
      </c>
      <c r="I310" s="41">
        <v>3.4500000000000003E-2</v>
      </c>
      <c r="J310" s="41">
        <v>3.4199999999999994E-2</v>
      </c>
      <c r="K310" s="10">
        <v>1823632</v>
      </c>
      <c r="L310" s="10">
        <v>100.92</v>
      </c>
      <c r="M310" s="10">
        <v>1840.4094100000002</v>
      </c>
      <c r="N310" s="41">
        <v>4.3156409051900641E-4</v>
      </c>
      <c r="O310" s="41">
        <v>4.2446410335546188E-5</v>
      </c>
    </row>
    <row r="311" spans="2:15" ht="15" x14ac:dyDescent="0.25">
      <c r="B311" s="43" t="s">
        <v>3591</v>
      </c>
      <c r="C311" s="3" t="s">
        <v>3240</v>
      </c>
      <c r="D311" s="3" t="s">
        <v>3594</v>
      </c>
      <c r="E311" s="3" t="s">
        <v>228</v>
      </c>
      <c r="F311" s="3" t="s">
        <v>136</v>
      </c>
      <c r="G311" s="10">
        <v>0.47999999999999993</v>
      </c>
      <c r="H311" s="3" t="s">
        <v>73</v>
      </c>
      <c r="I311" s="41">
        <v>3.4000000000000002E-2</v>
      </c>
      <c r="J311" s="41">
        <v>2.5999999999999999E-2</v>
      </c>
      <c r="K311" s="10">
        <v>1050210</v>
      </c>
      <c r="L311" s="10">
        <v>101.28</v>
      </c>
      <c r="M311" s="10">
        <v>1063.6526900000001</v>
      </c>
      <c r="N311" s="41">
        <v>2.494196689572157E-4</v>
      </c>
      <c r="O311" s="41">
        <v>2.4531627739421038E-5</v>
      </c>
    </row>
    <row r="312" spans="2:15" ht="15" x14ac:dyDescent="0.25">
      <c r="B312" s="43" t="s">
        <v>3591</v>
      </c>
      <c r="C312" s="3" t="s">
        <v>3240</v>
      </c>
      <c r="D312" s="3" t="s">
        <v>3595</v>
      </c>
      <c r="E312" s="3" t="s">
        <v>228</v>
      </c>
      <c r="F312" s="3" t="s">
        <v>136</v>
      </c>
      <c r="G312" s="10">
        <v>0.48</v>
      </c>
      <c r="H312" s="3" t="s">
        <v>73</v>
      </c>
      <c r="I312" s="41">
        <v>3.3500000000000002E-2</v>
      </c>
      <c r="J312" s="41">
        <v>2.9499999999999995E-2</v>
      </c>
      <c r="K312" s="10">
        <v>700140</v>
      </c>
      <c r="L312" s="10">
        <v>100.6</v>
      </c>
      <c r="M312" s="10">
        <v>704.34084000000007</v>
      </c>
      <c r="N312" s="41">
        <v>1.6516336657395868E-4</v>
      </c>
      <c r="O312" s="41">
        <v>1.6244613914858913E-5</v>
      </c>
    </row>
    <row r="313" spans="2:15" ht="15" x14ac:dyDescent="0.25">
      <c r="B313" s="43" t="s">
        <v>3596</v>
      </c>
      <c r="C313" s="3" t="s">
        <v>3240</v>
      </c>
      <c r="D313" s="3" t="s">
        <v>3597</v>
      </c>
      <c r="E313" s="3" t="s">
        <v>228</v>
      </c>
      <c r="F313" s="3" t="s">
        <v>136</v>
      </c>
      <c r="G313" s="10">
        <v>3.62</v>
      </c>
      <c r="H313" s="3" t="s">
        <v>73</v>
      </c>
      <c r="I313" s="41">
        <v>3.5000000000000003E-2</v>
      </c>
      <c r="J313" s="41">
        <v>2.9400000000000003E-2</v>
      </c>
      <c r="K313" s="10">
        <v>2431507</v>
      </c>
      <c r="L313" s="10">
        <v>108.77</v>
      </c>
      <c r="M313" s="10">
        <v>2644.7501600000005</v>
      </c>
      <c r="N313" s="41">
        <v>6.201767885170706E-4</v>
      </c>
      <c r="O313" s="41">
        <v>6.0997379124659786E-5</v>
      </c>
    </row>
    <row r="314" spans="2:15" ht="15" x14ac:dyDescent="0.25">
      <c r="B314" s="43" t="s">
        <v>3596</v>
      </c>
      <c r="C314" s="3" t="s">
        <v>3240</v>
      </c>
      <c r="D314" s="3" t="s">
        <v>3598</v>
      </c>
      <c r="E314" s="3" t="s">
        <v>228</v>
      </c>
      <c r="F314" s="3" t="s">
        <v>136</v>
      </c>
      <c r="G314" s="10">
        <v>0.15999999999999998</v>
      </c>
      <c r="H314" s="3" t="s">
        <v>73</v>
      </c>
      <c r="I314" s="41">
        <v>0.03</v>
      </c>
      <c r="J314" s="41">
        <v>3.4499823936393309E-2</v>
      </c>
      <c r="K314" s="10">
        <v>2431507</v>
      </c>
      <c r="L314" s="10">
        <v>103.31</v>
      </c>
      <c r="M314" s="10">
        <v>2511.9898900000003</v>
      </c>
      <c r="N314" s="41">
        <v>5.890453647869519E-4</v>
      </c>
      <c r="O314" s="41">
        <v>5.7935453410707959E-5</v>
      </c>
    </row>
    <row r="315" spans="2:15" ht="15" x14ac:dyDescent="0.25">
      <c r="B315" s="43" t="s">
        <v>3599</v>
      </c>
      <c r="C315" s="3" t="s">
        <v>3186</v>
      </c>
      <c r="D315" s="3" t="s">
        <v>3600</v>
      </c>
      <c r="E315" s="3" t="s">
        <v>228</v>
      </c>
      <c r="F315" s="3" t="s">
        <v>136</v>
      </c>
      <c r="G315" s="10">
        <v>2.8300000000000005</v>
      </c>
      <c r="H315" s="3" t="s">
        <v>73</v>
      </c>
      <c r="I315" s="41">
        <v>3.6499999999999998E-2</v>
      </c>
      <c r="J315" s="41">
        <v>2.2800000000000001E-2</v>
      </c>
      <c r="K315" s="10">
        <v>3480916</v>
      </c>
      <c r="L315" s="10">
        <v>104.09</v>
      </c>
      <c r="M315" s="10">
        <v>3623.2854699999993</v>
      </c>
      <c r="N315" s="41">
        <v>8.4963698297504367E-4</v>
      </c>
      <c r="O315" s="41">
        <v>8.356589625481337E-5</v>
      </c>
    </row>
    <row r="316" spans="2:15" ht="15" x14ac:dyDescent="0.25">
      <c r="B316" s="43" t="s">
        <v>3601</v>
      </c>
      <c r="C316" s="3" t="s">
        <v>3240</v>
      </c>
      <c r="D316" s="3" t="s">
        <v>3602</v>
      </c>
      <c r="E316" s="3" t="s">
        <v>228</v>
      </c>
      <c r="F316" s="3" t="s">
        <v>136</v>
      </c>
      <c r="G316" s="10">
        <v>3.98</v>
      </c>
      <c r="H316" s="3" t="s">
        <v>73</v>
      </c>
      <c r="I316" s="41">
        <v>3.6000000000000004E-2</v>
      </c>
      <c r="J316" s="41">
        <v>3.2799999999999996E-2</v>
      </c>
      <c r="K316" s="10">
        <v>47404626.43</v>
      </c>
      <c r="L316" s="10">
        <v>101.73</v>
      </c>
      <c r="M316" s="10">
        <v>48224.726470000001</v>
      </c>
      <c r="N316" s="41">
        <v>1.1308386115866143E-2</v>
      </c>
      <c r="O316" s="41">
        <v>1.1122343305477315E-3</v>
      </c>
    </row>
    <row r="317" spans="2:15" ht="15" x14ac:dyDescent="0.25">
      <c r="B317" s="43" t="s">
        <v>3603</v>
      </c>
      <c r="C317" s="3" t="s">
        <v>3186</v>
      </c>
      <c r="D317" s="3" t="s">
        <v>3604</v>
      </c>
      <c r="E317" s="3" t="s">
        <v>228</v>
      </c>
      <c r="F317" s="3" t="s">
        <v>72</v>
      </c>
      <c r="G317" s="10">
        <v>8.08</v>
      </c>
      <c r="H317" s="3" t="s">
        <v>73</v>
      </c>
      <c r="I317" s="41">
        <v>3.3599999999999998E-2</v>
      </c>
      <c r="J317" s="41">
        <v>2.2399999999999996E-2</v>
      </c>
      <c r="K317" s="10">
        <v>4694701.5799999991</v>
      </c>
      <c r="L317" s="10">
        <v>110.25</v>
      </c>
      <c r="M317" s="10">
        <v>5175.9084899999998</v>
      </c>
      <c r="N317" s="41">
        <v>1.2137170283738406E-3</v>
      </c>
      <c r="O317" s="41">
        <v>1.1937492518350969E-4</v>
      </c>
    </row>
    <row r="318" spans="2:15" ht="15" x14ac:dyDescent="0.25">
      <c r="B318" s="43" t="s">
        <v>3603</v>
      </c>
      <c r="C318" s="3" t="s">
        <v>3186</v>
      </c>
      <c r="D318" s="3" t="s">
        <v>3605</v>
      </c>
      <c r="E318" s="3" t="s">
        <v>228</v>
      </c>
      <c r="F318" s="3" t="s">
        <v>72</v>
      </c>
      <c r="G318" s="10">
        <v>8.1199999999999992</v>
      </c>
      <c r="H318" s="3" t="s">
        <v>73</v>
      </c>
      <c r="I318" s="41">
        <v>3.3799999999999997E-2</v>
      </c>
      <c r="J318" s="41">
        <v>1.9299999999999998E-2</v>
      </c>
      <c r="K318" s="10">
        <v>1002871.3999999999</v>
      </c>
      <c r="L318" s="10">
        <v>113.15</v>
      </c>
      <c r="M318" s="10">
        <v>1134.74899</v>
      </c>
      <c r="N318" s="41">
        <v>2.660912909789518E-4</v>
      </c>
      <c r="O318" s="41">
        <v>2.617136219564678E-5</v>
      </c>
    </row>
    <row r="319" spans="2:15" ht="15" x14ac:dyDescent="0.25">
      <c r="B319" s="43" t="s">
        <v>3603</v>
      </c>
      <c r="C319" s="3" t="s">
        <v>3186</v>
      </c>
      <c r="D319" s="3" t="s">
        <v>3606</v>
      </c>
      <c r="E319" s="3" t="s">
        <v>228</v>
      </c>
      <c r="F319" s="3" t="s">
        <v>72</v>
      </c>
      <c r="G319" s="10">
        <v>8.0400000000000009</v>
      </c>
      <c r="H319" s="3" t="s">
        <v>73</v>
      </c>
      <c r="I319" s="41">
        <v>3.3599999999999998E-2</v>
      </c>
      <c r="J319" s="41">
        <v>2.4799999999999996E-2</v>
      </c>
      <c r="K319" s="10">
        <v>1189893.6400000001</v>
      </c>
      <c r="L319" s="10">
        <v>108.22</v>
      </c>
      <c r="M319" s="10">
        <v>1287.7029000000002</v>
      </c>
      <c r="N319" s="41">
        <v>3.0195799254101134E-4</v>
      </c>
      <c r="O319" s="41">
        <v>2.9699025329191725E-5</v>
      </c>
    </row>
    <row r="320" spans="2:15" ht="15" x14ac:dyDescent="0.25">
      <c r="B320" s="43" t="s">
        <v>3603</v>
      </c>
      <c r="C320" s="3" t="s">
        <v>3186</v>
      </c>
      <c r="D320" s="3" t="s">
        <v>3607</v>
      </c>
      <c r="E320" s="3" t="s">
        <v>228</v>
      </c>
      <c r="F320" s="3" t="s">
        <v>72</v>
      </c>
      <c r="G320" s="10">
        <v>0.15000000000000002</v>
      </c>
      <c r="H320" s="3" t="s">
        <v>73</v>
      </c>
      <c r="I320" s="41">
        <v>2.6000000000000002E-2</v>
      </c>
      <c r="J320" s="41">
        <v>2.4900000000000005E-2</v>
      </c>
      <c r="K320" s="10">
        <v>4362084.53</v>
      </c>
      <c r="L320" s="10">
        <v>100.61</v>
      </c>
      <c r="M320" s="10">
        <v>4388.6932399999996</v>
      </c>
      <c r="N320" s="41">
        <v>1.0291201492430486E-3</v>
      </c>
      <c r="O320" s="41">
        <v>1.0121893155386422E-4</v>
      </c>
    </row>
    <row r="321" spans="2:15" ht="15" x14ac:dyDescent="0.25">
      <c r="B321" s="43" t="s">
        <v>3603</v>
      </c>
      <c r="C321" s="3" t="s">
        <v>3186</v>
      </c>
      <c r="D321" s="3" t="s">
        <v>3608</v>
      </c>
      <c r="E321" s="3" t="s">
        <v>228</v>
      </c>
      <c r="F321" s="3" t="s">
        <v>72</v>
      </c>
      <c r="G321" s="10">
        <v>0.15</v>
      </c>
      <c r="H321" s="3" t="s">
        <v>73</v>
      </c>
      <c r="I321" s="41">
        <v>2.6000000000000002E-2</v>
      </c>
      <c r="J321" s="41">
        <v>2.4299999999999999E-2</v>
      </c>
      <c r="K321" s="10">
        <v>2327342.6500000004</v>
      </c>
      <c r="L321" s="10">
        <v>100.62</v>
      </c>
      <c r="M321" s="10">
        <v>2341.7721700000002</v>
      </c>
      <c r="N321" s="41">
        <v>5.4913041155813804E-4</v>
      </c>
      <c r="O321" s="41">
        <v>5.4009625195397376E-5</v>
      </c>
    </row>
    <row r="322" spans="2:15" ht="15" x14ac:dyDescent="0.25">
      <c r="B322" s="43" t="s">
        <v>3609</v>
      </c>
      <c r="C322" s="3" t="s">
        <v>3186</v>
      </c>
      <c r="D322" s="3" t="s">
        <v>3610</v>
      </c>
      <c r="E322" s="3" t="s">
        <v>228</v>
      </c>
      <c r="F322" s="3" t="s">
        <v>136</v>
      </c>
      <c r="G322" s="10">
        <v>1.2200000000000717</v>
      </c>
      <c r="H322" s="3" t="s">
        <v>73</v>
      </c>
      <c r="I322" s="41">
        <v>2.6000000000000002E-2</v>
      </c>
      <c r="J322" s="41">
        <v>2.310000000000029E-2</v>
      </c>
      <c r="K322" s="10">
        <v>6541412.3358479999</v>
      </c>
      <c r="L322" s="10">
        <v>100.5</v>
      </c>
      <c r="M322" s="10">
        <v>6574.1193975880005</v>
      </c>
      <c r="N322" s="41">
        <v>1.541588433186409E-3</v>
      </c>
      <c r="O322" s="41">
        <v>1.5162265962598721E-4</v>
      </c>
    </row>
    <row r="323" spans="2:15" ht="15" x14ac:dyDescent="0.25">
      <c r="B323" s="43" t="s">
        <v>3609</v>
      </c>
      <c r="C323" s="3" t="s">
        <v>3186</v>
      </c>
      <c r="D323" s="3" t="s">
        <v>3611</v>
      </c>
      <c r="E323" s="3" t="s">
        <v>228</v>
      </c>
      <c r="F323" s="3" t="s">
        <v>136</v>
      </c>
      <c r="G323" s="10">
        <v>1.2999999999999607</v>
      </c>
      <c r="H323" s="3" t="s">
        <v>73</v>
      </c>
      <c r="I323" s="41">
        <v>2.58E-2</v>
      </c>
      <c r="J323" s="41">
        <v>2.4900000000000141E-2</v>
      </c>
      <c r="K323" s="10">
        <v>6977506.572240999</v>
      </c>
      <c r="L323" s="10">
        <v>100.26</v>
      </c>
      <c r="M323" s="10">
        <v>6995.6480884230004</v>
      </c>
      <c r="N323" s="41">
        <v>1.6404341819091751E-3</v>
      </c>
      <c r="O323" s="41">
        <v>1.6134461588320281E-4</v>
      </c>
    </row>
    <row r="324" spans="2:15" ht="15" x14ac:dyDescent="0.25">
      <c r="B324" s="43" t="s">
        <v>3609</v>
      </c>
      <c r="C324" s="3" t="s">
        <v>3186</v>
      </c>
      <c r="D324" s="3" t="s">
        <v>3612</v>
      </c>
      <c r="E324" s="3" t="s">
        <v>228</v>
      </c>
      <c r="F324" s="3" t="s">
        <v>136</v>
      </c>
      <c r="G324" s="10">
        <v>1.3800000000000296</v>
      </c>
      <c r="H324" s="3" t="s">
        <v>73</v>
      </c>
      <c r="I324" s="41">
        <v>2.6000000000000002E-2</v>
      </c>
      <c r="J324" s="41">
        <v>2.4699999999997998E-2</v>
      </c>
      <c r="K324" s="10">
        <v>4481276.3679029997</v>
      </c>
      <c r="L324" s="10">
        <v>100.33</v>
      </c>
      <c r="M324" s="10">
        <v>4496.0645799610011</v>
      </c>
      <c r="N324" s="41">
        <v>1.0542980332651024E-3</v>
      </c>
      <c r="O324" s="41">
        <v>1.0369529791533707E-4</v>
      </c>
    </row>
    <row r="325" spans="2:15" ht="15" x14ac:dyDescent="0.25">
      <c r="B325" s="43" t="s">
        <v>3609</v>
      </c>
      <c r="C325" s="3" t="s">
        <v>3186</v>
      </c>
      <c r="D325" s="3" t="s">
        <v>3613</v>
      </c>
      <c r="E325" s="3" t="s">
        <v>228</v>
      </c>
      <c r="F325" s="3" t="s">
        <v>136</v>
      </c>
      <c r="G325" s="10">
        <v>1.4199999999999344</v>
      </c>
      <c r="H325" s="3" t="s">
        <v>73</v>
      </c>
      <c r="I325" s="41">
        <v>2.6800000000000001E-2</v>
      </c>
      <c r="J325" s="41">
        <v>2.4200000000001571E-2</v>
      </c>
      <c r="K325" s="10">
        <v>3075385.7479549991</v>
      </c>
      <c r="L325" s="10">
        <v>100.52</v>
      </c>
      <c r="M325" s="10">
        <v>3091.3777534289998</v>
      </c>
      <c r="N325" s="41">
        <v>7.2490806738989414E-4</v>
      </c>
      <c r="O325" s="41">
        <v>7.1298205666219794E-5</v>
      </c>
    </row>
    <row r="326" spans="2:15" ht="15" x14ac:dyDescent="0.25">
      <c r="B326" s="43" t="s">
        <v>3614</v>
      </c>
      <c r="C326" s="3" t="s">
        <v>3240</v>
      </c>
      <c r="D326" s="3" t="s">
        <v>3615</v>
      </c>
      <c r="E326" s="3" t="s">
        <v>642</v>
      </c>
      <c r="F326" s="3" t="s">
        <v>136</v>
      </c>
      <c r="G326" s="10">
        <v>3.19</v>
      </c>
      <c r="H326" s="3" t="s">
        <v>73</v>
      </c>
      <c r="I326" s="41">
        <v>2.1000000000000001E-2</v>
      </c>
      <c r="J326" s="41">
        <v>1.7300000000000003E-2</v>
      </c>
      <c r="K326" s="10">
        <v>16352149.09</v>
      </c>
      <c r="L326" s="10">
        <v>100.8</v>
      </c>
      <c r="M326" s="10">
        <v>16482.96629</v>
      </c>
      <c r="N326" s="41">
        <v>3.8651488724996742E-3</v>
      </c>
      <c r="O326" s="41">
        <v>3.8015603859160624E-4</v>
      </c>
    </row>
    <row r="327" spans="2:15" ht="15" x14ac:dyDescent="0.25">
      <c r="B327" s="43" t="s">
        <v>3614</v>
      </c>
      <c r="C327" s="3" t="s">
        <v>3240</v>
      </c>
      <c r="D327" s="3" t="s">
        <v>3616</v>
      </c>
      <c r="E327" s="3" t="s">
        <v>642</v>
      </c>
      <c r="F327" s="3" t="s">
        <v>136</v>
      </c>
      <c r="G327" s="10">
        <v>3.1900000000000004</v>
      </c>
      <c r="H327" s="3" t="s">
        <v>73</v>
      </c>
      <c r="I327" s="41">
        <v>2.1499999999999998E-2</v>
      </c>
      <c r="J327" s="41">
        <v>1.5700000000000006E-2</v>
      </c>
      <c r="K327" s="10">
        <v>2301078.0100000002</v>
      </c>
      <c r="L327" s="10">
        <v>101.98</v>
      </c>
      <c r="M327" s="10">
        <v>2346.6393499999995</v>
      </c>
      <c r="N327" s="41">
        <v>5.5027173375453561E-4</v>
      </c>
      <c r="O327" s="41">
        <v>5.4121879739595197E-5</v>
      </c>
    </row>
    <row r="328" spans="2:15" ht="15" x14ac:dyDescent="0.25">
      <c r="B328" s="43" t="s">
        <v>3614</v>
      </c>
      <c r="C328" s="3" t="s">
        <v>3240</v>
      </c>
      <c r="D328" s="3" t="s">
        <v>3617</v>
      </c>
      <c r="E328" s="3" t="s">
        <v>642</v>
      </c>
      <c r="F328" s="3" t="s">
        <v>136</v>
      </c>
      <c r="G328" s="10">
        <v>4.6499999999999995</v>
      </c>
      <c r="H328" s="3" t="s">
        <v>73</v>
      </c>
      <c r="I328" s="41">
        <v>2.2000000000000002E-2</v>
      </c>
      <c r="J328" s="41">
        <v>1.61E-2</v>
      </c>
      <c r="K328" s="10">
        <v>22755975.569999993</v>
      </c>
      <c r="L328" s="10">
        <v>102.88</v>
      </c>
      <c r="M328" s="10">
        <v>23411.347660000003</v>
      </c>
      <c r="N328" s="41">
        <v>5.4898094444714718E-3</v>
      </c>
      <c r="O328" s="41">
        <v>5.3994924383943949E-4</v>
      </c>
    </row>
    <row r="329" spans="2:15" ht="15" x14ac:dyDescent="0.25">
      <c r="B329" s="43" t="s">
        <v>3614</v>
      </c>
      <c r="C329" s="3" t="s">
        <v>3240</v>
      </c>
      <c r="D329" s="3" t="s">
        <v>3618</v>
      </c>
      <c r="E329" s="3" t="s">
        <v>642</v>
      </c>
      <c r="F329" s="3" t="s">
        <v>136</v>
      </c>
      <c r="G329" s="10">
        <v>3.56</v>
      </c>
      <c r="H329" s="3" t="s">
        <v>73</v>
      </c>
      <c r="I329" s="41">
        <v>3.4000000000000002E-2</v>
      </c>
      <c r="J329" s="41">
        <v>2.9800000000000004E-2</v>
      </c>
      <c r="K329" s="10">
        <v>2277345.92</v>
      </c>
      <c r="L329" s="10">
        <v>101.74</v>
      </c>
      <c r="M329" s="10">
        <v>2316.97174</v>
      </c>
      <c r="N329" s="41">
        <v>5.4331487129884843E-4</v>
      </c>
      <c r="O329" s="41">
        <v>5.343763875446845E-5</v>
      </c>
    </row>
    <row r="330" spans="2:15" ht="15" x14ac:dyDescent="0.25">
      <c r="B330" s="43" t="s">
        <v>3614</v>
      </c>
      <c r="C330" s="3" t="s">
        <v>3240</v>
      </c>
      <c r="D330" s="3" t="s">
        <v>3619</v>
      </c>
      <c r="E330" s="3" t="s">
        <v>642</v>
      </c>
      <c r="F330" s="3" t="s">
        <v>136</v>
      </c>
      <c r="G330" s="10">
        <v>3.5500000000000003</v>
      </c>
      <c r="H330" s="3" t="s">
        <v>73</v>
      </c>
      <c r="I330" s="41">
        <v>3.4000000000000002E-2</v>
      </c>
      <c r="J330" s="41">
        <v>3.1600000000000003E-2</v>
      </c>
      <c r="K330" s="10">
        <v>1133982.2699999998</v>
      </c>
      <c r="L330" s="10">
        <v>101.1</v>
      </c>
      <c r="M330" s="10">
        <v>1146.45607</v>
      </c>
      <c r="N330" s="41">
        <v>2.6883652543894799E-4</v>
      </c>
      <c r="O330" s="41">
        <v>2.6441369248866021E-5</v>
      </c>
    </row>
    <row r="331" spans="2:15" ht="15" x14ac:dyDescent="0.25">
      <c r="B331" s="43" t="s">
        <v>3620</v>
      </c>
      <c r="C331" s="3" t="s">
        <v>3240</v>
      </c>
      <c r="D331" s="3" t="s">
        <v>3621</v>
      </c>
      <c r="E331" s="3" t="s">
        <v>642</v>
      </c>
      <c r="F331" s="3" t="s">
        <v>88</v>
      </c>
      <c r="G331" s="10">
        <v>20.5</v>
      </c>
      <c r="H331" s="3" t="s">
        <v>73</v>
      </c>
      <c r="I331" s="41">
        <v>3.2370000000000003E-2</v>
      </c>
      <c r="J331" s="41">
        <v>3.2600000000000004E-2</v>
      </c>
      <c r="K331" s="10">
        <v>577618.12</v>
      </c>
      <c r="L331" s="10">
        <v>100.36</v>
      </c>
      <c r="M331" s="10">
        <v>579.69754999999998</v>
      </c>
      <c r="N331" s="41">
        <v>1.3593532209870966E-4</v>
      </c>
      <c r="O331" s="41">
        <v>1.3369894733265246E-5</v>
      </c>
    </row>
    <row r="332" spans="2:15" ht="15" x14ac:dyDescent="0.25">
      <c r="B332" s="43" t="s">
        <v>3620</v>
      </c>
      <c r="C332" s="3" t="s">
        <v>3240</v>
      </c>
      <c r="D332" s="3" t="s">
        <v>3622</v>
      </c>
      <c r="E332" s="3" t="s">
        <v>642</v>
      </c>
      <c r="F332" s="3" t="s">
        <v>88</v>
      </c>
      <c r="G332" s="10">
        <v>10.41</v>
      </c>
      <c r="H332" s="3" t="s">
        <v>73</v>
      </c>
      <c r="I332" s="41">
        <v>2.6469999999999997E-2</v>
      </c>
      <c r="J332" s="41">
        <v>2.7000000000000007E-2</v>
      </c>
      <c r="K332" s="10">
        <v>576915.19000000006</v>
      </c>
      <c r="L332" s="10">
        <v>99.71</v>
      </c>
      <c r="M332" s="10">
        <v>575.24212999999997</v>
      </c>
      <c r="N332" s="41">
        <v>1.3489055495628335E-4</v>
      </c>
      <c r="O332" s="41">
        <v>1.3267136844444627E-5</v>
      </c>
    </row>
    <row r="333" spans="2:15" ht="15" x14ac:dyDescent="0.25">
      <c r="B333" s="43" t="s">
        <v>3620</v>
      </c>
      <c r="C333" s="3" t="s">
        <v>3186</v>
      </c>
      <c r="D333" s="3" t="s">
        <v>3623</v>
      </c>
      <c r="E333" s="3" t="s">
        <v>642</v>
      </c>
      <c r="F333" s="3" t="s">
        <v>88</v>
      </c>
      <c r="G333" s="10">
        <v>10.380000000000003</v>
      </c>
      <c r="H333" s="3" t="s">
        <v>73</v>
      </c>
      <c r="I333" s="41">
        <v>2.9830000000000002E-2</v>
      </c>
      <c r="J333" s="41">
        <v>2.5399999999999999E-2</v>
      </c>
      <c r="K333" s="10">
        <v>15349981.35</v>
      </c>
      <c r="L333" s="10">
        <v>104.93</v>
      </c>
      <c r="M333" s="10">
        <v>16106.735429999999</v>
      </c>
      <c r="N333" s="41">
        <v>3.7769251718171807E-3</v>
      </c>
      <c r="O333" s="41">
        <v>3.7147881200404198E-4</v>
      </c>
    </row>
    <row r="334" spans="2:15" ht="15" x14ac:dyDescent="0.25">
      <c r="B334" s="43" t="s">
        <v>3620</v>
      </c>
      <c r="C334" s="3" t="s">
        <v>3186</v>
      </c>
      <c r="D334" s="3" t="s">
        <v>3624</v>
      </c>
      <c r="E334" s="3" t="s">
        <v>642</v>
      </c>
      <c r="F334" s="3" t="s">
        <v>88</v>
      </c>
      <c r="G334" s="10">
        <v>20.500000000000007</v>
      </c>
      <c r="H334" s="3" t="s">
        <v>73</v>
      </c>
      <c r="I334" s="41">
        <v>3.6429999999999997E-2</v>
      </c>
      <c r="J334" s="41">
        <v>3.0099999999999998E-2</v>
      </c>
      <c r="K334" s="10">
        <v>15459169.85</v>
      </c>
      <c r="L334" s="10">
        <v>114.38</v>
      </c>
      <c r="M334" s="10">
        <v>17682.198479999999</v>
      </c>
      <c r="N334" s="41">
        <v>4.1463610563682975E-3</v>
      </c>
      <c r="O334" s="41">
        <v>4.078146135520199E-4</v>
      </c>
    </row>
    <row r="335" spans="2:15" ht="15" x14ac:dyDescent="0.25">
      <c r="B335" s="43" t="s">
        <v>3620</v>
      </c>
      <c r="C335" s="3" t="s">
        <v>3186</v>
      </c>
      <c r="D335" s="3" t="s">
        <v>3625</v>
      </c>
      <c r="E335" s="3" t="s">
        <v>642</v>
      </c>
      <c r="F335" s="3" t="s">
        <v>88</v>
      </c>
      <c r="G335" s="10">
        <v>20.5</v>
      </c>
      <c r="H335" s="3" t="s">
        <v>73</v>
      </c>
      <c r="I335" s="41">
        <v>3.601E-2</v>
      </c>
      <c r="J335" s="41">
        <v>3.0099999999999998E-2</v>
      </c>
      <c r="K335" s="10">
        <v>835116.8600000001</v>
      </c>
      <c r="L335" s="10">
        <v>113.52</v>
      </c>
      <c r="M335" s="10">
        <v>948.0246699999999</v>
      </c>
      <c r="N335" s="41">
        <v>2.2230564692566479E-4</v>
      </c>
      <c r="O335" s="41">
        <v>2.1864832864031461E-5</v>
      </c>
    </row>
    <row r="336" spans="2:15" ht="15" x14ac:dyDescent="0.25">
      <c r="B336" s="43" t="s">
        <v>3620</v>
      </c>
      <c r="C336" s="3" t="s">
        <v>3186</v>
      </c>
      <c r="D336" s="3" t="s">
        <v>3626</v>
      </c>
      <c r="E336" s="3" t="s">
        <v>642</v>
      </c>
      <c r="F336" s="3" t="s">
        <v>88</v>
      </c>
      <c r="G336" s="10">
        <v>10.399999999999997</v>
      </c>
      <c r="H336" s="3" t="s">
        <v>73</v>
      </c>
      <c r="I336" s="41">
        <v>2.9609999999999997E-2</v>
      </c>
      <c r="J336" s="41">
        <v>2.4999999999999998E-2</v>
      </c>
      <c r="K336" s="10">
        <v>829874.47</v>
      </c>
      <c r="L336" s="10">
        <v>105.12</v>
      </c>
      <c r="M336" s="10">
        <v>872.36405000000002</v>
      </c>
      <c r="N336" s="41">
        <v>2.0456372141659882E-4</v>
      </c>
      <c r="O336" s="41">
        <v>2.0119828896266578E-5</v>
      </c>
    </row>
    <row r="337" spans="2:15" ht="15" x14ac:dyDescent="0.25">
      <c r="B337" s="43" t="s">
        <v>3620</v>
      </c>
      <c r="C337" s="3" t="s">
        <v>3186</v>
      </c>
      <c r="D337" s="3" t="s">
        <v>3627</v>
      </c>
      <c r="E337" s="3" t="s">
        <v>642</v>
      </c>
      <c r="F337" s="3" t="s">
        <v>88</v>
      </c>
      <c r="G337" s="10">
        <v>20.500000000000007</v>
      </c>
      <c r="H337" s="3" t="s">
        <v>73</v>
      </c>
      <c r="I337" s="41">
        <v>3.5569999999999997E-2</v>
      </c>
      <c r="J337" s="41">
        <v>3.0700000000000009E-2</v>
      </c>
      <c r="K337" s="10">
        <v>1235958.0299999998</v>
      </c>
      <c r="L337" s="10">
        <v>111.25</v>
      </c>
      <c r="M337" s="10">
        <v>1375.0033099999998</v>
      </c>
      <c r="N337" s="41">
        <v>3.22429373440757E-4</v>
      </c>
      <c r="O337" s="41">
        <v>3.1712484402584204E-5</v>
      </c>
    </row>
    <row r="338" spans="2:15" ht="15" x14ac:dyDescent="0.25">
      <c r="B338" s="43" t="s">
        <v>3620</v>
      </c>
      <c r="C338" s="3" t="s">
        <v>3186</v>
      </c>
      <c r="D338" s="3" t="s">
        <v>3628</v>
      </c>
      <c r="E338" s="3" t="s">
        <v>642</v>
      </c>
      <c r="F338" s="3" t="s">
        <v>88</v>
      </c>
      <c r="G338" s="10">
        <v>10.389999999999999</v>
      </c>
      <c r="H338" s="3" t="s">
        <v>73</v>
      </c>
      <c r="I338" s="41">
        <v>2.9220000000000003E-2</v>
      </c>
      <c r="J338" s="41">
        <v>2.5600000000000001E-2</v>
      </c>
      <c r="K338" s="10">
        <v>1228615.58</v>
      </c>
      <c r="L338" s="10">
        <v>104</v>
      </c>
      <c r="M338" s="10">
        <v>1277.7602000000004</v>
      </c>
      <c r="N338" s="41">
        <v>2.9962649376715796E-4</v>
      </c>
      <c r="O338" s="41">
        <v>2.9469711176726472E-5</v>
      </c>
    </row>
    <row r="339" spans="2:15" ht="15" x14ac:dyDescent="0.25">
      <c r="B339" s="43" t="s">
        <v>3620</v>
      </c>
      <c r="C339" s="3" t="s">
        <v>3186</v>
      </c>
      <c r="D339" s="3" t="s">
        <v>3629</v>
      </c>
      <c r="E339" s="3" t="s">
        <v>642</v>
      </c>
      <c r="F339" s="3" t="s">
        <v>88</v>
      </c>
      <c r="G339" s="10">
        <v>20.500000000000004</v>
      </c>
      <c r="H339" s="3" t="s">
        <v>73</v>
      </c>
      <c r="I339" s="41">
        <v>3.3360000000000001E-2</v>
      </c>
      <c r="J339" s="41">
        <v>2.8900000000000002E-2</v>
      </c>
      <c r="K339" s="10">
        <v>2173357.37</v>
      </c>
      <c r="L339" s="10">
        <v>110.27</v>
      </c>
      <c r="M339" s="10">
        <v>2396.5611600000002</v>
      </c>
      <c r="N339" s="41">
        <v>5.619780749700551E-4</v>
      </c>
      <c r="O339" s="41">
        <v>5.5273254874084001E-5</v>
      </c>
    </row>
    <row r="340" spans="2:15" ht="15" x14ac:dyDescent="0.25">
      <c r="B340" s="43" t="s">
        <v>3620</v>
      </c>
      <c r="C340" s="3" t="s">
        <v>3186</v>
      </c>
      <c r="D340" s="3" t="s">
        <v>3630</v>
      </c>
      <c r="E340" s="3" t="s">
        <v>642</v>
      </c>
      <c r="F340" s="3" t="s">
        <v>88</v>
      </c>
      <c r="G340" s="10">
        <v>10.48</v>
      </c>
      <c r="H340" s="3" t="s">
        <v>73</v>
      </c>
      <c r="I340" s="41">
        <v>2.7990000000000001E-2</v>
      </c>
      <c r="J340" s="41">
        <v>2.3599999999999996E-2</v>
      </c>
      <c r="K340" s="10">
        <v>2163430.2399999998</v>
      </c>
      <c r="L340" s="10">
        <v>104.91</v>
      </c>
      <c r="M340" s="10">
        <v>2269.6546600000001</v>
      </c>
      <c r="N340" s="41">
        <v>5.3221932240344531E-4</v>
      </c>
      <c r="O340" s="41">
        <v>5.2346337991362779E-5</v>
      </c>
    </row>
    <row r="341" spans="2:15" ht="15" x14ac:dyDescent="0.25">
      <c r="B341" s="43" t="s">
        <v>3620</v>
      </c>
      <c r="C341" s="3" t="s">
        <v>3186</v>
      </c>
      <c r="D341" s="3" t="s">
        <v>3631</v>
      </c>
      <c r="E341" s="3" t="s">
        <v>642</v>
      </c>
      <c r="F341" s="3" t="s">
        <v>88</v>
      </c>
      <c r="G341" s="10">
        <v>20.5</v>
      </c>
      <c r="H341" s="3" t="s">
        <v>73</v>
      </c>
      <c r="I341" s="41">
        <v>3.2170000000000004E-2</v>
      </c>
      <c r="J341" s="41">
        <v>2.9899999999999999E-2</v>
      </c>
      <c r="K341" s="10">
        <v>2080260.94</v>
      </c>
      <c r="L341" s="10">
        <v>105.81</v>
      </c>
      <c r="M341" s="10">
        <v>2201.1241000000005</v>
      </c>
      <c r="N341" s="41">
        <v>5.1614934979927454E-4</v>
      </c>
      <c r="O341" s="41">
        <v>5.0765778657945358E-5</v>
      </c>
    </row>
    <row r="342" spans="2:15" ht="15" x14ac:dyDescent="0.25">
      <c r="B342" s="43" t="s">
        <v>3620</v>
      </c>
      <c r="C342" s="3" t="s">
        <v>3186</v>
      </c>
      <c r="D342" s="3" t="s">
        <v>3632</v>
      </c>
      <c r="E342" s="3" t="s">
        <v>642</v>
      </c>
      <c r="F342" s="3" t="s">
        <v>88</v>
      </c>
      <c r="G342" s="10">
        <v>10.480000000000002</v>
      </c>
      <c r="H342" s="3" t="s">
        <v>73</v>
      </c>
      <c r="I342" s="41">
        <v>2.6469999999999997E-2</v>
      </c>
      <c r="J342" s="41">
        <v>2.4699999999999996E-2</v>
      </c>
      <c r="K342" s="10">
        <v>2071100.69</v>
      </c>
      <c r="L342" s="10">
        <v>102.43</v>
      </c>
      <c r="M342" s="10">
        <v>2121.4284499999999</v>
      </c>
      <c r="N342" s="41">
        <v>4.9746123588087683E-4</v>
      </c>
      <c r="O342" s="41">
        <v>4.8927712495341841E-5</v>
      </c>
    </row>
    <row r="343" spans="2:15" ht="15" x14ac:dyDescent="0.25">
      <c r="B343" s="43" t="s">
        <v>3620</v>
      </c>
      <c r="C343" s="3" t="s">
        <v>3186</v>
      </c>
      <c r="D343" s="3" t="s">
        <v>3633</v>
      </c>
      <c r="E343" s="3" t="s">
        <v>642</v>
      </c>
      <c r="F343" s="3" t="s">
        <v>88</v>
      </c>
      <c r="G343" s="10">
        <v>20.500000000000004</v>
      </c>
      <c r="H343" s="3" t="s">
        <v>73</v>
      </c>
      <c r="I343" s="41">
        <v>3.1719999999999998E-2</v>
      </c>
      <c r="J343" s="41">
        <v>3.1000000000000003E-2</v>
      </c>
      <c r="K343" s="10">
        <v>1527232.8900000001</v>
      </c>
      <c r="L343" s="10">
        <v>102.73</v>
      </c>
      <c r="M343" s="10">
        <v>1568.92635</v>
      </c>
      <c r="N343" s="41">
        <v>3.6790307072438527E-4</v>
      </c>
      <c r="O343" s="41">
        <v>3.6185041913228828E-5</v>
      </c>
    </row>
    <row r="344" spans="2:15" ht="15" x14ac:dyDescent="0.25">
      <c r="B344" s="43" t="s">
        <v>3620</v>
      </c>
      <c r="C344" s="3" t="s">
        <v>3186</v>
      </c>
      <c r="D344" s="3" t="s">
        <v>3634</v>
      </c>
      <c r="E344" s="3" t="s">
        <v>642</v>
      </c>
      <c r="F344" s="3" t="s">
        <v>88</v>
      </c>
      <c r="G344" s="10">
        <v>10.440000000000001</v>
      </c>
      <c r="H344" s="3" t="s">
        <v>73</v>
      </c>
      <c r="I344" s="41">
        <v>2.6290000000000001E-2</v>
      </c>
      <c r="J344" s="41">
        <v>2.6099999999999998E-2</v>
      </c>
      <c r="K344" s="10">
        <v>1521469.03</v>
      </c>
      <c r="L344" s="10">
        <v>101.1</v>
      </c>
      <c r="M344" s="10">
        <v>1538.2051799999999</v>
      </c>
      <c r="N344" s="41">
        <v>3.6069915527019852E-4</v>
      </c>
      <c r="O344" s="41">
        <v>3.5476502073819908E-5</v>
      </c>
    </row>
    <row r="345" spans="2:15" ht="15" x14ac:dyDescent="0.25">
      <c r="B345" s="43" t="s">
        <v>3620</v>
      </c>
      <c r="C345" s="3" t="s">
        <v>3186</v>
      </c>
      <c r="D345" s="3" t="s">
        <v>3635</v>
      </c>
      <c r="E345" s="3" t="s">
        <v>642</v>
      </c>
      <c r="F345" s="3" t="s">
        <v>88</v>
      </c>
      <c r="G345" s="10">
        <v>20.499999999999993</v>
      </c>
      <c r="H345" s="3" t="s">
        <v>73</v>
      </c>
      <c r="I345" s="41">
        <v>3.041E-2</v>
      </c>
      <c r="J345" s="41">
        <v>3.1199999999999995E-2</v>
      </c>
      <c r="K345" s="10">
        <v>1579864.34</v>
      </c>
      <c r="L345" s="10">
        <v>99.96</v>
      </c>
      <c r="M345" s="10">
        <v>1579.2323900000004</v>
      </c>
      <c r="N345" s="41">
        <v>3.7031977037571594E-4</v>
      </c>
      <c r="O345" s="41">
        <v>3.6422735983036137E-5</v>
      </c>
    </row>
    <row r="346" spans="2:15" ht="15" x14ac:dyDescent="0.25">
      <c r="B346" s="43" t="s">
        <v>3620</v>
      </c>
      <c r="C346" s="3" t="s">
        <v>3186</v>
      </c>
      <c r="D346" s="3" t="s">
        <v>3636</v>
      </c>
      <c r="E346" s="3" t="s">
        <v>642</v>
      </c>
      <c r="F346" s="3" t="s">
        <v>88</v>
      </c>
      <c r="G346" s="10">
        <v>10.490000000000002</v>
      </c>
      <c r="H346" s="3" t="s">
        <v>73</v>
      </c>
      <c r="I346" s="41">
        <v>2.4750000000000001E-2</v>
      </c>
      <c r="J346" s="41">
        <v>2.6000000000000002E-2</v>
      </c>
      <c r="K346" s="10">
        <v>1574405.6400000001</v>
      </c>
      <c r="L346" s="10">
        <v>99.82</v>
      </c>
      <c r="M346" s="10">
        <v>1571.5717100000002</v>
      </c>
      <c r="N346" s="41">
        <v>3.6852339051643386E-4</v>
      </c>
      <c r="O346" s="41">
        <v>3.6246053357440717E-5</v>
      </c>
    </row>
    <row r="347" spans="2:15" ht="15" x14ac:dyDescent="0.25">
      <c r="B347" s="43" t="s">
        <v>3620</v>
      </c>
      <c r="C347" s="3" t="s">
        <v>3186</v>
      </c>
      <c r="D347" s="3" t="s">
        <v>3637</v>
      </c>
      <c r="E347" s="3" t="s">
        <v>642</v>
      </c>
      <c r="F347" s="3" t="s">
        <v>88</v>
      </c>
      <c r="G347" s="10">
        <v>20.500000000000004</v>
      </c>
      <c r="H347" s="3" t="s">
        <v>73</v>
      </c>
      <c r="I347" s="41">
        <v>3.1349999999999996E-2</v>
      </c>
      <c r="J347" s="41">
        <v>3.2000000000000001E-2</v>
      </c>
      <c r="K347" s="10">
        <v>1526624.5699999998</v>
      </c>
      <c r="L347" s="10">
        <v>99.58</v>
      </c>
      <c r="M347" s="10">
        <v>1520.2127399999999</v>
      </c>
      <c r="N347" s="41">
        <v>3.5648004458611556E-4</v>
      </c>
      <c r="O347" s="41">
        <v>3.5061532183409654E-5</v>
      </c>
    </row>
    <row r="348" spans="2:15" ht="15" x14ac:dyDescent="0.25">
      <c r="B348" s="43" t="s">
        <v>3620</v>
      </c>
      <c r="C348" s="3" t="s">
        <v>3186</v>
      </c>
      <c r="D348" s="3" t="s">
        <v>3638</v>
      </c>
      <c r="E348" s="3" t="s">
        <v>642</v>
      </c>
      <c r="F348" s="3" t="s">
        <v>88</v>
      </c>
      <c r="G348" s="10">
        <v>10.46</v>
      </c>
      <c r="H348" s="3" t="s">
        <v>73</v>
      </c>
      <c r="I348" s="41">
        <v>2.5440000000000001E-2</v>
      </c>
      <c r="J348" s="41">
        <v>2.6199999999999998E-2</v>
      </c>
      <c r="K348" s="10">
        <v>1521892.43</v>
      </c>
      <c r="L348" s="10">
        <v>99.56</v>
      </c>
      <c r="M348" s="10">
        <v>1515.1961000000001</v>
      </c>
      <c r="N348" s="41">
        <v>3.553036749874287E-4</v>
      </c>
      <c r="O348" s="41">
        <v>3.4945830558114389E-5</v>
      </c>
    </row>
    <row r="349" spans="2:15" ht="15" x14ac:dyDescent="0.25">
      <c r="B349" s="43" t="s">
        <v>3620</v>
      </c>
      <c r="C349" s="3" t="s">
        <v>3186</v>
      </c>
      <c r="D349" s="3" t="s">
        <v>3639</v>
      </c>
      <c r="E349" s="3" t="s">
        <v>642</v>
      </c>
      <c r="F349" s="3" t="s">
        <v>88</v>
      </c>
      <c r="G349" s="10">
        <v>20.5</v>
      </c>
      <c r="H349" s="3" t="s">
        <v>73</v>
      </c>
      <c r="I349" s="41">
        <v>2.9990000000000003E-2</v>
      </c>
      <c r="J349" s="41">
        <v>3.2899999999999992E-2</v>
      </c>
      <c r="K349" s="10">
        <v>1914560.6100000003</v>
      </c>
      <c r="L349" s="10">
        <v>95.06</v>
      </c>
      <c r="M349" s="10">
        <v>1819.9813300000001</v>
      </c>
      <c r="N349" s="41">
        <v>4.2677383802499768E-4</v>
      </c>
      <c r="O349" s="41">
        <v>4.1975265892719535E-5</v>
      </c>
    </row>
    <row r="350" spans="2:15" ht="15" x14ac:dyDescent="0.25">
      <c r="B350" s="43" t="s">
        <v>3620</v>
      </c>
      <c r="C350" s="3" t="s">
        <v>3186</v>
      </c>
      <c r="D350" s="3" t="s">
        <v>3640</v>
      </c>
      <c r="E350" s="3" t="s">
        <v>642</v>
      </c>
      <c r="F350" s="3" t="s">
        <v>88</v>
      </c>
      <c r="G350" s="10">
        <v>10.470000000000002</v>
      </c>
      <c r="H350" s="3" t="s">
        <v>73</v>
      </c>
      <c r="I350" s="41">
        <v>2.4199999999999999E-2</v>
      </c>
      <c r="J350" s="41">
        <v>2.7000000000000003E-2</v>
      </c>
      <c r="K350" s="10">
        <v>1909570.8599999999</v>
      </c>
      <c r="L350" s="10">
        <v>97.54</v>
      </c>
      <c r="M350" s="10">
        <v>1862.5954200000001</v>
      </c>
      <c r="N350" s="41">
        <v>4.3676656621591969E-4</v>
      </c>
      <c r="O350" s="41">
        <v>4.2958098919103537E-5</v>
      </c>
    </row>
    <row r="351" spans="2:15" ht="15" x14ac:dyDescent="0.25">
      <c r="B351" s="43" t="s">
        <v>3620</v>
      </c>
      <c r="C351" s="3" t="s">
        <v>3186</v>
      </c>
      <c r="D351" s="3" t="s">
        <v>3641</v>
      </c>
      <c r="E351" s="3" t="s">
        <v>642</v>
      </c>
      <c r="F351" s="3" t="s">
        <v>88</v>
      </c>
      <c r="G351" s="10">
        <v>20.500000000000004</v>
      </c>
      <c r="H351" s="3" t="s">
        <v>73</v>
      </c>
      <c r="I351" s="41">
        <v>3.1549999999999995E-2</v>
      </c>
      <c r="J351" s="41">
        <v>3.4200000000000008E-2</v>
      </c>
      <c r="K351" s="10">
        <v>1275022.6300000001</v>
      </c>
      <c r="L351" s="10">
        <v>95.66</v>
      </c>
      <c r="M351" s="10">
        <v>1219.6866499999999</v>
      </c>
      <c r="N351" s="41">
        <v>2.8600862230182989E-4</v>
      </c>
      <c r="O351" s="41">
        <v>2.8130327820203708E-5</v>
      </c>
    </row>
    <row r="352" spans="2:15" ht="15" x14ac:dyDescent="0.25">
      <c r="B352" s="43" t="s">
        <v>3620</v>
      </c>
      <c r="C352" s="3" t="s">
        <v>3186</v>
      </c>
      <c r="D352" s="3" t="s">
        <v>3642</v>
      </c>
      <c r="E352" s="3" t="s">
        <v>642</v>
      </c>
      <c r="F352" s="3" t="s">
        <v>88</v>
      </c>
      <c r="G352" s="10">
        <v>10.390000000000002</v>
      </c>
      <c r="H352" s="3" t="s">
        <v>73</v>
      </c>
      <c r="I352" s="41">
        <v>2.528E-2</v>
      </c>
      <c r="J352" s="41">
        <v>2.8500000000000004E-2</v>
      </c>
      <c r="K352" s="10">
        <v>1272107.82</v>
      </c>
      <c r="L352" s="10">
        <v>97.03</v>
      </c>
      <c r="M352" s="10">
        <v>1234.3262099999997</v>
      </c>
      <c r="N352" s="41">
        <v>2.8944150433485446E-4</v>
      </c>
      <c r="O352" s="41">
        <v>2.8467968329709602E-5</v>
      </c>
    </row>
    <row r="353" spans="2:15" ht="15" x14ac:dyDescent="0.25">
      <c r="B353" s="43" t="s">
        <v>3620</v>
      </c>
      <c r="C353" s="3" t="s">
        <v>3186</v>
      </c>
      <c r="D353" s="3" t="s">
        <v>3643</v>
      </c>
      <c r="E353" s="3" t="s">
        <v>642</v>
      </c>
      <c r="F353" s="3" t="s">
        <v>88</v>
      </c>
      <c r="G353" s="10">
        <v>20.500000000000004</v>
      </c>
      <c r="H353" s="3" t="s">
        <v>73</v>
      </c>
      <c r="I353" s="41">
        <v>3.2070000000000001E-2</v>
      </c>
      <c r="J353" s="41">
        <v>3.3700000000000008E-2</v>
      </c>
      <c r="K353" s="10">
        <v>1081611.1399999999</v>
      </c>
      <c r="L353" s="10">
        <v>97.47</v>
      </c>
      <c r="M353" s="10">
        <v>1054.24638</v>
      </c>
      <c r="N353" s="41">
        <v>2.4721395016538998E-4</v>
      </c>
      <c r="O353" s="41">
        <v>2.4314684654999752E-5</v>
      </c>
    </row>
    <row r="354" spans="2:15" ht="15" x14ac:dyDescent="0.25">
      <c r="B354" s="43" t="s">
        <v>3620</v>
      </c>
      <c r="C354" s="3" t="s">
        <v>3186</v>
      </c>
      <c r="D354" s="3" t="s">
        <v>3644</v>
      </c>
      <c r="E354" s="3" t="s">
        <v>642</v>
      </c>
      <c r="F354" s="3" t="s">
        <v>88</v>
      </c>
      <c r="G354" s="10">
        <v>10.37</v>
      </c>
      <c r="H354" s="3" t="s">
        <v>73</v>
      </c>
      <c r="I354" s="41">
        <v>2.6269999999999998E-2</v>
      </c>
      <c r="J354" s="41">
        <v>2.8399999999999998E-2</v>
      </c>
      <c r="K354" s="10">
        <v>1079892.68</v>
      </c>
      <c r="L354" s="10">
        <v>98.14</v>
      </c>
      <c r="M354" s="10">
        <v>1059.8066700000002</v>
      </c>
      <c r="N354" s="41">
        <v>2.485178021690982E-4</v>
      </c>
      <c r="O354" s="41">
        <v>2.4442924789853573E-5</v>
      </c>
    </row>
    <row r="355" spans="2:15" ht="15" x14ac:dyDescent="0.25">
      <c r="B355" s="43" t="s">
        <v>3620</v>
      </c>
      <c r="C355" s="3" t="s">
        <v>3186</v>
      </c>
      <c r="D355" s="3" t="s">
        <v>3645</v>
      </c>
      <c r="E355" s="3" t="s">
        <v>642</v>
      </c>
      <c r="F355" s="3" t="s">
        <v>88</v>
      </c>
      <c r="G355" s="10">
        <v>20.499999999999996</v>
      </c>
      <c r="H355" s="3" t="s">
        <v>73</v>
      </c>
      <c r="I355" s="41">
        <v>3.3439999999999998E-2</v>
      </c>
      <c r="J355" s="41">
        <v>3.3100000000000004E-2</v>
      </c>
      <c r="K355" s="10">
        <v>465756.20999999996</v>
      </c>
      <c r="L355" s="10">
        <v>101.55</v>
      </c>
      <c r="M355" s="10">
        <v>472.97541999999999</v>
      </c>
      <c r="N355" s="41">
        <v>1.1090967360906128E-4</v>
      </c>
      <c r="O355" s="41">
        <v>1.0908501470847889E-5</v>
      </c>
    </row>
    <row r="356" spans="2:15" ht="15" x14ac:dyDescent="0.25">
      <c r="B356" s="43" t="s">
        <v>3620</v>
      </c>
      <c r="C356" s="3" t="s">
        <v>3186</v>
      </c>
      <c r="D356" s="3" t="s">
        <v>3646</v>
      </c>
      <c r="E356" s="3" t="s">
        <v>642</v>
      </c>
      <c r="F356" s="3" t="s">
        <v>88</v>
      </c>
      <c r="G356" s="10">
        <v>10.39</v>
      </c>
      <c r="H356" s="3" t="s">
        <v>73</v>
      </c>
      <c r="I356" s="41">
        <v>2.7149999999999997E-2</v>
      </c>
      <c r="J356" s="41">
        <v>2.7200000000000002E-2</v>
      </c>
      <c r="K356" s="10">
        <v>465429.26000000007</v>
      </c>
      <c r="L356" s="10">
        <v>100.25</v>
      </c>
      <c r="M356" s="10">
        <v>466.59282999999999</v>
      </c>
      <c r="N356" s="41">
        <v>1.0941299757951104E-4</v>
      </c>
      <c r="O356" s="41">
        <v>1.076129616279442E-5</v>
      </c>
    </row>
    <row r="357" spans="2:15" ht="15" x14ac:dyDescent="0.25">
      <c r="B357" s="43" t="s">
        <v>3620</v>
      </c>
      <c r="C357" s="3" t="s">
        <v>3186</v>
      </c>
      <c r="D357" s="3" t="s">
        <v>3647</v>
      </c>
      <c r="E357" s="3" t="s">
        <v>642</v>
      </c>
      <c r="F357" s="3" t="s">
        <v>88</v>
      </c>
      <c r="G357" s="10">
        <v>20.499999999999996</v>
      </c>
      <c r="H357" s="3" t="s">
        <v>73</v>
      </c>
      <c r="I357" s="41">
        <v>3.4889999999999997E-2</v>
      </c>
      <c r="J357" s="41">
        <v>3.5299999999999998E-2</v>
      </c>
      <c r="K357" s="10">
        <v>739341.11</v>
      </c>
      <c r="L357" s="10">
        <v>100</v>
      </c>
      <c r="M357" s="10">
        <v>739.34110999999996</v>
      </c>
      <c r="N357" s="41">
        <v>1.7337070327219344E-4</v>
      </c>
      <c r="O357" s="41">
        <v>1.7051845074514255E-5</v>
      </c>
    </row>
    <row r="358" spans="2:15" ht="15" x14ac:dyDescent="0.25">
      <c r="B358" s="43" t="s">
        <v>3620</v>
      </c>
      <c r="C358" s="3" t="s">
        <v>3186</v>
      </c>
      <c r="D358" s="3" t="s">
        <v>3648</v>
      </c>
      <c r="E358" s="3" t="s">
        <v>642</v>
      </c>
      <c r="F358" s="3" t="s">
        <v>88</v>
      </c>
      <c r="G358" s="10">
        <v>10.3</v>
      </c>
      <c r="H358" s="3" t="s">
        <v>73</v>
      </c>
      <c r="I358" s="41">
        <v>2.8580000000000001E-2</v>
      </c>
      <c r="J358" s="41">
        <v>2.9000000000000001E-2</v>
      </c>
      <c r="K358" s="10">
        <v>739213.78</v>
      </c>
      <c r="L358" s="10">
        <v>99.87</v>
      </c>
      <c r="M358" s="10">
        <v>738.25280999999984</v>
      </c>
      <c r="N358" s="41">
        <v>1.7311550396862551E-4</v>
      </c>
      <c r="O358" s="41">
        <v>1.7026744991827664E-5</v>
      </c>
    </row>
    <row r="359" spans="2:15" ht="15" x14ac:dyDescent="0.25">
      <c r="B359" s="43" t="s">
        <v>3649</v>
      </c>
      <c r="C359" s="3" t="s">
        <v>3240</v>
      </c>
      <c r="D359" s="3" t="s">
        <v>3650</v>
      </c>
      <c r="E359" s="3" t="s">
        <v>642</v>
      </c>
      <c r="F359" s="3" t="s">
        <v>136</v>
      </c>
      <c r="G359" s="10">
        <v>3.2299999999998974</v>
      </c>
      <c r="H359" s="3" t="s">
        <v>73</v>
      </c>
      <c r="I359" s="41">
        <v>5.1699999999999996E-2</v>
      </c>
      <c r="J359" s="41">
        <v>3.5900000000001028E-2</v>
      </c>
      <c r="K359" s="10">
        <v>6335072.4570910009</v>
      </c>
      <c r="L359" s="10">
        <v>107.37</v>
      </c>
      <c r="M359" s="10">
        <v>6801.9672971760001</v>
      </c>
      <c r="N359" s="41">
        <v>1.5950172903896336E-3</v>
      </c>
      <c r="O359" s="41">
        <v>1.5687764549350924E-4</v>
      </c>
    </row>
    <row r="360" spans="2:15" ht="15" x14ac:dyDescent="0.25">
      <c r="B360" s="43" t="s">
        <v>3651</v>
      </c>
      <c r="C360" s="3" t="s">
        <v>3186</v>
      </c>
      <c r="D360" s="3" t="s">
        <v>3652</v>
      </c>
      <c r="E360" s="3" t="s">
        <v>642</v>
      </c>
      <c r="F360" s="3" t="s">
        <v>136</v>
      </c>
      <c r="G360" s="10">
        <v>0.64999999999999991</v>
      </c>
      <c r="H360" s="3" t="s">
        <v>73</v>
      </c>
      <c r="I360" s="41">
        <v>3.1E-2</v>
      </c>
      <c r="J360" s="41">
        <v>2.6799999999999997E-2</v>
      </c>
      <c r="K360" s="10">
        <v>3863789.7499999995</v>
      </c>
      <c r="L360" s="10">
        <v>100.58</v>
      </c>
      <c r="M360" s="10">
        <v>3886.1997300000003</v>
      </c>
      <c r="N360" s="41">
        <v>9.1128867465020084E-4</v>
      </c>
      <c r="O360" s="41">
        <v>8.9629637562801197E-5</v>
      </c>
    </row>
    <row r="361" spans="2:15" ht="15" x14ac:dyDescent="0.25">
      <c r="B361" s="43" t="s">
        <v>3651</v>
      </c>
      <c r="C361" s="3" t="s">
        <v>3186</v>
      </c>
      <c r="D361" s="3" t="s">
        <v>3653</v>
      </c>
      <c r="E361" s="3" t="s">
        <v>642</v>
      </c>
      <c r="F361" s="3" t="s">
        <v>136</v>
      </c>
      <c r="G361" s="10">
        <v>0.70999999999999985</v>
      </c>
      <c r="H361" s="3" t="s">
        <v>73</v>
      </c>
      <c r="I361" s="41">
        <v>3.1E-2</v>
      </c>
      <c r="J361" s="41">
        <v>2.69E-2</v>
      </c>
      <c r="K361" s="10">
        <v>1416666.06</v>
      </c>
      <c r="L361" s="10">
        <v>100.42</v>
      </c>
      <c r="M361" s="10">
        <v>1422.6160600000003</v>
      </c>
      <c r="N361" s="41">
        <v>3.3359425503678134E-4</v>
      </c>
      <c r="O361" s="41">
        <v>3.2810604371283887E-5</v>
      </c>
    </row>
    <row r="362" spans="2:15" ht="15" x14ac:dyDescent="0.25">
      <c r="B362" s="43" t="s">
        <v>3651</v>
      </c>
      <c r="C362" s="3" t="s">
        <v>3186</v>
      </c>
      <c r="D362" s="3" t="s">
        <v>3654</v>
      </c>
      <c r="E362" s="3" t="s">
        <v>642</v>
      </c>
      <c r="F362" s="3" t="s">
        <v>136</v>
      </c>
      <c r="G362" s="10">
        <v>1.3300000000002585</v>
      </c>
      <c r="H362" s="3" t="s">
        <v>73</v>
      </c>
      <c r="I362" s="41">
        <v>3.4500000000000003E-2</v>
      </c>
      <c r="J362" s="41">
        <v>3.179999999999697E-2</v>
      </c>
      <c r="K362" s="10">
        <v>2826719.1521700006</v>
      </c>
      <c r="L362" s="10">
        <v>101.67</v>
      </c>
      <c r="M362" s="10">
        <v>2873.9253620129998</v>
      </c>
      <c r="N362" s="41">
        <v>6.7391688954505306E-4</v>
      </c>
      <c r="O362" s="41">
        <v>6.6282977323908E-5</v>
      </c>
    </row>
    <row r="363" spans="2:15" ht="15" x14ac:dyDescent="0.25">
      <c r="B363" s="43" t="s">
        <v>3651</v>
      </c>
      <c r="C363" s="3" t="s">
        <v>3186</v>
      </c>
      <c r="D363" s="3" t="s">
        <v>3655</v>
      </c>
      <c r="E363" s="3" t="s">
        <v>642</v>
      </c>
      <c r="F363" s="3" t="s">
        <v>136</v>
      </c>
      <c r="G363" s="10">
        <v>4.43</v>
      </c>
      <c r="H363" s="3" t="s">
        <v>73</v>
      </c>
      <c r="I363" s="41">
        <v>4.5780000000000001E-2</v>
      </c>
      <c r="J363" s="41">
        <v>3.5799999999999998E-2</v>
      </c>
      <c r="K363" s="10">
        <v>5888569.5</v>
      </c>
      <c r="L363" s="10">
        <v>104.74</v>
      </c>
      <c r="M363" s="10">
        <v>6167.6876899999997</v>
      </c>
      <c r="N363" s="41">
        <v>1.4462828292864038E-3</v>
      </c>
      <c r="O363" s="41">
        <v>1.4224889369112545E-4</v>
      </c>
    </row>
    <row r="364" spans="2:15" ht="15" x14ac:dyDescent="0.25">
      <c r="B364" s="43" t="s">
        <v>3651</v>
      </c>
      <c r="C364" s="3" t="s">
        <v>3186</v>
      </c>
      <c r="D364" s="3" t="s">
        <v>3656</v>
      </c>
      <c r="E364" s="3" t="s">
        <v>642</v>
      </c>
      <c r="F364" s="3" t="s">
        <v>136</v>
      </c>
      <c r="G364" s="10">
        <v>4.5600000000000005</v>
      </c>
      <c r="H364" s="3" t="s">
        <v>73</v>
      </c>
      <c r="I364" s="41">
        <v>3.3669999999999999E-2</v>
      </c>
      <c r="J364" s="41">
        <v>2.53E-2</v>
      </c>
      <c r="K364" s="10">
        <v>14721430.5</v>
      </c>
      <c r="L364" s="10">
        <v>104.05</v>
      </c>
      <c r="M364" s="10">
        <v>15317.648440000001</v>
      </c>
      <c r="N364" s="41">
        <v>3.5918893817753718E-3</v>
      </c>
      <c r="O364" s="41">
        <v>3.532796493688211E-4</v>
      </c>
    </row>
    <row r="365" spans="2:15" ht="15" x14ac:dyDescent="0.25">
      <c r="B365" s="43" t="s">
        <v>3657</v>
      </c>
      <c r="C365" s="3" t="s">
        <v>3186</v>
      </c>
      <c r="D365" s="3" t="s">
        <v>3658</v>
      </c>
      <c r="E365" s="3" t="s">
        <v>642</v>
      </c>
      <c r="F365" s="3" t="s">
        <v>136</v>
      </c>
      <c r="G365" s="10">
        <v>0.92</v>
      </c>
      <c r="H365" s="3" t="s">
        <v>73</v>
      </c>
      <c r="I365" s="41">
        <v>3.5000000000000003E-2</v>
      </c>
      <c r="J365" s="41">
        <v>1.2599999999999998E-2</v>
      </c>
      <c r="K365" s="10">
        <v>8691341.7799999993</v>
      </c>
      <c r="L365" s="10">
        <v>103.22</v>
      </c>
      <c r="M365" s="10">
        <v>8971.20298</v>
      </c>
      <c r="N365" s="41">
        <v>2.1036890128295418E-3</v>
      </c>
      <c r="O365" s="41">
        <v>2.0690796342567858E-4</v>
      </c>
    </row>
    <row r="366" spans="2:15" ht="15" x14ac:dyDescent="0.25">
      <c r="B366" s="43" t="s">
        <v>3657</v>
      </c>
      <c r="C366" s="3" t="s">
        <v>3186</v>
      </c>
      <c r="D366" s="3" t="s">
        <v>3659</v>
      </c>
      <c r="E366" s="3" t="s">
        <v>642</v>
      </c>
      <c r="F366" s="3" t="s">
        <v>136</v>
      </c>
      <c r="G366" s="10">
        <v>1.2500000000000002</v>
      </c>
      <c r="H366" s="3" t="s">
        <v>73</v>
      </c>
      <c r="I366" s="41">
        <v>3.27E-2</v>
      </c>
      <c r="J366" s="41">
        <v>1.4999999999999999E-2</v>
      </c>
      <c r="K366" s="10">
        <v>10877958.91</v>
      </c>
      <c r="L366" s="10">
        <v>103.84</v>
      </c>
      <c r="M366" s="10">
        <v>11295.672529999998</v>
      </c>
      <c r="N366" s="41">
        <v>2.6487620720272087E-3</v>
      </c>
      <c r="O366" s="41">
        <v>2.6051852844217798E-4</v>
      </c>
    </row>
    <row r="367" spans="2:15" ht="15" x14ac:dyDescent="0.25">
      <c r="B367" s="43" t="s">
        <v>3657</v>
      </c>
      <c r="C367" s="3" t="s">
        <v>3186</v>
      </c>
      <c r="D367" s="3" t="s">
        <v>3660</v>
      </c>
      <c r="E367" s="3" t="s">
        <v>642</v>
      </c>
      <c r="F367" s="3" t="s">
        <v>136</v>
      </c>
      <c r="G367" s="10">
        <v>1.4799999999998554</v>
      </c>
      <c r="H367" s="3" t="s">
        <v>73</v>
      </c>
      <c r="I367" s="41">
        <v>3.7000000000000005E-2</v>
      </c>
      <c r="J367" s="41">
        <v>1.8500000000000717E-2</v>
      </c>
      <c r="K367" s="10">
        <v>6646628.9063270008</v>
      </c>
      <c r="L367" s="10">
        <v>104.59</v>
      </c>
      <c r="M367" s="10">
        <v>6951.7091730490001</v>
      </c>
      <c r="N367" s="41">
        <v>1.6301307907459163E-3</v>
      </c>
      <c r="O367" s="41">
        <v>1.6033122765473051E-4</v>
      </c>
    </row>
    <row r="368" spans="2:15" ht="15" x14ac:dyDescent="0.25">
      <c r="B368" s="43" t="s">
        <v>3657</v>
      </c>
      <c r="C368" s="3" t="s">
        <v>3186</v>
      </c>
      <c r="D368" s="3" t="s">
        <v>3661</v>
      </c>
      <c r="E368" s="3" t="s">
        <v>642</v>
      </c>
      <c r="F368" s="3" t="s">
        <v>136</v>
      </c>
      <c r="G368" s="10">
        <v>1.8599999999999262</v>
      </c>
      <c r="H368" s="3" t="s">
        <v>73</v>
      </c>
      <c r="I368" s="41">
        <v>3.4700000000000002E-2</v>
      </c>
      <c r="J368" s="41">
        <v>4.1399999999999708E-2</v>
      </c>
      <c r="K368" s="10">
        <v>7901455.9539209995</v>
      </c>
      <c r="L368" s="10">
        <v>100.03</v>
      </c>
      <c r="M368" s="10">
        <v>7903.8263907070004</v>
      </c>
      <c r="N368" s="41">
        <v>1.8533961135993036E-3</v>
      </c>
      <c r="O368" s="41">
        <v>1.8229044927610334E-4</v>
      </c>
    </row>
    <row r="369" spans="2:15" ht="15" x14ac:dyDescent="0.25">
      <c r="B369" s="43" t="s">
        <v>3662</v>
      </c>
      <c r="C369" s="3" t="s">
        <v>3186</v>
      </c>
      <c r="D369" s="3" t="s">
        <v>3663</v>
      </c>
      <c r="E369" s="3" t="s">
        <v>642</v>
      </c>
      <c r="F369" s="3" t="s">
        <v>136</v>
      </c>
      <c r="G369" s="10">
        <v>0.35000000000203313</v>
      </c>
      <c r="H369" s="3" t="s">
        <v>73</v>
      </c>
      <c r="I369" s="41">
        <v>3.4000000000000002E-2</v>
      </c>
      <c r="J369" s="41">
        <v>2.5000000000027698E-2</v>
      </c>
      <c r="K369" s="10">
        <v>848814.95140200015</v>
      </c>
      <c r="L369" s="10">
        <v>101.67</v>
      </c>
      <c r="M369" s="10">
        <v>862.99015995799994</v>
      </c>
      <c r="N369" s="41">
        <v>2.0236560489501413E-4</v>
      </c>
      <c r="O369" s="41">
        <v>1.9903633531799808E-5</v>
      </c>
    </row>
    <row r="370" spans="2:15" ht="15" x14ac:dyDescent="0.25">
      <c r="B370" s="43" t="s">
        <v>3662</v>
      </c>
      <c r="C370" s="3" t="s">
        <v>3186</v>
      </c>
      <c r="D370" s="3" t="s">
        <v>3664</v>
      </c>
      <c r="E370" s="3" t="s">
        <v>642</v>
      </c>
      <c r="F370" s="3" t="s">
        <v>136</v>
      </c>
      <c r="G370" s="10">
        <v>1.8000000000001803</v>
      </c>
      <c r="H370" s="3" t="s">
        <v>73</v>
      </c>
      <c r="I370" s="41">
        <v>3.7499999999999999E-2</v>
      </c>
      <c r="J370" s="41">
        <v>2.8199999999999531E-2</v>
      </c>
      <c r="K370" s="10">
        <v>5250989.3215070004</v>
      </c>
      <c r="L370" s="10">
        <v>102.22</v>
      </c>
      <c r="M370" s="10">
        <v>5367.5612844429997</v>
      </c>
      <c r="N370" s="41">
        <v>1.2586583677735449E-3</v>
      </c>
      <c r="O370" s="41">
        <v>1.2379512272796893E-4</v>
      </c>
    </row>
    <row r="371" spans="2:15" ht="15" x14ac:dyDescent="0.25">
      <c r="B371" s="43" t="s">
        <v>3665</v>
      </c>
      <c r="C371" s="3" t="s">
        <v>3186</v>
      </c>
      <c r="D371" s="3" t="s">
        <v>3666</v>
      </c>
      <c r="E371" s="3" t="s">
        <v>642</v>
      </c>
      <c r="F371" s="3" t="s">
        <v>136</v>
      </c>
      <c r="G371" s="10">
        <v>5.6700000000000124</v>
      </c>
      <c r="H371" s="3" t="s">
        <v>73</v>
      </c>
      <c r="I371" s="41">
        <v>2.3700000000000002E-2</v>
      </c>
      <c r="J371" s="41">
        <v>3.1400000000000323E-2</v>
      </c>
      <c r="K371" s="10">
        <v>32624719.623569999</v>
      </c>
      <c r="L371" s="10">
        <v>95.07</v>
      </c>
      <c r="M371" s="10">
        <v>31016.320945432002</v>
      </c>
      <c r="N371" s="41">
        <v>7.2731264398724028E-3</v>
      </c>
      <c r="O371" s="41">
        <v>7.1534707375181398E-4</v>
      </c>
    </row>
    <row r="372" spans="2:15" ht="15" x14ac:dyDescent="0.25">
      <c r="B372" s="43" t="s">
        <v>3667</v>
      </c>
      <c r="C372" s="3" t="s">
        <v>3186</v>
      </c>
      <c r="D372" s="3" t="s">
        <v>3668</v>
      </c>
      <c r="E372" s="3" t="s">
        <v>642</v>
      </c>
      <c r="F372" s="3" t="s">
        <v>136</v>
      </c>
      <c r="G372" s="10">
        <v>0.46</v>
      </c>
      <c r="H372" s="3" t="s">
        <v>73</v>
      </c>
      <c r="I372" s="41">
        <v>2.8500000000000001E-2</v>
      </c>
      <c r="J372" s="41">
        <v>2.1099999999999997E-2</v>
      </c>
      <c r="K372" s="10">
        <v>685000</v>
      </c>
      <c r="L372" s="10">
        <v>100.45</v>
      </c>
      <c r="M372" s="10">
        <v>688.0825000000001</v>
      </c>
      <c r="N372" s="41">
        <v>1.6135089111207285E-4</v>
      </c>
      <c r="O372" s="41">
        <v>1.5869638560318195E-5</v>
      </c>
    </row>
    <row r="373" spans="2:15" ht="15" x14ac:dyDescent="0.25">
      <c r="B373" s="43" t="s">
        <v>3667</v>
      </c>
      <c r="C373" s="3" t="s">
        <v>3186</v>
      </c>
      <c r="D373" s="3" t="s">
        <v>3669</v>
      </c>
      <c r="E373" s="3" t="s">
        <v>642</v>
      </c>
      <c r="F373" s="3" t="s">
        <v>136</v>
      </c>
      <c r="G373" s="10">
        <v>0.36</v>
      </c>
      <c r="H373" s="3" t="s">
        <v>73</v>
      </c>
      <c r="I373" s="41">
        <v>3.7499999999999999E-2</v>
      </c>
      <c r="J373" s="41">
        <v>1.6800000000000002E-2</v>
      </c>
      <c r="K373" s="10">
        <v>1387500</v>
      </c>
      <c r="L373" s="10">
        <v>102.39</v>
      </c>
      <c r="M373" s="10">
        <v>1420.6612499999999</v>
      </c>
      <c r="N373" s="41">
        <v>3.3313586474861844E-4</v>
      </c>
      <c r="O373" s="41">
        <v>3.2765519474990051E-5</v>
      </c>
    </row>
    <row r="374" spans="2:15" ht="15" x14ac:dyDescent="0.25">
      <c r="B374" s="43" t="s">
        <v>3670</v>
      </c>
      <c r="C374" s="3" t="s">
        <v>3186</v>
      </c>
      <c r="D374" s="3" t="s">
        <v>3671</v>
      </c>
      <c r="E374" s="3" t="s">
        <v>642</v>
      </c>
      <c r="F374" s="3" t="s">
        <v>136</v>
      </c>
      <c r="G374" s="10">
        <v>0.44000000000000006</v>
      </c>
      <c r="H374" s="3" t="s">
        <v>73</v>
      </c>
      <c r="I374" s="41">
        <v>3.1E-2</v>
      </c>
      <c r="J374" s="41">
        <v>2.8300000000000002E-2</v>
      </c>
      <c r="K374" s="10">
        <v>6162497.2400000012</v>
      </c>
      <c r="L374" s="10">
        <v>100.31</v>
      </c>
      <c r="M374" s="10">
        <v>6181.6009800000011</v>
      </c>
      <c r="N374" s="41">
        <v>1.4495454057068197E-3</v>
      </c>
      <c r="O374" s="41">
        <v>1.4256978382201079E-4</v>
      </c>
    </row>
    <row r="375" spans="2:15" ht="15" x14ac:dyDescent="0.25">
      <c r="B375" s="43" t="s">
        <v>3670</v>
      </c>
      <c r="C375" s="3" t="s">
        <v>3186</v>
      </c>
      <c r="D375" s="3" t="s">
        <v>3672</v>
      </c>
      <c r="E375" s="3" t="s">
        <v>642</v>
      </c>
      <c r="F375" s="3" t="s">
        <v>136</v>
      </c>
      <c r="G375" s="10">
        <v>0.72999999999999987</v>
      </c>
      <c r="H375" s="3" t="s">
        <v>73</v>
      </c>
      <c r="I375" s="41">
        <v>3.1E-2</v>
      </c>
      <c r="J375" s="41">
        <v>2.69E-2</v>
      </c>
      <c r="K375" s="10">
        <v>2102671.4300000002</v>
      </c>
      <c r="L375" s="10">
        <v>100.35</v>
      </c>
      <c r="M375" s="10">
        <v>2110.03078</v>
      </c>
      <c r="N375" s="41">
        <v>4.9478855606253913E-4</v>
      </c>
      <c r="O375" s="41">
        <v>4.8664841541161524E-5</v>
      </c>
    </row>
    <row r="376" spans="2:15" ht="15" x14ac:dyDescent="0.25">
      <c r="B376" s="43" t="s">
        <v>3670</v>
      </c>
      <c r="C376" s="3" t="s">
        <v>3186</v>
      </c>
      <c r="D376" s="3" t="s">
        <v>3673</v>
      </c>
      <c r="E376" s="3" t="s">
        <v>642</v>
      </c>
      <c r="F376" s="3" t="s">
        <v>136</v>
      </c>
      <c r="G376" s="10">
        <v>0.98000000000000009</v>
      </c>
      <c r="H376" s="3" t="s">
        <v>73</v>
      </c>
      <c r="I376" s="41">
        <v>3.3500000000000002E-2</v>
      </c>
      <c r="J376" s="41">
        <v>2.6200000000000001E-2</v>
      </c>
      <c r="K376" s="10">
        <v>3849999.6300000004</v>
      </c>
      <c r="L376" s="10">
        <v>100.75</v>
      </c>
      <c r="M376" s="10">
        <v>3878.8746299999998</v>
      </c>
      <c r="N376" s="41">
        <v>9.0957098612813396E-4</v>
      </c>
      <c r="O376" s="41">
        <v>8.9460694609858497E-5</v>
      </c>
    </row>
    <row r="377" spans="2:15" ht="15" x14ac:dyDescent="0.25">
      <c r="B377" s="43" t="s">
        <v>3670</v>
      </c>
      <c r="C377" s="3" t="s">
        <v>3186</v>
      </c>
      <c r="D377" s="3" t="s">
        <v>3674</v>
      </c>
      <c r="E377" s="3" t="s">
        <v>642</v>
      </c>
      <c r="F377" s="3" t="s">
        <v>136</v>
      </c>
      <c r="G377" s="10">
        <v>1.2299999999999682</v>
      </c>
      <c r="H377" s="3" t="s">
        <v>73</v>
      </c>
      <c r="I377" s="41">
        <v>3.3500000000000002E-2</v>
      </c>
      <c r="J377" s="41">
        <v>2.6400000000000551E-2</v>
      </c>
      <c r="K377" s="10">
        <v>5101671.6106550004</v>
      </c>
      <c r="L377" s="10">
        <v>100.9</v>
      </c>
      <c r="M377" s="10">
        <v>5147.5866561199982</v>
      </c>
      <c r="N377" s="41">
        <v>1.2070757417047765E-3</v>
      </c>
      <c r="O377" s="41">
        <v>1.1872172259945764E-4</v>
      </c>
    </row>
    <row r="378" spans="2:15" ht="15" x14ac:dyDescent="0.25">
      <c r="B378" s="43" t="s">
        <v>3670</v>
      </c>
      <c r="C378" s="3" t="s">
        <v>3186</v>
      </c>
      <c r="D378" s="3" t="s">
        <v>3675</v>
      </c>
      <c r="E378" s="3" t="s">
        <v>642</v>
      </c>
      <c r="F378" s="3" t="s">
        <v>136</v>
      </c>
      <c r="G378" s="10">
        <v>1.3299999999996235</v>
      </c>
      <c r="H378" s="3" t="s">
        <v>73</v>
      </c>
      <c r="I378" s="41">
        <v>3.5000000000000003E-2</v>
      </c>
      <c r="J378" s="41">
        <v>3.249999999999989E-2</v>
      </c>
      <c r="K378" s="10">
        <v>4239685.8555450002</v>
      </c>
      <c r="L378" s="10">
        <v>101.67</v>
      </c>
      <c r="M378" s="10">
        <v>4310.4886093329997</v>
      </c>
      <c r="N378" s="41">
        <v>1.0107816697043144E-3</v>
      </c>
      <c r="O378" s="41">
        <v>9.941525361927285E-5</v>
      </c>
    </row>
    <row r="379" spans="2:15" ht="15" x14ac:dyDescent="0.25">
      <c r="B379" s="43" t="s">
        <v>3670</v>
      </c>
      <c r="C379" s="3" t="s">
        <v>3186</v>
      </c>
      <c r="D379" s="3" t="s">
        <v>3676</v>
      </c>
      <c r="E379" s="3" t="s">
        <v>642</v>
      </c>
      <c r="F379" s="3" t="s">
        <v>136</v>
      </c>
      <c r="G379" s="10">
        <v>1.6899999999997346</v>
      </c>
      <c r="H379" s="3" t="s">
        <v>73</v>
      </c>
      <c r="I379" s="41">
        <v>3.5000000000000003E-2</v>
      </c>
      <c r="J379" s="41">
        <v>3.5099999999999687E-2</v>
      </c>
      <c r="K379" s="10">
        <v>4732236.0693759993</v>
      </c>
      <c r="L379" s="10">
        <v>100.06</v>
      </c>
      <c r="M379" s="10">
        <v>4735.0754115280006</v>
      </c>
      <c r="N379" s="41">
        <v>1.110344525740602E-3</v>
      </c>
      <c r="O379" s="41">
        <v>1.0920774084037785E-4</v>
      </c>
    </row>
    <row r="380" spans="2:15" ht="15" x14ac:dyDescent="0.25">
      <c r="B380" s="43" t="s">
        <v>3677</v>
      </c>
      <c r="C380" s="3" t="s">
        <v>3186</v>
      </c>
      <c r="D380" s="3" t="s">
        <v>3678</v>
      </c>
      <c r="E380" s="3" t="s">
        <v>642</v>
      </c>
      <c r="F380" s="3" t="s">
        <v>136</v>
      </c>
      <c r="G380" s="10">
        <v>6.6999999999999416</v>
      </c>
      <c r="H380" s="3" t="s">
        <v>73</v>
      </c>
      <c r="I380" s="41">
        <v>2.4E-2</v>
      </c>
      <c r="J380" s="41">
        <v>2.2300000000001974E-2</v>
      </c>
      <c r="K380" s="10">
        <v>8331356.9174039997</v>
      </c>
      <c r="L380" s="10">
        <v>102.12</v>
      </c>
      <c r="M380" s="10">
        <v>8507.9816840530002</v>
      </c>
      <c r="N380" s="41">
        <v>1.9950666181557382E-3</v>
      </c>
      <c r="O380" s="41">
        <v>1.9622442687283634E-4</v>
      </c>
    </row>
    <row r="381" spans="2:15" ht="15" x14ac:dyDescent="0.25">
      <c r="B381" s="43" t="s">
        <v>3679</v>
      </c>
      <c r="C381" s="3" t="s">
        <v>3186</v>
      </c>
      <c r="D381" s="3" t="s">
        <v>3680</v>
      </c>
      <c r="E381" s="3" t="s">
        <v>642</v>
      </c>
      <c r="F381" s="3" t="s">
        <v>136</v>
      </c>
      <c r="G381" s="10">
        <v>1.6899999999991817</v>
      </c>
      <c r="H381" s="3" t="s">
        <v>73</v>
      </c>
      <c r="I381" s="41">
        <v>3.7400000000000003E-2</v>
      </c>
      <c r="J381" s="41">
        <v>3.7399999999998358E-2</v>
      </c>
      <c r="K381" s="10">
        <v>2129534.3117959998</v>
      </c>
      <c r="L381" s="10">
        <v>100.09</v>
      </c>
      <c r="M381" s="10">
        <v>2131.4508922049995</v>
      </c>
      <c r="N381" s="41">
        <v>4.998114336854946E-4</v>
      </c>
      <c r="O381" s="41">
        <v>4.9158865787694175E-5</v>
      </c>
    </row>
    <row r="382" spans="2:15" ht="15" x14ac:dyDescent="0.25">
      <c r="B382" s="43" t="s">
        <v>3681</v>
      </c>
      <c r="C382" s="3" t="s">
        <v>3240</v>
      </c>
      <c r="D382" s="3" t="s">
        <v>3682</v>
      </c>
      <c r="E382" s="3" t="s">
        <v>642</v>
      </c>
      <c r="F382" s="3" t="s">
        <v>88</v>
      </c>
      <c r="G382" s="10">
        <v>2.3617528753217498</v>
      </c>
      <c r="H382" s="3" t="s">
        <v>73</v>
      </c>
      <c r="I382" s="41">
        <v>5.0000000000000001E-3</v>
      </c>
      <c r="J382" s="41">
        <v>-9.3737068701736787E-2</v>
      </c>
      <c r="K382" s="10">
        <v>0</v>
      </c>
      <c r="L382" s="10">
        <v>103.0384</v>
      </c>
      <c r="M382" s="10">
        <v>438.58396000000209</v>
      </c>
      <c r="N382" s="41">
        <v>1.0284509891395587E-4</v>
      </c>
      <c r="O382" s="41">
        <v>1.0115311642939742E-5</v>
      </c>
    </row>
    <row r="383" spans="2:15" ht="15" x14ac:dyDescent="0.25">
      <c r="B383" s="43" t="s">
        <v>3683</v>
      </c>
      <c r="C383" s="3" t="s">
        <v>3186</v>
      </c>
      <c r="D383" s="3" t="s">
        <v>3684</v>
      </c>
      <c r="E383" s="3" t="s">
        <v>662</v>
      </c>
      <c r="F383" s="3" t="s">
        <v>88</v>
      </c>
      <c r="G383" s="10">
        <v>1.2699999999999361</v>
      </c>
      <c r="H383" s="3" t="s">
        <v>73</v>
      </c>
      <c r="I383" s="41">
        <v>4.0000000000000001E-3</v>
      </c>
      <c r="J383" s="41">
        <v>0.5</v>
      </c>
      <c r="K383" s="10">
        <v>-5.6388671509921551E-11</v>
      </c>
      <c r="L383" s="10">
        <v>100.1016</v>
      </c>
      <c r="M383" s="10">
        <v>2.246600000000063</v>
      </c>
      <c r="N383" s="41">
        <v>5.2681315390580776E-7</v>
      </c>
      <c r="O383" s="41">
        <v>5.1814615238160906E-8</v>
      </c>
    </row>
    <row r="384" spans="2:15" ht="15" x14ac:dyDescent="0.25">
      <c r="B384" s="43" t="s">
        <v>3683</v>
      </c>
      <c r="C384" s="3" t="s">
        <v>3186</v>
      </c>
      <c r="D384" s="3" t="s">
        <v>3685</v>
      </c>
      <c r="E384" s="3" t="s">
        <v>662</v>
      </c>
      <c r="F384" s="3" t="s">
        <v>88</v>
      </c>
      <c r="G384" s="10">
        <v>1.2699999999999931</v>
      </c>
      <c r="H384" s="3" t="s">
        <v>73</v>
      </c>
      <c r="I384" s="41">
        <v>4.0000000000000001E-3</v>
      </c>
      <c r="J384" s="41">
        <v>0.43178444702571916</v>
      </c>
      <c r="K384" s="10">
        <v>-1.1932570487260818E-9</v>
      </c>
      <c r="L384" s="10">
        <v>100.93510000000001</v>
      </c>
      <c r="M384" s="10">
        <v>119.39876999999763</v>
      </c>
      <c r="N384" s="41">
        <v>2.7998238492019551E-5</v>
      </c>
      <c r="O384" s="41">
        <v>2.753761830080732E-6</v>
      </c>
    </row>
    <row r="385" spans="2:15" ht="15" x14ac:dyDescent="0.25">
      <c r="B385" s="43" t="s">
        <v>3683</v>
      </c>
      <c r="C385" s="3" t="s">
        <v>3186</v>
      </c>
      <c r="D385" s="3" t="s">
        <v>3686</v>
      </c>
      <c r="E385" s="3" t="s">
        <v>662</v>
      </c>
      <c r="F385" s="3" t="s">
        <v>88</v>
      </c>
      <c r="G385" s="10">
        <v>2.2200000000000002</v>
      </c>
      <c r="H385" s="3" t="s">
        <v>73</v>
      </c>
      <c r="I385" s="41">
        <v>2.2000000000000002E-2</v>
      </c>
      <c r="J385" s="41">
        <v>2.0700000000000003E-2</v>
      </c>
      <c r="K385" s="10">
        <v>3716415.22</v>
      </c>
      <c r="L385" s="10">
        <v>100.38</v>
      </c>
      <c r="M385" s="10">
        <v>3730.5375899999999</v>
      </c>
      <c r="N385" s="41">
        <v>8.7478691068815814E-4</v>
      </c>
      <c r="O385" s="41">
        <v>8.603951297842991E-5</v>
      </c>
    </row>
    <row r="386" spans="2:15" ht="15" x14ac:dyDescent="0.25">
      <c r="B386" s="43" t="s">
        <v>3683</v>
      </c>
      <c r="C386" s="3" t="s">
        <v>3186</v>
      </c>
      <c r="D386" s="3" t="s">
        <v>3687</v>
      </c>
      <c r="E386" s="3" t="s">
        <v>662</v>
      </c>
      <c r="F386" s="3" t="s">
        <v>88</v>
      </c>
      <c r="G386" s="10">
        <v>2.2199999999999993</v>
      </c>
      <c r="H386" s="3" t="s">
        <v>73</v>
      </c>
      <c r="I386" s="41">
        <v>2.2000000000000002E-2</v>
      </c>
      <c r="J386" s="41">
        <v>2.1099999999999994E-2</v>
      </c>
      <c r="K386" s="10">
        <v>1339573.32</v>
      </c>
      <c r="L386" s="10">
        <v>100.31</v>
      </c>
      <c r="M386" s="10">
        <v>1343.7260000000001</v>
      </c>
      <c r="N386" s="41">
        <v>3.1509504675741813E-4</v>
      </c>
      <c r="O386" s="41">
        <v>3.0991117989633697E-5</v>
      </c>
    </row>
    <row r="387" spans="2:15" ht="15" x14ac:dyDescent="0.25">
      <c r="B387" s="43" t="s">
        <v>3683</v>
      </c>
      <c r="C387" s="3" t="s">
        <v>3186</v>
      </c>
      <c r="D387" s="3" t="s">
        <v>3688</v>
      </c>
      <c r="E387" s="3" t="s">
        <v>662</v>
      </c>
      <c r="F387" s="3" t="s">
        <v>88</v>
      </c>
      <c r="G387" s="10">
        <v>2.2199999999999993</v>
      </c>
      <c r="H387" s="3" t="s">
        <v>73</v>
      </c>
      <c r="I387" s="41">
        <v>2.2000000000000002E-2</v>
      </c>
      <c r="J387" s="41">
        <v>2.1299999999999999E-2</v>
      </c>
      <c r="K387" s="10">
        <v>1018405.7700000001</v>
      </c>
      <c r="L387" s="10">
        <v>100.25</v>
      </c>
      <c r="M387" s="10">
        <v>1020.9517800000001</v>
      </c>
      <c r="N387" s="41">
        <v>2.3940658203842844E-4</v>
      </c>
      <c r="O387" s="41">
        <v>2.3546792333933064E-5</v>
      </c>
    </row>
    <row r="388" spans="2:15" ht="15" x14ac:dyDescent="0.25">
      <c r="B388" s="43" t="s">
        <v>3689</v>
      </c>
      <c r="C388" s="3" t="s">
        <v>3186</v>
      </c>
      <c r="D388" s="3" t="s">
        <v>3690</v>
      </c>
      <c r="E388" s="3" t="s">
        <v>662</v>
      </c>
      <c r="F388" s="3" t="s">
        <v>72</v>
      </c>
      <c r="G388" s="10">
        <v>4.5399999999999867</v>
      </c>
      <c r="H388" s="3" t="s">
        <v>73</v>
      </c>
      <c r="I388" s="41">
        <v>4.6890000000000001E-2</v>
      </c>
      <c r="J388" s="41">
        <v>4.849999999999996E-2</v>
      </c>
      <c r="K388" s="10">
        <v>16313449.99516</v>
      </c>
      <c r="L388" s="10">
        <v>99.7</v>
      </c>
      <c r="M388" s="10">
        <v>16264.509645174001</v>
      </c>
      <c r="N388" s="41">
        <v>3.8139222037324423E-3</v>
      </c>
      <c r="O388" s="41">
        <v>3.7511764858097756E-4</v>
      </c>
    </row>
    <row r="389" spans="2:15" ht="15" x14ac:dyDescent="0.25">
      <c r="B389" s="43" t="s">
        <v>3691</v>
      </c>
      <c r="C389" s="3" t="s">
        <v>3186</v>
      </c>
      <c r="D389" s="3" t="s">
        <v>3692</v>
      </c>
      <c r="E389" s="3" t="s">
        <v>690</v>
      </c>
      <c r="F389" s="3" t="s">
        <v>136</v>
      </c>
      <c r="G389" s="10">
        <v>1.9600000000000004</v>
      </c>
      <c r="H389" s="3" t="s">
        <v>73</v>
      </c>
      <c r="I389" s="41">
        <v>2.1499999999999998E-2</v>
      </c>
      <c r="J389" s="41">
        <v>7.8300000000000008E-2</v>
      </c>
      <c r="K389" s="10">
        <v>14500000</v>
      </c>
      <c r="L389" s="10">
        <v>90.305999999999997</v>
      </c>
      <c r="M389" s="10">
        <v>13094.37</v>
      </c>
      <c r="N389" s="41">
        <v>3.0705449826891299E-3</v>
      </c>
      <c r="O389" s="41">
        <v>3.0200291255056441E-4</v>
      </c>
    </row>
    <row r="390" spans="2:15" ht="15" x14ac:dyDescent="0.25">
      <c r="B390" s="43" t="s">
        <v>3693</v>
      </c>
      <c r="C390" s="3" t="s">
        <v>3186</v>
      </c>
      <c r="D390" s="3" t="s">
        <v>3694</v>
      </c>
      <c r="E390" s="3" t="s">
        <v>90</v>
      </c>
      <c r="F390" s="3" t="s">
        <v>704</v>
      </c>
      <c r="G390" s="10">
        <v>15.80164537321515</v>
      </c>
      <c r="H390" s="3" t="s">
        <v>73</v>
      </c>
      <c r="I390" s="41">
        <v>5.0000000000000001E-3</v>
      </c>
      <c r="J390" s="41">
        <v>0.5</v>
      </c>
      <c r="K390" s="10">
        <v>2.5875124265439808E-9</v>
      </c>
      <c r="L390" s="10">
        <v>100.1079</v>
      </c>
      <c r="M390" s="10">
        <v>28.683962679998739</v>
      </c>
      <c r="N390" s="41">
        <v>6.7262035279828173E-6</v>
      </c>
      <c r="O390" s="41">
        <v>6.615545667986556E-7</v>
      </c>
    </row>
    <row r="391" spans="2:15" ht="15" x14ac:dyDescent="0.25">
      <c r="B391" s="43" t="s">
        <v>3693</v>
      </c>
      <c r="C391" s="3" t="s">
        <v>3186</v>
      </c>
      <c r="D391" s="3" t="s">
        <v>3695</v>
      </c>
      <c r="E391" s="3" t="s">
        <v>90</v>
      </c>
      <c r="F391" s="3" t="s">
        <v>704</v>
      </c>
      <c r="G391" s="10">
        <v>6.8280680571792933</v>
      </c>
      <c r="H391" s="3" t="s">
        <v>73</v>
      </c>
      <c r="I391" s="41">
        <v>5.0000000000000001E-3</v>
      </c>
      <c r="J391" s="41">
        <v>0.5</v>
      </c>
      <c r="K391" s="10">
        <v>4.1327439248561859E-9</v>
      </c>
      <c r="L391" s="10">
        <v>100.2092</v>
      </c>
      <c r="M391" s="10">
        <v>156.99481093401991</v>
      </c>
      <c r="N391" s="41">
        <v>3.6814266667406171E-5</v>
      </c>
      <c r="O391" s="41">
        <v>3.620860733078354E-6</v>
      </c>
    </row>
    <row r="392" spans="2:15" ht="15" x14ac:dyDescent="0.25">
      <c r="B392" s="43" t="s">
        <v>3696</v>
      </c>
      <c r="C392" s="3" t="s">
        <v>3186</v>
      </c>
      <c r="D392" s="3" t="s">
        <v>3697</v>
      </c>
      <c r="E392" s="3" t="s">
        <v>90</v>
      </c>
      <c r="F392" s="3" t="s">
        <v>704</v>
      </c>
      <c r="G392" s="10">
        <v>5.5100000000000007</v>
      </c>
      <c r="H392" s="3" t="s">
        <v>48</v>
      </c>
      <c r="I392" s="41">
        <v>6.3E-2</v>
      </c>
      <c r="J392" s="41">
        <v>6.3099999999999989E-2</v>
      </c>
      <c r="K392" s="10">
        <v>19998688</v>
      </c>
      <c r="L392" s="10">
        <v>100.74</v>
      </c>
      <c r="M392" s="10">
        <v>77463.978029999998</v>
      </c>
      <c r="N392" s="41">
        <v>1.8164801290872144E-2</v>
      </c>
      <c r="O392" s="41">
        <v>1.7865958410227397E-3</v>
      </c>
    </row>
    <row r="393" spans="2:15" ht="15" x14ac:dyDescent="0.25">
      <c r="B393" s="43" t="s">
        <v>3698</v>
      </c>
      <c r="C393" s="3" t="s">
        <v>3186</v>
      </c>
      <c r="D393" s="3" t="s">
        <v>3699</v>
      </c>
      <c r="E393" s="3" t="s">
        <v>90</v>
      </c>
      <c r="F393" s="3" t="s">
        <v>704</v>
      </c>
      <c r="G393" s="10">
        <v>0.58000000000014773</v>
      </c>
      <c r="H393" s="3" t="s">
        <v>73</v>
      </c>
      <c r="I393" s="41">
        <v>2.5000000000000001E-3</v>
      </c>
      <c r="J393" s="41">
        <v>0.5</v>
      </c>
      <c r="K393" s="10">
        <v>0</v>
      </c>
      <c r="L393" s="10">
        <v>100.0778</v>
      </c>
      <c r="M393" s="10">
        <v>11.324440000000322</v>
      </c>
      <c r="N393" s="41">
        <v>2.6555078574811218E-6</v>
      </c>
      <c r="O393" s="41">
        <v>2.611820089858627E-7</v>
      </c>
    </row>
    <row r="394" spans="2:15" ht="15" x14ac:dyDescent="0.25">
      <c r="B394" s="43" t="s">
        <v>3698</v>
      </c>
      <c r="C394" s="3" t="s">
        <v>3186</v>
      </c>
      <c r="D394" s="3" t="s">
        <v>3700</v>
      </c>
      <c r="E394" s="3" t="s">
        <v>90</v>
      </c>
      <c r="F394" s="3" t="s">
        <v>704</v>
      </c>
      <c r="G394" s="10">
        <v>0.36</v>
      </c>
      <c r="H394" s="3" t="s">
        <v>73</v>
      </c>
      <c r="I394" s="41">
        <v>4.2315999999999999E-2</v>
      </c>
      <c r="J394" s="41">
        <v>5.7000000000000002E-3</v>
      </c>
      <c r="K394" s="10">
        <v>400000</v>
      </c>
      <c r="L394" s="10">
        <v>117.65</v>
      </c>
      <c r="M394" s="10">
        <v>470.6</v>
      </c>
      <c r="N394" s="41">
        <v>1.1035265299922825E-4</v>
      </c>
      <c r="O394" s="41">
        <v>1.0853715806586772E-5</v>
      </c>
    </row>
    <row r="395" spans="2:15" ht="15" x14ac:dyDescent="0.25">
      <c r="B395" s="43" t="s">
        <v>3698</v>
      </c>
      <c r="C395" s="3" t="s">
        <v>3186</v>
      </c>
      <c r="D395" s="3" t="s">
        <v>3701</v>
      </c>
      <c r="E395" s="3" t="s">
        <v>90</v>
      </c>
      <c r="F395" s="3" t="s">
        <v>704</v>
      </c>
      <c r="G395" s="10">
        <v>0.42000000000000004</v>
      </c>
      <c r="H395" s="3" t="s">
        <v>73</v>
      </c>
      <c r="I395" s="41">
        <v>4.2127999999999999E-2</v>
      </c>
      <c r="J395" s="41">
        <v>6.9000000000000008E-3</v>
      </c>
      <c r="K395" s="10">
        <v>1300000</v>
      </c>
      <c r="L395" s="10">
        <v>117.45</v>
      </c>
      <c r="M395" s="10">
        <v>1526.85</v>
      </c>
      <c r="N395" s="41">
        <v>3.5803643908175018E-4</v>
      </c>
      <c r="O395" s="41">
        <v>3.521461109070763E-5</v>
      </c>
    </row>
    <row r="396" spans="2:15" ht="15" x14ac:dyDescent="0.25">
      <c r="B396" s="43" t="s">
        <v>3698</v>
      </c>
      <c r="C396" s="3" t="s">
        <v>3186</v>
      </c>
      <c r="D396" s="3" t="s">
        <v>3702</v>
      </c>
      <c r="E396" s="3" t="s">
        <v>90</v>
      </c>
      <c r="F396" s="3" t="s">
        <v>704</v>
      </c>
      <c r="G396" s="10">
        <v>0.48000000000000004</v>
      </c>
      <c r="H396" s="3" t="s">
        <v>73</v>
      </c>
      <c r="I396" s="41">
        <v>4.1985000000000001E-2</v>
      </c>
      <c r="J396" s="41">
        <v>8.3999999999999995E-3</v>
      </c>
      <c r="K396" s="10">
        <v>1700000</v>
      </c>
      <c r="L396" s="10">
        <v>117.24</v>
      </c>
      <c r="M396" s="10">
        <v>1993.08</v>
      </c>
      <c r="N396" s="41">
        <v>4.6736435537548198E-4</v>
      </c>
      <c r="O396" s="41">
        <v>4.5967539098580449E-5</v>
      </c>
    </row>
    <row r="397" spans="2:15" ht="15" x14ac:dyDescent="0.25">
      <c r="B397" s="43" t="s">
        <v>3698</v>
      </c>
      <c r="C397" s="3" t="s">
        <v>3186</v>
      </c>
      <c r="D397" s="3" t="s">
        <v>3703</v>
      </c>
      <c r="E397" s="3" t="s">
        <v>90</v>
      </c>
      <c r="F397" s="3" t="s">
        <v>704</v>
      </c>
      <c r="G397" s="10">
        <v>0.51</v>
      </c>
      <c r="H397" s="3" t="s">
        <v>73</v>
      </c>
      <c r="I397" s="41">
        <v>4.1931000000000003E-2</v>
      </c>
      <c r="J397" s="41">
        <v>9.0999999999999987E-3</v>
      </c>
      <c r="K397" s="10">
        <v>5520000</v>
      </c>
      <c r="L397" s="10">
        <v>117.15</v>
      </c>
      <c r="M397" s="10">
        <v>6466.68</v>
      </c>
      <c r="N397" s="41">
        <v>1.5163945900914775E-3</v>
      </c>
      <c r="O397" s="41">
        <v>1.4914472361270408E-4</v>
      </c>
    </row>
    <row r="398" spans="2:15" ht="15" x14ac:dyDescent="0.25">
      <c r="B398" s="43" t="s">
        <v>3698</v>
      </c>
      <c r="C398" s="3" t="s">
        <v>3186</v>
      </c>
      <c r="D398" s="3" t="s">
        <v>3704</v>
      </c>
      <c r="E398" s="3" t="s">
        <v>90</v>
      </c>
      <c r="F398" s="3" t="s">
        <v>704</v>
      </c>
      <c r="G398" s="10">
        <v>0.56000000000000005</v>
      </c>
      <c r="H398" s="3" t="s">
        <v>73</v>
      </c>
      <c r="I398" s="41">
        <v>4.1794999999999999E-2</v>
      </c>
      <c r="J398" s="41">
        <v>0.01</v>
      </c>
      <c r="K398" s="10">
        <v>3720000</v>
      </c>
      <c r="L398" s="10">
        <v>116.96</v>
      </c>
      <c r="M398" s="10">
        <v>4350.9120000000003</v>
      </c>
      <c r="N398" s="41">
        <v>1.0202606930858015E-3</v>
      </c>
      <c r="O398" s="41">
        <v>1.0034756129933715E-4</v>
      </c>
    </row>
    <row r="399" spans="2:15" ht="15" x14ac:dyDescent="0.25">
      <c r="B399" s="43" t="s">
        <v>3698</v>
      </c>
      <c r="C399" s="3" t="s">
        <v>3186</v>
      </c>
      <c r="D399" s="3" t="s">
        <v>3705</v>
      </c>
      <c r="E399" s="3" t="s">
        <v>90</v>
      </c>
      <c r="F399" s="3" t="s">
        <v>704</v>
      </c>
      <c r="G399" s="10">
        <v>0.58000000000000007</v>
      </c>
      <c r="H399" s="3" t="s">
        <v>73</v>
      </c>
      <c r="I399" s="41">
        <v>4.1759999999999999E-2</v>
      </c>
      <c r="J399" s="41">
        <v>1.03E-2</v>
      </c>
      <c r="K399" s="10">
        <v>1600000</v>
      </c>
      <c r="L399" s="10">
        <v>116.91</v>
      </c>
      <c r="M399" s="10">
        <v>1870.56</v>
      </c>
      <c r="N399" s="41">
        <v>4.3863420865753589E-4</v>
      </c>
      <c r="O399" s="41">
        <v>4.3141790563469932E-5</v>
      </c>
    </row>
    <row r="400" spans="2:15" ht="15" x14ac:dyDescent="0.25">
      <c r="B400" s="43" t="s">
        <v>3698</v>
      </c>
      <c r="C400" s="3" t="s">
        <v>3186</v>
      </c>
      <c r="D400" s="3" t="s">
        <v>3706</v>
      </c>
      <c r="E400" s="3" t="s">
        <v>90</v>
      </c>
      <c r="F400" s="3" t="s">
        <v>704</v>
      </c>
      <c r="G400" s="10">
        <v>3.7</v>
      </c>
      <c r="H400" s="3" t="s">
        <v>73</v>
      </c>
      <c r="I400" s="41">
        <v>4.9000000000000002E-2</v>
      </c>
      <c r="J400" s="41">
        <v>4.6500000000000007E-2</v>
      </c>
      <c r="K400" s="10">
        <v>1200000</v>
      </c>
      <c r="L400" s="10">
        <v>101.02</v>
      </c>
      <c r="M400" s="10">
        <v>1212.24</v>
      </c>
      <c r="N400" s="41">
        <v>2.8426243109176463E-4</v>
      </c>
      <c r="O400" s="41">
        <v>2.7958581490388327E-5</v>
      </c>
    </row>
    <row r="401" spans="2:15" ht="15" x14ac:dyDescent="0.25">
      <c r="B401" s="43" t="s">
        <v>3707</v>
      </c>
      <c r="C401" s="3" t="s">
        <v>3186</v>
      </c>
      <c r="D401" s="3" t="s">
        <v>3708</v>
      </c>
      <c r="E401" s="3" t="s">
        <v>90</v>
      </c>
      <c r="F401" s="3" t="s">
        <v>704</v>
      </c>
      <c r="G401" s="10">
        <v>0.13999999999999999</v>
      </c>
      <c r="H401" s="3" t="s">
        <v>73</v>
      </c>
      <c r="I401" s="41">
        <v>3.95E-2</v>
      </c>
      <c r="J401" s="41">
        <v>3.5099999999999999E-2</v>
      </c>
      <c r="K401" s="10">
        <v>790049</v>
      </c>
      <c r="L401" s="10">
        <v>100.64</v>
      </c>
      <c r="M401" s="10">
        <v>795.10532000000012</v>
      </c>
      <c r="N401" s="41">
        <v>1.8644704945983923E-4</v>
      </c>
      <c r="O401" s="41">
        <v>1.8337966807448434E-5</v>
      </c>
    </row>
    <row r="402" spans="2:15" ht="15" x14ac:dyDescent="0.25">
      <c r="B402" s="43" t="s">
        <v>3707</v>
      </c>
      <c r="C402" s="3" t="s">
        <v>3186</v>
      </c>
      <c r="D402" s="3" t="s">
        <v>3709</v>
      </c>
      <c r="E402" s="3" t="s">
        <v>90</v>
      </c>
      <c r="F402" s="3" t="s">
        <v>704</v>
      </c>
      <c r="G402" s="10">
        <v>0.13999999999999999</v>
      </c>
      <c r="H402" s="3" t="s">
        <v>73</v>
      </c>
      <c r="I402" s="41">
        <v>3.95E-2</v>
      </c>
      <c r="J402" s="41">
        <v>3.5799999999999998E-2</v>
      </c>
      <c r="K402" s="10">
        <v>1406585</v>
      </c>
      <c r="L402" s="10">
        <v>100.35</v>
      </c>
      <c r="M402" s="10">
        <v>1411.5080499999999</v>
      </c>
      <c r="N402" s="41">
        <v>3.3098949861297769E-4</v>
      </c>
      <c r="O402" s="41">
        <v>3.2554414010644852E-5</v>
      </c>
    </row>
    <row r="403" spans="2:15" ht="15" x14ac:dyDescent="0.25">
      <c r="B403" s="43" t="s">
        <v>3710</v>
      </c>
      <c r="C403" s="3" t="s">
        <v>3186</v>
      </c>
      <c r="D403" s="3" t="s">
        <v>3711</v>
      </c>
      <c r="E403" s="3" t="s">
        <v>90</v>
      </c>
      <c r="F403" s="3" t="s">
        <v>704</v>
      </c>
      <c r="G403" s="10">
        <v>6.6399999999997208</v>
      </c>
      <c r="H403" s="3" t="s">
        <v>73</v>
      </c>
      <c r="I403" s="41">
        <v>2.81E-2</v>
      </c>
      <c r="J403" s="41">
        <v>2.2400000000003632E-2</v>
      </c>
      <c r="K403" s="10">
        <v>4466415.4643639997</v>
      </c>
      <c r="L403" s="10">
        <v>104.48</v>
      </c>
      <c r="M403" s="10">
        <v>4666.5108759720006</v>
      </c>
      <c r="N403" s="41">
        <v>1.0942665860885312E-3</v>
      </c>
      <c r="O403" s="41">
        <v>1.0762639790936333E-4</v>
      </c>
    </row>
    <row r="404" spans="2:15" ht="15" x14ac:dyDescent="0.25">
      <c r="B404" s="43" t="s">
        <v>3710</v>
      </c>
      <c r="C404" s="3" t="s">
        <v>3186</v>
      </c>
      <c r="D404" s="3" t="s">
        <v>3712</v>
      </c>
      <c r="E404" s="3" t="s">
        <v>90</v>
      </c>
      <c r="F404" s="3" t="s">
        <v>704</v>
      </c>
      <c r="G404" s="10">
        <v>0.5</v>
      </c>
      <c r="H404" s="3" t="s">
        <v>73</v>
      </c>
      <c r="I404" s="41">
        <v>2.5000000000000001E-3</v>
      </c>
      <c r="J404" s="41">
        <v>0.5</v>
      </c>
      <c r="K404" s="10">
        <v>-4.3837644625455141E-10</v>
      </c>
      <c r="L404" s="10">
        <v>100.4383</v>
      </c>
      <c r="M404" s="10">
        <v>58.297950000001109</v>
      </c>
      <c r="N404" s="41">
        <v>1.3670491812402211E-5</v>
      </c>
      <c r="O404" s="41">
        <v>1.3445588215185237E-6</v>
      </c>
    </row>
    <row r="405" spans="2:15" ht="15" x14ac:dyDescent="0.25">
      <c r="B405" s="43" t="s">
        <v>3710</v>
      </c>
      <c r="C405" s="3" t="s">
        <v>3186</v>
      </c>
      <c r="D405" s="3" t="s">
        <v>3713</v>
      </c>
      <c r="E405" s="3" t="s">
        <v>90</v>
      </c>
      <c r="F405" s="3" t="s">
        <v>704</v>
      </c>
      <c r="G405" s="10">
        <v>6.4900000000010216</v>
      </c>
      <c r="H405" s="3" t="s">
        <v>73</v>
      </c>
      <c r="I405" s="41">
        <v>3.6200000000000003E-2</v>
      </c>
      <c r="J405" s="41">
        <v>2.5200000000008705E-2</v>
      </c>
      <c r="K405" s="10">
        <v>434596.48199699994</v>
      </c>
      <c r="L405" s="10">
        <v>108</v>
      </c>
      <c r="M405" s="10">
        <v>469.36419966999995</v>
      </c>
      <c r="N405" s="41">
        <v>1.1006286582329788E-4</v>
      </c>
      <c r="O405" s="41">
        <v>1.082521383978799E-5</v>
      </c>
    </row>
    <row r="406" spans="2:15" ht="15" x14ac:dyDescent="0.25">
      <c r="B406" s="43" t="s">
        <v>3710</v>
      </c>
      <c r="C406" s="3" t="s">
        <v>3186</v>
      </c>
      <c r="D406" s="3" t="s">
        <v>3714</v>
      </c>
      <c r="E406" s="3" t="s">
        <v>90</v>
      </c>
      <c r="F406" s="3" t="s">
        <v>704</v>
      </c>
      <c r="G406" s="10">
        <v>6.4900000000000011</v>
      </c>
      <c r="H406" s="3" t="s">
        <v>73</v>
      </c>
      <c r="I406" s="41">
        <v>3.4700000000000002E-2</v>
      </c>
      <c r="J406" s="41">
        <v>2.6400000000000003E-2</v>
      </c>
      <c r="K406" s="10">
        <v>495575.22999999992</v>
      </c>
      <c r="L406" s="10">
        <v>106.16</v>
      </c>
      <c r="M406" s="10">
        <v>526.10266000000001</v>
      </c>
      <c r="N406" s="41">
        <v>1.2336766740533565E-4</v>
      </c>
      <c r="O406" s="41">
        <v>1.2133805262918287E-5</v>
      </c>
    </row>
    <row r="407" spans="2:15" ht="15" x14ac:dyDescent="0.25">
      <c r="B407" s="43" t="s">
        <v>3710</v>
      </c>
      <c r="C407" s="3" t="s">
        <v>3186</v>
      </c>
      <c r="D407" s="3" t="s">
        <v>3715</v>
      </c>
      <c r="E407" s="3" t="s">
        <v>90</v>
      </c>
      <c r="F407" s="3" t="s">
        <v>704</v>
      </c>
      <c r="G407" s="10">
        <v>6.5299999999999985</v>
      </c>
      <c r="H407" s="3" t="s">
        <v>73</v>
      </c>
      <c r="I407" s="41">
        <v>3.1400000000000004E-2</v>
      </c>
      <c r="J407" s="41">
        <v>2.7799999999999998E-2</v>
      </c>
      <c r="K407" s="10">
        <v>1304378.93</v>
      </c>
      <c r="L407" s="10">
        <v>103.44</v>
      </c>
      <c r="M407" s="10">
        <v>1349.2495700000002</v>
      </c>
      <c r="N407" s="41">
        <v>3.1639028815887789E-4</v>
      </c>
      <c r="O407" s="41">
        <v>3.1118511230215478E-5</v>
      </c>
    </row>
    <row r="408" spans="2:15" ht="15" x14ac:dyDescent="0.25">
      <c r="B408" s="43" t="s">
        <v>3710</v>
      </c>
      <c r="C408" s="3" t="s">
        <v>3186</v>
      </c>
      <c r="D408" s="3" t="s">
        <v>3716</v>
      </c>
      <c r="E408" s="3" t="s">
        <v>90</v>
      </c>
      <c r="F408" s="3" t="s">
        <v>704</v>
      </c>
      <c r="G408" s="10">
        <v>6.5200000000000005</v>
      </c>
      <c r="H408" s="3" t="s">
        <v>73</v>
      </c>
      <c r="I408" s="41">
        <v>3.0600000000000002E-2</v>
      </c>
      <c r="J408" s="41">
        <v>2.9600000000000005E-2</v>
      </c>
      <c r="K408" s="10">
        <v>250428.09</v>
      </c>
      <c r="L408" s="10">
        <v>101.34</v>
      </c>
      <c r="M408" s="10">
        <v>253.78382999999999</v>
      </c>
      <c r="N408" s="41">
        <v>5.9510664957086977E-5</v>
      </c>
      <c r="O408" s="41">
        <v>5.8531610011201233E-6</v>
      </c>
    </row>
    <row r="409" spans="2:15" ht="15" x14ac:dyDescent="0.25">
      <c r="B409" s="43" t="s">
        <v>3710</v>
      </c>
      <c r="C409" s="3" t="s">
        <v>3186</v>
      </c>
      <c r="D409" s="3" t="s">
        <v>3717</v>
      </c>
      <c r="E409" s="3" t="s">
        <v>90</v>
      </c>
      <c r="F409" s="3" t="s">
        <v>704</v>
      </c>
      <c r="G409" s="10">
        <v>6.4799999999999995</v>
      </c>
      <c r="H409" s="3" t="s">
        <v>73</v>
      </c>
      <c r="I409" s="41">
        <v>3.2199999999999999E-2</v>
      </c>
      <c r="J409" s="41">
        <v>3.1100000000000003E-2</v>
      </c>
      <c r="K409" s="10">
        <v>656315.22000000009</v>
      </c>
      <c r="L409" s="10">
        <v>101.43</v>
      </c>
      <c r="M409" s="10">
        <v>665.70053999999993</v>
      </c>
      <c r="N409" s="41">
        <v>1.5610246640887984E-4</v>
      </c>
      <c r="O409" s="41">
        <v>1.5353430670317358E-5</v>
      </c>
    </row>
    <row r="410" spans="2:15" ht="15" x14ac:dyDescent="0.25">
      <c r="B410" s="43" t="s">
        <v>3710</v>
      </c>
      <c r="C410" s="3" t="s">
        <v>3186</v>
      </c>
      <c r="D410" s="3" t="s">
        <v>3718</v>
      </c>
      <c r="E410" s="3" t="s">
        <v>90</v>
      </c>
      <c r="F410" s="3" t="s">
        <v>704</v>
      </c>
      <c r="G410" s="10">
        <v>6.4799999999999995</v>
      </c>
      <c r="H410" s="3" t="s">
        <v>73</v>
      </c>
      <c r="I410" s="41">
        <v>3.2300000000000002E-2</v>
      </c>
      <c r="J410" s="41">
        <v>3.0999999999999996E-2</v>
      </c>
      <c r="K410" s="10">
        <v>449483.73</v>
      </c>
      <c r="L410" s="10">
        <v>101.54</v>
      </c>
      <c r="M410" s="10">
        <v>456.40577999999999</v>
      </c>
      <c r="N410" s="41">
        <v>1.0702420031275416E-4</v>
      </c>
      <c r="O410" s="41">
        <v>1.0526346427121895E-5</v>
      </c>
    </row>
    <row r="411" spans="2:15" ht="15" x14ac:dyDescent="0.25">
      <c r="B411" s="43" t="s">
        <v>3719</v>
      </c>
      <c r="C411" s="3" t="s">
        <v>3186</v>
      </c>
      <c r="D411" s="3" t="s">
        <v>3720</v>
      </c>
      <c r="E411" s="3" t="s">
        <v>90</v>
      </c>
      <c r="F411" s="3" t="s">
        <v>704</v>
      </c>
      <c r="G411" s="10">
        <v>2.6300000000001633</v>
      </c>
      <c r="H411" s="3" t="s">
        <v>73</v>
      </c>
      <c r="I411" s="41">
        <v>4.7400000000000005E-2</v>
      </c>
      <c r="J411" s="41">
        <v>2.539999999999917E-2</v>
      </c>
      <c r="K411" s="10">
        <v>11122376.229246998</v>
      </c>
      <c r="L411" s="10">
        <v>106.26</v>
      </c>
      <c r="M411" s="10">
        <v>11818.636981934</v>
      </c>
      <c r="N411" s="41">
        <v>2.7713938499600698E-3</v>
      </c>
      <c r="O411" s="41">
        <v>2.7257995542526143E-4</v>
      </c>
    </row>
    <row r="412" spans="2:15" ht="15" x14ac:dyDescent="0.25">
      <c r="B412" s="43" t="s">
        <v>3719</v>
      </c>
      <c r="C412" s="3" t="s">
        <v>3186</v>
      </c>
      <c r="D412" s="3" t="s">
        <v>3721</v>
      </c>
      <c r="E412" s="3" t="s">
        <v>90</v>
      </c>
      <c r="F412" s="3" t="s">
        <v>704</v>
      </c>
      <c r="G412" s="10">
        <v>0.14000000000000298</v>
      </c>
      <c r="H412" s="3" t="s">
        <v>73</v>
      </c>
      <c r="I412" s="41">
        <v>4.0000000000000001E-3</v>
      </c>
      <c r="J412" s="41">
        <v>0.5</v>
      </c>
      <c r="K412" s="10">
        <v>-6.5483618527650833E-10</v>
      </c>
      <c r="L412" s="10">
        <v>100.10380000000001</v>
      </c>
      <c r="M412" s="10">
        <v>6.4208399999992594</v>
      </c>
      <c r="N412" s="41">
        <v>1.5056454068922289E-6</v>
      </c>
      <c r="O412" s="41">
        <v>1.4808748958681802E-7</v>
      </c>
    </row>
    <row r="413" spans="2:15" ht="15" x14ac:dyDescent="0.25">
      <c r="B413" s="43" t="s">
        <v>3719</v>
      </c>
      <c r="C413" s="3" t="s">
        <v>3186</v>
      </c>
      <c r="D413" s="3" t="s">
        <v>3722</v>
      </c>
      <c r="E413" s="3" t="s">
        <v>90</v>
      </c>
      <c r="F413" s="3" t="s">
        <v>704</v>
      </c>
      <c r="G413" s="10">
        <v>2.6299999999988901</v>
      </c>
      <c r="H413" s="3" t="s">
        <v>73</v>
      </c>
      <c r="I413" s="41">
        <v>4.7100000000000003E-2</v>
      </c>
      <c r="J413" s="41">
        <v>2.5100000000006905E-2</v>
      </c>
      <c r="K413" s="10">
        <v>1639831.4645440001</v>
      </c>
      <c r="L413" s="10">
        <v>106.25</v>
      </c>
      <c r="M413" s="10">
        <v>1742.3209307090001</v>
      </c>
      <c r="N413" s="41">
        <v>4.0856297722019269E-4</v>
      </c>
      <c r="O413" s="41">
        <v>4.0184139876292495E-5</v>
      </c>
    </row>
    <row r="414" spans="2:15" ht="15" x14ac:dyDescent="0.25">
      <c r="B414" s="43" t="s">
        <v>3719</v>
      </c>
      <c r="C414" s="3" t="s">
        <v>3186</v>
      </c>
      <c r="D414" s="3" t="s">
        <v>3723</v>
      </c>
      <c r="E414" s="3" t="s">
        <v>90</v>
      </c>
      <c r="F414" s="3" t="s">
        <v>704</v>
      </c>
      <c r="G414" s="10">
        <v>2.6299999999990207</v>
      </c>
      <c r="H414" s="3" t="s">
        <v>73</v>
      </c>
      <c r="I414" s="41">
        <v>4.5700000000000005E-2</v>
      </c>
      <c r="J414" s="41">
        <v>2.5999999999981774E-2</v>
      </c>
      <c r="K414" s="10">
        <v>631562.05237899988</v>
      </c>
      <c r="L414" s="10">
        <v>105.63</v>
      </c>
      <c r="M414" s="10">
        <v>667.11899508200008</v>
      </c>
      <c r="N414" s="41">
        <v>1.5643508494151681E-4</v>
      </c>
      <c r="O414" s="41">
        <v>1.5386145307683354E-5</v>
      </c>
    </row>
    <row r="415" spans="2:15" ht="15" x14ac:dyDescent="0.25">
      <c r="B415" s="43" t="s">
        <v>3719</v>
      </c>
      <c r="C415" s="3" t="s">
        <v>3186</v>
      </c>
      <c r="D415" s="3" t="s">
        <v>3724</v>
      </c>
      <c r="E415" s="3" t="s">
        <v>90</v>
      </c>
      <c r="F415" s="3" t="s">
        <v>704</v>
      </c>
      <c r="G415" s="10">
        <v>2.6299999999997792</v>
      </c>
      <c r="H415" s="3" t="s">
        <v>73</v>
      </c>
      <c r="I415" s="41">
        <v>4.7E-2</v>
      </c>
      <c r="J415" s="41">
        <v>2.5699999999985099E-2</v>
      </c>
      <c r="K415" s="10">
        <v>706216.06663000013</v>
      </c>
      <c r="L415" s="10">
        <v>106.07</v>
      </c>
      <c r="M415" s="10">
        <v>749.08338240000023</v>
      </c>
      <c r="N415" s="41">
        <v>1.756552030715585E-4</v>
      </c>
      <c r="O415" s="41">
        <v>1.7276536651097247E-5</v>
      </c>
    </row>
    <row r="416" spans="2:15" ht="15" x14ac:dyDescent="0.25">
      <c r="B416" s="43" t="s">
        <v>3719</v>
      </c>
      <c r="C416" s="3" t="s">
        <v>3186</v>
      </c>
      <c r="D416" s="3" t="s">
        <v>3725</v>
      </c>
      <c r="E416" s="3" t="s">
        <v>90</v>
      </c>
      <c r="F416" s="3" t="s">
        <v>704</v>
      </c>
      <c r="G416" s="10">
        <v>2.6199999999997958</v>
      </c>
      <c r="H416" s="3" t="s">
        <v>73</v>
      </c>
      <c r="I416" s="41">
        <v>4.9000000000000002E-2</v>
      </c>
      <c r="J416" s="41">
        <v>2.7199999999991085E-2</v>
      </c>
      <c r="K416" s="10">
        <v>751824.72245600005</v>
      </c>
      <c r="L416" s="10">
        <v>106.19</v>
      </c>
      <c r="M416" s="10">
        <v>798.36267349800005</v>
      </c>
      <c r="N416" s="41">
        <v>1.8721087776468542E-4</v>
      </c>
      <c r="O416" s="41">
        <v>1.8413093006234843E-5</v>
      </c>
    </row>
    <row r="417" spans="2:15" ht="15" x14ac:dyDescent="0.25">
      <c r="B417" s="43" t="s">
        <v>3719</v>
      </c>
      <c r="C417" s="3" t="s">
        <v>3186</v>
      </c>
      <c r="D417" s="3" t="s">
        <v>3726</v>
      </c>
      <c r="E417" s="3" t="s">
        <v>90</v>
      </c>
      <c r="F417" s="3" t="s">
        <v>704</v>
      </c>
      <c r="G417" s="10">
        <v>0.13999999999928561</v>
      </c>
      <c r="H417" s="3" t="s">
        <v>73</v>
      </c>
      <c r="I417" s="41">
        <v>3.95E-2</v>
      </c>
      <c r="J417" s="41">
        <v>2.0400000000037638E-2</v>
      </c>
      <c r="K417" s="10">
        <v>359329.23849200003</v>
      </c>
      <c r="L417" s="10">
        <v>100.98</v>
      </c>
      <c r="M417" s="10">
        <v>362.850664639</v>
      </c>
      <c r="N417" s="41">
        <v>8.5086131503287092E-5</v>
      </c>
      <c r="O417" s="41">
        <v>8.3686315219354641E-6</v>
      </c>
    </row>
    <row r="418" spans="2:15" ht="15" x14ac:dyDescent="0.25">
      <c r="B418" s="43" t="s">
        <v>3719</v>
      </c>
      <c r="C418" s="3" t="s">
        <v>3186</v>
      </c>
      <c r="D418" s="3" t="s">
        <v>3727</v>
      </c>
      <c r="E418" s="3" t="s">
        <v>90</v>
      </c>
      <c r="F418" s="3" t="s">
        <v>704</v>
      </c>
      <c r="G418" s="10">
        <v>0.13999999999793081</v>
      </c>
      <c r="H418" s="3" t="s">
        <v>73</v>
      </c>
      <c r="I418" s="41">
        <v>3.95E-2</v>
      </c>
      <c r="J418" s="41">
        <v>2.1200000000008143E-2</v>
      </c>
      <c r="K418" s="10">
        <v>809782.55208199995</v>
      </c>
      <c r="L418" s="10">
        <v>100.97</v>
      </c>
      <c r="M418" s="10">
        <v>817.63744279799982</v>
      </c>
      <c r="N418" s="41">
        <v>1.9173068636690185E-4</v>
      </c>
      <c r="O418" s="41">
        <v>1.8857637987577216E-5</v>
      </c>
    </row>
    <row r="419" spans="2:15" ht="15" x14ac:dyDescent="0.25">
      <c r="B419" s="43" t="s">
        <v>3719</v>
      </c>
      <c r="C419" s="3" t="s">
        <v>3186</v>
      </c>
      <c r="D419" s="3" t="s">
        <v>3728</v>
      </c>
      <c r="E419" s="3" t="s">
        <v>90</v>
      </c>
      <c r="F419" s="3" t="s">
        <v>704</v>
      </c>
      <c r="G419" s="10">
        <v>0.13999999999960747</v>
      </c>
      <c r="H419" s="3" t="s">
        <v>73</v>
      </c>
      <c r="I419" s="41">
        <v>3.95E-2</v>
      </c>
      <c r="J419" s="41">
        <v>2.1899999999987419E-2</v>
      </c>
      <c r="K419" s="10">
        <v>1188221.5120870005</v>
      </c>
      <c r="L419" s="10">
        <v>100.96</v>
      </c>
      <c r="M419" s="10">
        <v>1199.6284376610001</v>
      </c>
      <c r="N419" s="41">
        <v>2.8130510137953815E-4</v>
      </c>
      <c r="O419" s="41">
        <v>2.7667713845882255E-5</v>
      </c>
    </row>
    <row r="420" spans="2:15" ht="15" x14ac:dyDescent="0.25">
      <c r="B420" s="43" t="s">
        <v>3719</v>
      </c>
      <c r="C420" s="3" t="s">
        <v>3186</v>
      </c>
      <c r="D420" s="3" t="s">
        <v>3729</v>
      </c>
      <c r="E420" s="3" t="s">
        <v>90</v>
      </c>
      <c r="F420" s="3" t="s">
        <v>704</v>
      </c>
      <c r="G420" s="10">
        <v>0.14000000000034496</v>
      </c>
      <c r="H420" s="3" t="s">
        <v>73</v>
      </c>
      <c r="I420" s="41">
        <v>3.95E-2</v>
      </c>
      <c r="J420" s="41">
        <v>2.190000000003223E-2</v>
      </c>
      <c r="K420" s="10">
        <v>586120.90372799989</v>
      </c>
      <c r="L420" s="10">
        <v>100.96</v>
      </c>
      <c r="M420" s="10">
        <v>591.74766401299985</v>
      </c>
      <c r="N420" s="41">
        <v>1.3876099581370692E-4</v>
      </c>
      <c r="O420" s="41">
        <v>1.3647813375284092E-5</v>
      </c>
    </row>
    <row r="421" spans="2:15" ht="15" x14ac:dyDescent="0.25">
      <c r="B421" s="43" t="s">
        <v>3719</v>
      </c>
      <c r="C421" s="3" t="s">
        <v>3186</v>
      </c>
      <c r="D421" s="3" t="s">
        <v>3730</v>
      </c>
      <c r="E421" s="3" t="s">
        <v>90</v>
      </c>
      <c r="F421" s="3" t="s">
        <v>704</v>
      </c>
      <c r="G421" s="10">
        <v>0.1399999999993865</v>
      </c>
      <c r="H421" s="3" t="s">
        <v>73</v>
      </c>
      <c r="I421" s="41">
        <v>3.95E-2</v>
      </c>
      <c r="J421" s="41">
        <v>2.1200000000010721E-2</v>
      </c>
      <c r="K421" s="10">
        <v>778256.48142700002</v>
      </c>
      <c r="L421" s="10">
        <v>100.97</v>
      </c>
      <c r="M421" s="10">
        <v>785.8055698469999</v>
      </c>
      <c r="N421" s="41">
        <v>1.8426631826219038E-4</v>
      </c>
      <c r="O421" s="41">
        <v>1.8123481373464316E-5</v>
      </c>
    </row>
    <row r="422" spans="2:15" ht="15" x14ac:dyDescent="0.25">
      <c r="B422" s="43" t="s">
        <v>3719</v>
      </c>
      <c r="C422" s="3" t="s">
        <v>3186</v>
      </c>
      <c r="D422" s="3" t="s">
        <v>3731</v>
      </c>
      <c r="E422" s="3" t="s">
        <v>90</v>
      </c>
      <c r="F422" s="3" t="s">
        <v>704</v>
      </c>
      <c r="G422" s="10">
        <v>0.14000000000000001</v>
      </c>
      <c r="H422" s="3" t="s">
        <v>73</v>
      </c>
      <c r="I422" s="41">
        <v>3.95E-2</v>
      </c>
      <c r="J422" s="41">
        <v>2.2600000000000002E-2</v>
      </c>
      <c r="K422" s="10">
        <v>2457209</v>
      </c>
      <c r="L422" s="10">
        <v>100.95</v>
      </c>
      <c r="M422" s="10">
        <v>2480.5524899999996</v>
      </c>
      <c r="N422" s="41">
        <v>5.816734980351499E-4</v>
      </c>
      <c r="O422" s="41">
        <v>5.7210394750916209E-5</v>
      </c>
    </row>
    <row r="423" spans="2:15" ht="15" x14ac:dyDescent="0.25">
      <c r="B423" s="43" t="s">
        <v>3719</v>
      </c>
      <c r="C423" s="3" t="s">
        <v>3186</v>
      </c>
      <c r="D423" s="3" t="s">
        <v>3732</v>
      </c>
      <c r="E423" s="3" t="s">
        <v>90</v>
      </c>
      <c r="F423" s="3" t="s">
        <v>704</v>
      </c>
      <c r="G423" s="10">
        <v>0.14000000000000001</v>
      </c>
      <c r="H423" s="3" t="s">
        <v>73</v>
      </c>
      <c r="I423" s="41">
        <v>3.95E-2</v>
      </c>
      <c r="J423" s="41">
        <v>-2.5000000000000005E-3</v>
      </c>
      <c r="K423" s="10">
        <v>1820843</v>
      </c>
      <c r="L423" s="10">
        <v>101.3</v>
      </c>
      <c r="M423" s="10">
        <v>1844.5139599999998</v>
      </c>
      <c r="N423" s="41">
        <v>4.3252658091821579E-4</v>
      </c>
      <c r="O423" s="41">
        <v>4.2541075909736414E-5</v>
      </c>
    </row>
    <row r="424" spans="2:15" ht="15" x14ac:dyDescent="0.25">
      <c r="B424" s="43" t="s">
        <v>3719</v>
      </c>
      <c r="C424" s="3" t="s">
        <v>3186</v>
      </c>
      <c r="D424" s="3" t="s">
        <v>3733</v>
      </c>
      <c r="E424" s="3" t="s">
        <v>90</v>
      </c>
      <c r="F424" s="3" t="s">
        <v>704</v>
      </c>
      <c r="G424" s="10">
        <v>0.13999999999999999</v>
      </c>
      <c r="H424" s="3" t="s">
        <v>73</v>
      </c>
      <c r="I424" s="41">
        <v>3.95E-2</v>
      </c>
      <c r="J424" s="41">
        <v>2.7699999999999995E-2</v>
      </c>
      <c r="K424" s="10">
        <v>1360344</v>
      </c>
      <c r="L424" s="10">
        <v>100.88</v>
      </c>
      <c r="M424" s="10">
        <v>1372.31503</v>
      </c>
      <c r="N424" s="41">
        <v>3.2179898918660327E-4</v>
      </c>
      <c r="O424" s="41">
        <v>3.1650483069969399E-5</v>
      </c>
    </row>
    <row r="425" spans="2:15" ht="15" x14ac:dyDescent="0.25">
      <c r="B425" s="43" t="s">
        <v>3719</v>
      </c>
      <c r="C425" s="3" t="s">
        <v>3186</v>
      </c>
      <c r="D425" s="3" t="s">
        <v>3734</v>
      </c>
      <c r="E425" s="3" t="s">
        <v>90</v>
      </c>
      <c r="F425" s="3" t="s">
        <v>704</v>
      </c>
      <c r="G425" s="10">
        <v>0.14000000000000001</v>
      </c>
      <c r="H425" s="3" t="s">
        <v>73</v>
      </c>
      <c r="I425" s="41">
        <v>3.95E-2</v>
      </c>
      <c r="J425" s="41">
        <v>2.9900000000000003E-2</v>
      </c>
      <c r="K425" s="10">
        <v>1262615</v>
      </c>
      <c r="L425" s="10">
        <v>100.85</v>
      </c>
      <c r="M425" s="10">
        <v>1273.3472400000001</v>
      </c>
      <c r="N425" s="41">
        <v>2.9859168321981516E-4</v>
      </c>
      <c r="O425" s="41">
        <v>2.9367932567066808E-5</v>
      </c>
    </row>
    <row r="426" spans="2:15" ht="15" x14ac:dyDescent="0.25">
      <c r="B426" s="43" t="s">
        <v>3719</v>
      </c>
      <c r="C426" s="3" t="s">
        <v>3186</v>
      </c>
      <c r="D426" s="3" t="s">
        <v>3735</v>
      </c>
      <c r="E426" s="3" t="s">
        <v>90</v>
      </c>
      <c r="F426" s="3" t="s">
        <v>704</v>
      </c>
      <c r="G426" s="10">
        <v>0.13999999999999996</v>
      </c>
      <c r="H426" s="3" t="s">
        <v>73</v>
      </c>
      <c r="I426" s="41">
        <v>3.95E-2</v>
      </c>
      <c r="J426" s="41">
        <v>3.0699999999999998E-2</v>
      </c>
      <c r="K426" s="10">
        <v>1654092</v>
      </c>
      <c r="L426" s="10">
        <v>100.84</v>
      </c>
      <c r="M426" s="10">
        <v>1667.9863600000001</v>
      </c>
      <c r="N426" s="41">
        <v>3.9113200168407528E-4</v>
      </c>
      <c r="O426" s="41">
        <v>3.8469719338510694E-5</v>
      </c>
    </row>
    <row r="427" spans="2:15" ht="15" x14ac:dyDescent="0.25">
      <c r="B427" s="43" t="s">
        <v>3719</v>
      </c>
      <c r="C427" s="3" t="s">
        <v>3186</v>
      </c>
      <c r="D427" s="3" t="s">
        <v>3736</v>
      </c>
      <c r="E427" s="3" t="s">
        <v>90</v>
      </c>
      <c r="F427" s="3" t="s">
        <v>704</v>
      </c>
      <c r="G427" s="10">
        <v>0.14000000000000004</v>
      </c>
      <c r="H427" s="3" t="s">
        <v>73</v>
      </c>
      <c r="I427" s="41">
        <v>3.95E-2</v>
      </c>
      <c r="J427" s="41">
        <v>6.8200000000000011E-2</v>
      </c>
      <c r="K427" s="10">
        <v>2212336</v>
      </c>
      <c r="L427" s="10">
        <v>100.34</v>
      </c>
      <c r="M427" s="10">
        <v>2219.8579500000001</v>
      </c>
      <c r="N427" s="41">
        <v>5.2054231632793913E-4</v>
      </c>
      <c r="O427" s="41">
        <v>5.1197848109418413E-5</v>
      </c>
    </row>
    <row r="428" spans="2:15" ht="15" x14ac:dyDescent="0.25">
      <c r="B428" s="43" t="s">
        <v>3719</v>
      </c>
      <c r="C428" s="3" t="s">
        <v>3186</v>
      </c>
      <c r="D428" s="3" t="s">
        <v>3737</v>
      </c>
      <c r="E428" s="3" t="s">
        <v>90</v>
      </c>
      <c r="F428" s="3" t="s">
        <v>704</v>
      </c>
      <c r="G428" s="10">
        <v>0.13999999999999999</v>
      </c>
      <c r="H428" s="3" t="s">
        <v>73</v>
      </c>
      <c r="I428" s="41">
        <v>3.95E-2</v>
      </c>
      <c r="J428" s="41">
        <v>6.8199999999999997E-2</v>
      </c>
      <c r="K428" s="10">
        <v>2791146</v>
      </c>
      <c r="L428" s="10">
        <v>100.34</v>
      </c>
      <c r="M428" s="10">
        <v>2800.6359000000002</v>
      </c>
      <c r="N428" s="41">
        <v>6.5673098523136699E-4</v>
      </c>
      <c r="O428" s="41">
        <v>6.4592660723171211E-5</v>
      </c>
    </row>
    <row r="429" spans="2:15" ht="15" x14ac:dyDescent="0.25">
      <c r="B429" s="43" t="s">
        <v>3719</v>
      </c>
      <c r="C429" s="3" t="s">
        <v>3186</v>
      </c>
      <c r="D429" s="3" t="s">
        <v>3738</v>
      </c>
      <c r="E429" s="3" t="s">
        <v>90</v>
      </c>
      <c r="F429" s="3" t="s">
        <v>704</v>
      </c>
      <c r="G429" s="10">
        <v>0.14000000000000001</v>
      </c>
      <c r="H429" s="3" t="s">
        <v>73</v>
      </c>
      <c r="I429" s="41">
        <v>3.95E-2</v>
      </c>
      <c r="J429" s="41">
        <v>6.5200000000000008E-2</v>
      </c>
      <c r="K429" s="10">
        <v>1608744</v>
      </c>
      <c r="L429" s="10">
        <v>100.38</v>
      </c>
      <c r="M429" s="10">
        <v>1614.8572300000001</v>
      </c>
      <c r="N429" s="41">
        <v>3.7867356469503807E-4</v>
      </c>
      <c r="O429" s="41">
        <v>3.7244371956293942E-5</v>
      </c>
    </row>
    <row r="430" spans="2:15" ht="15" x14ac:dyDescent="0.25">
      <c r="B430" s="43" t="s">
        <v>3739</v>
      </c>
      <c r="C430" s="3" t="s">
        <v>3186</v>
      </c>
      <c r="D430" s="3" t="s">
        <v>3740</v>
      </c>
      <c r="E430" s="3" t="s">
        <v>90</v>
      </c>
      <c r="F430" s="3" t="s">
        <v>704</v>
      </c>
      <c r="G430" s="10">
        <v>11.421981902392906</v>
      </c>
      <c r="H430" s="3" t="s">
        <v>73</v>
      </c>
      <c r="I430" s="41">
        <v>2.5000000000000001E-3</v>
      </c>
      <c r="J430" s="41">
        <v>0.5</v>
      </c>
      <c r="K430" s="10">
        <v>0</v>
      </c>
      <c r="L430" s="10">
        <v>100.0697</v>
      </c>
      <c r="M430" s="10">
        <v>12.112100000002084</v>
      </c>
      <c r="N430" s="41">
        <v>2.8402090276076972E-6</v>
      </c>
      <c r="O430" s="41">
        <v>2.793482601380838E-7</v>
      </c>
    </row>
    <row r="431" spans="2:15" ht="15" x14ac:dyDescent="0.25">
      <c r="B431" s="43" t="s">
        <v>3739</v>
      </c>
      <c r="C431" s="3" t="s">
        <v>3186</v>
      </c>
      <c r="D431" s="3" t="s">
        <v>3741</v>
      </c>
      <c r="E431" s="3" t="s">
        <v>90</v>
      </c>
      <c r="F431" s="3" t="s">
        <v>704</v>
      </c>
      <c r="G431" s="10">
        <v>0</v>
      </c>
      <c r="H431" s="3" t="s">
        <v>73</v>
      </c>
      <c r="I431" s="41">
        <v>0</v>
      </c>
      <c r="J431" s="41">
        <v>0</v>
      </c>
      <c r="K431" s="10">
        <v>0</v>
      </c>
      <c r="L431" s="10">
        <v>100</v>
      </c>
      <c r="M431" s="10">
        <v>0</v>
      </c>
      <c r="N431" s="41">
        <v>0</v>
      </c>
      <c r="O431" s="41">
        <v>0</v>
      </c>
    </row>
    <row r="432" spans="2:15" ht="15" x14ac:dyDescent="0.25">
      <c r="B432" s="43" t="s">
        <v>3739</v>
      </c>
      <c r="C432" s="3" t="s">
        <v>3186</v>
      </c>
      <c r="D432" s="3" t="s">
        <v>3742</v>
      </c>
      <c r="E432" s="3" t="s">
        <v>90</v>
      </c>
      <c r="F432" s="3" t="s">
        <v>704</v>
      </c>
      <c r="G432" s="10">
        <v>6.44</v>
      </c>
      <c r="H432" s="3" t="s">
        <v>73</v>
      </c>
      <c r="I432" s="41">
        <v>3.4300000000000004E-2</v>
      </c>
      <c r="J432" s="41">
        <v>3.3000000000000002E-2</v>
      </c>
      <c r="K432" s="10">
        <v>322314</v>
      </c>
      <c r="L432" s="10">
        <v>101.31</v>
      </c>
      <c r="M432" s="10">
        <v>326.53631999999993</v>
      </c>
      <c r="N432" s="41">
        <v>7.6570652810465251E-5</v>
      </c>
      <c r="O432" s="41">
        <v>7.5310931105156715E-6</v>
      </c>
    </row>
    <row r="433" spans="2:15" x14ac:dyDescent="0.2">
      <c r="B433" s="44"/>
      <c r="C433" s="45"/>
      <c r="D433" s="45"/>
      <c r="E433" s="45"/>
      <c r="F433" s="45"/>
      <c r="G433" s="14"/>
      <c r="H433" s="45"/>
      <c r="I433" s="14"/>
      <c r="J433" s="14"/>
      <c r="K433" s="14"/>
      <c r="L433" s="14"/>
      <c r="M433" s="14"/>
      <c r="N433" s="14"/>
      <c r="O433" s="14"/>
    </row>
    <row r="434" spans="2:15" ht="15" x14ac:dyDescent="0.25">
      <c r="B434" s="9" t="s">
        <v>3743</v>
      </c>
      <c r="C434" s="37"/>
      <c r="D434" s="37"/>
      <c r="E434" s="37"/>
      <c r="F434" s="37"/>
      <c r="G434" s="10">
        <v>1.1556996027838766</v>
      </c>
      <c r="H434" s="37"/>
      <c r="I434" s="41"/>
      <c r="J434" s="41">
        <v>1.9389583586268043E-2</v>
      </c>
      <c r="K434" s="10"/>
      <c r="L434" s="10"/>
      <c r="M434" s="10">
        <v>111245.21168550184</v>
      </c>
      <c r="N434" s="41">
        <v>2.6086281859234756E-2</v>
      </c>
      <c r="O434" s="41">
        <v>2.5657116712240174E-3</v>
      </c>
    </row>
    <row r="435" spans="2:15" ht="15" x14ac:dyDescent="0.25">
      <c r="B435" s="42" t="s">
        <v>3743</v>
      </c>
      <c r="C435" s="37"/>
      <c r="D435" s="37"/>
      <c r="E435" s="37"/>
      <c r="F435" s="37"/>
      <c r="G435" s="4"/>
      <c r="H435" s="37"/>
      <c r="I435" s="4"/>
      <c r="J435" s="4"/>
      <c r="K435" s="4"/>
      <c r="L435" s="4"/>
      <c r="M435" s="4"/>
      <c r="N435" s="4"/>
      <c r="O435" s="4"/>
    </row>
    <row r="436" spans="2:15" ht="15" x14ac:dyDescent="0.25">
      <c r="B436" s="43" t="s">
        <v>3744</v>
      </c>
      <c r="C436" s="3" t="s">
        <v>3186</v>
      </c>
      <c r="D436" s="3" t="s">
        <v>3745</v>
      </c>
      <c r="E436" s="3" t="s">
        <v>87</v>
      </c>
      <c r="F436" s="3" t="s">
        <v>136</v>
      </c>
      <c r="G436" s="10">
        <v>0.83000000000000007</v>
      </c>
      <c r="H436" s="3" t="s">
        <v>73</v>
      </c>
      <c r="I436" s="41">
        <v>2.1000000000000001E-2</v>
      </c>
      <c r="J436" s="41">
        <v>1.5400000000000002E-2</v>
      </c>
      <c r="K436" s="10">
        <v>3468000</v>
      </c>
      <c r="L436" s="10">
        <v>100.64</v>
      </c>
      <c r="M436" s="10">
        <v>3490.1951999999997</v>
      </c>
      <c r="N436" s="41">
        <v>8.1842817638158095E-4</v>
      </c>
      <c r="O436" s="41">
        <v>8.049635956292663E-5</v>
      </c>
    </row>
    <row r="437" spans="2:15" ht="15" x14ac:dyDescent="0.25">
      <c r="B437" s="43" t="s">
        <v>3744</v>
      </c>
      <c r="C437" s="3" t="s">
        <v>3186</v>
      </c>
      <c r="D437" s="3" t="s">
        <v>3746</v>
      </c>
      <c r="E437" s="3" t="s">
        <v>87</v>
      </c>
      <c r="F437" s="3" t="s">
        <v>136</v>
      </c>
      <c r="G437" s="10">
        <v>0.42000000000000004</v>
      </c>
      <c r="H437" s="3" t="s">
        <v>73</v>
      </c>
      <c r="I437" s="41">
        <v>1.38E-2</v>
      </c>
      <c r="J437" s="41">
        <v>1.9199999999999998E-2</v>
      </c>
      <c r="K437" s="10">
        <v>2508171.9600000004</v>
      </c>
      <c r="L437" s="10">
        <v>99.89</v>
      </c>
      <c r="M437" s="10">
        <v>2505.4129699999994</v>
      </c>
      <c r="N437" s="41">
        <v>5.8750311963063273E-4</v>
      </c>
      <c r="O437" s="41">
        <v>5.7783766159193582E-5</v>
      </c>
    </row>
    <row r="438" spans="2:15" ht="15" x14ac:dyDescent="0.25">
      <c r="B438" s="43" t="s">
        <v>3744</v>
      </c>
      <c r="C438" s="3" t="s">
        <v>3186</v>
      </c>
      <c r="D438" s="3" t="s">
        <v>3747</v>
      </c>
      <c r="E438" s="3" t="s">
        <v>87</v>
      </c>
      <c r="F438" s="3" t="s">
        <v>136</v>
      </c>
      <c r="G438" s="10">
        <v>1.57</v>
      </c>
      <c r="H438" s="3" t="s">
        <v>73</v>
      </c>
      <c r="I438" s="41">
        <v>9.300000000000001E-3</v>
      </c>
      <c r="J438" s="41">
        <v>1.3699999999999999E-2</v>
      </c>
      <c r="K438" s="10">
        <v>7353639.5200000005</v>
      </c>
      <c r="L438" s="10">
        <v>99.4</v>
      </c>
      <c r="M438" s="10">
        <v>7309.5176799999999</v>
      </c>
      <c r="N438" s="41">
        <v>1.7140345689179003E-3</v>
      </c>
      <c r="O438" s="41">
        <v>1.6858356902240004E-4</v>
      </c>
    </row>
    <row r="439" spans="2:15" ht="15" x14ac:dyDescent="0.25">
      <c r="B439" s="43" t="s">
        <v>3744</v>
      </c>
      <c r="C439" s="3" t="s">
        <v>3186</v>
      </c>
      <c r="D439" s="3" t="s">
        <v>3748</v>
      </c>
      <c r="E439" s="3" t="s">
        <v>87</v>
      </c>
      <c r="F439" s="3" t="s">
        <v>136</v>
      </c>
      <c r="G439" s="10">
        <v>1.41</v>
      </c>
      <c r="H439" s="3" t="s">
        <v>73</v>
      </c>
      <c r="I439" s="41">
        <v>8.0000000000000002E-3</v>
      </c>
      <c r="J439" s="41">
        <v>1.5599999999999996E-2</v>
      </c>
      <c r="K439" s="10">
        <v>2670000</v>
      </c>
      <c r="L439" s="10">
        <v>99.01</v>
      </c>
      <c r="M439" s="10">
        <v>2643.567</v>
      </c>
      <c r="N439" s="41">
        <v>6.1989934515769402E-4</v>
      </c>
      <c r="O439" s="41">
        <v>6.0970091231770444E-5</v>
      </c>
    </row>
    <row r="440" spans="2:15" ht="15" x14ac:dyDescent="0.25">
      <c r="B440" s="43" t="s">
        <v>3744</v>
      </c>
      <c r="C440" s="3" t="s">
        <v>3186</v>
      </c>
      <c r="D440" s="3" t="s">
        <v>3749</v>
      </c>
      <c r="E440" s="3" t="s">
        <v>87</v>
      </c>
      <c r="F440" s="3" t="s">
        <v>136</v>
      </c>
      <c r="G440" s="10">
        <v>0.71000000000000008</v>
      </c>
      <c r="H440" s="3" t="s">
        <v>73</v>
      </c>
      <c r="I440" s="41">
        <v>8.0000000000000002E-3</v>
      </c>
      <c r="J440" s="41">
        <v>1.8700000000000001E-2</v>
      </c>
      <c r="K440" s="10">
        <v>3133683.1100000003</v>
      </c>
      <c r="L440" s="10">
        <v>99.32</v>
      </c>
      <c r="M440" s="10">
        <v>3112.3740599999996</v>
      </c>
      <c r="N440" s="41">
        <v>7.2983156533569732E-4</v>
      </c>
      <c r="O440" s="41">
        <v>7.1782455442058306E-5</v>
      </c>
    </row>
    <row r="441" spans="2:15" ht="15" x14ac:dyDescent="0.25">
      <c r="B441" s="43" t="s">
        <v>3744</v>
      </c>
      <c r="C441" s="3" t="s">
        <v>3186</v>
      </c>
      <c r="D441" s="3" t="s">
        <v>3750</v>
      </c>
      <c r="E441" s="3" t="s">
        <v>87</v>
      </c>
      <c r="F441" s="3" t="s">
        <v>136</v>
      </c>
      <c r="G441" s="10">
        <v>1.7799999999999998</v>
      </c>
      <c r="H441" s="3" t="s">
        <v>73</v>
      </c>
      <c r="I441" s="41">
        <v>1.15E-2</v>
      </c>
      <c r="J441" s="41">
        <v>1.5099999999999999E-2</v>
      </c>
      <c r="K441" s="10">
        <v>4436438.2299999995</v>
      </c>
      <c r="L441" s="10">
        <v>99.48</v>
      </c>
      <c r="M441" s="10">
        <v>4413.3687500000005</v>
      </c>
      <c r="N441" s="41">
        <v>1.0349063965711597E-3</v>
      </c>
      <c r="O441" s="41">
        <v>1.0178803689369125E-4</v>
      </c>
    </row>
    <row r="442" spans="2:15" ht="15" x14ac:dyDescent="0.25">
      <c r="B442" s="43" t="s">
        <v>3744</v>
      </c>
      <c r="C442" s="3" t="s">
        <v>3186</v>
      </c>
      <c r="D442" s="3" t="s">
        <v>3751</v>
      </c>
      <c r="E442" s="3" t="s">
        <v>219</v>
      </c>
      <c r="F442" s="3" t="s">
        <v>136</v>
      </c>
      <c r="G442" s="10">
        <v>1.3899999999999864</v>
      </c>
      <c r="H442" s="3" t="s">
        <v>73</v>
      </c>
      <c r="I442" s="41">
        <v>1.9E-2</v>
      </c>
      <c r="J442" s="41">
        <v>1.8300000000002564E-2</v>
      </c>
      <c r="K442" s="10">
        <v>6441369.2075119996</v>
      </c>
      <c r="L442" s="10">
        <v>100.27</v>
      </c>
      <c r="M442" s="10">
        <v>6458.7609045190002</v>
      </c>
      <c r="N442" s="41">
        <v>1.5145376134750674E-3</v>
      </c>
      <c r="O442" s="41">
        <v>1.4896208100370281E-4</v>
      </c>
    </row>
    <row r="443" spans="2:15" ht="15" x14ac:dyDescent="0.25">
      <c r="B443" s="43" t="s">
        <v>3752</v>
      </c>
      <c r="C443" s="3" t="s">
        <v>3186</v>
      </c>
      <c r="D443" s="3" t="s">
        <v>3753</v>
      </c>
      <c r="E443" s="3" t="s">
        <v>219</v>
      </c>
      <c r="F443" s="3" t="s">
        <v>136</v>
      </c>
      <c r="G443" s="10">
        <v>0.31999999999773671</v>
      </c>
      <c r="H443" s="3" t="s">
        <v>73</v>
      </c>
      <c r="I443" s="41">
        <v>4.5199999999999997E-2</v>
      </c>
      <c r="J443" s="41">
        <v>9.900000000011332E-3</v>
      </c>
      <c r="K443" s="10">
        <v>742234.03759999992</v>
      </c>
      <c r="L443" s="10">
        <v>101.95</v>
      </c>
      <c r="M443" s="10">
        <v>756.70760183299979</v>
      </c>
      <c r="N443" s="41">
        <v>1.774430331639507E-4</v>
      </c>
      <c r="O443" s="41">
        <v>1.7452378365871649E-5</v>
      </c>
    </row>
    <row r="444" spans="2:15" ht="15" x14ac:dyDescent="0.25">
      <c r="B444" s="43" t="s">
        <v>3752</v>
      </c>
      <c r="C444" s="3" t="s">
        <v>3186</v>
      </c>
      <c r="D444" s="3" t="s">
        <v>3754</v>
      </c>
      <c r="E444" s="3" t="s">
        <v>219</v>
      </c>
      <c r="F444" s="3" t="s">
        <v>136</v>
      </c>
      <c r="G444" s="10">
        <v>0.47999999999939141</v>
      </c>
      <c r="H444" s="3" t="s">
        <v>73</v>
      </c>
      <c r="I444" s="41">
        <v>4.7199999999999999E-2</v>
      </c>
      <c r="J444" s="41">
        <v>9.7000000000237781E-3</v>
      </c>
      <c r="K444" s="10">
        <v>379670.9125739999</v>
      </c>
      <c r="L444" s="10">
        <v>101.9</v>
      </c>
      <c r="M444" s="10">
        <v>386.88466056199997</v>
      </c>
      <c r="N444" s="41">
        <v>9.0721947933962148E-5</v>
      </c>
      <c r="O444" s="41">
        <v>8.922941257262508E-6</v>
      </c>
    </row>
    <row r="445" spans="2:15" ht="15" x14ac:dyDescent="0.25">
      <c r="B445" s="43" t="s">
        <v>3752</v>
      </c>
      <c r="C445" s="3" t="s">
        <v>3186</v>
      </c>
      <c r="D445" s="3" t="s">
        <v>3755</v>
      </c>
      <c r="E445" s="3" t="s">
        <v>219</v>
      </c>
      <c r="F445" s="3" t="s">
        <v>136</v>
      </c>
      <c r="G445" s="10">
        <v>0.44000000000498207</v>
      </c>
      <c r="H445" s="3" t="s">
        <v>73</v>
      </c>
      <c r="I445" s="41">
        <v>4.8399999999999999E-2</v>
      </c>
      <c r="J445" s="41">
        <v>1.0799999999968841E-2</v>
      </c>
      <c r="K445" s="10">
        <v>202187.24563900003</v>
      </c>
      <c r="L445" s="10">
        <v>102.56</v>
      </c>
      <c r="M445" s="10">
        <v>207.363239488</v>
      </c>
      <c r="N445" s="41">
        <v>4.8625337042106094E-5</v>
      </c>
      <c r="O445" s="41">
        <v>4.7825364856267396E-6</v>
      </c>
    </row>
    <row r="446" spans="2:15" ht="15" x14ac:dyDescent="0.25">
      <c r="B446" s="43" t="s">
        <v>3752</v>
      </c>
      <c r="C446" s="3" t="s">
        <v>3186</v>
      </c>
      <c r="D446" s="3" t="s">
        <v>3756</v>
      </c>
      <c r="E446" s="3" t="s">
        <v>219</v>
      </c>
      <c r="F446" s="3" t="s">
        <v>136</v>
      </c>
      <c r="G446" s="10">
        <v>0.3200000000006662</v>
      </c>
      <c r="H446" s="3" t="s">
        <v>73</v>
      </c>
      <c r="I446" s="41">
        <v>4.6500000000000007E-2</v>
      </c>
      <c r="J446" s="41">
        <v>1.2000000000004778E-2</v>
      </c>
      <c r="K446" s="10">
        <v>364078.85741300008</v>
      </c>
      <c r="L446" s="10">
        <v>101.95</v>
      </c>
      <c r="M446" s="10">
        <v>371.17839534000001</v>
      </c>
      <c r="N446" s="41">
        <v>8.7038930432990611E-5</v>
      </c>
      <c r="O446" s="41">
        <v>8.5606987177332582E-6</v>
      </c>
    </row>
    <row r="447" spans="2:15" ht="15" x14ac:dyDescent="0.25">
      <c r="B447" s="43" t="s">
        <v>3752</v>
      </c>
      <c r="C447" s="3" t="s">
        <v>3186</v>
      </c>
      <c r="D447" s="3" t="s">
        <v>3757</v>
      </c>
      <c r="E447" s="3" t="s">
        <v>219</v>
      </c>
      <c r="F447" s="3" t="s">
        <v>136</v>
      </c>
      <c r="G447" s="10">
        <v>1.2799999999997258</v>
      </c>
      <c r="H447" s="3" t="s">
        <v>73</v>
      </c>
      <c r="I447" s="41">
        <v>4.4999999999999998E-2</v>
      </c>
      <c r="J447" s="41">
        <v>1.5700000000001522E-2</v>
      </c>
      <c r="K447" s="10">
        <v>2801240.5436480003</v>
      </c>
      <c r="L447" s="10">
        <v>104.01</v>
      </c>
      <c r="M447" s="10">
        <v>2913.5702886650001</v>
      </c>
      <c r="N447" s="41">
        <v>6.8321336815535495E-4</v>
      </c>
      <c r="O447" s="41">
        <v>6.7197330845059276E-5</v>
      </c>
    </row>
    <row r="448" spans="2:15" ht="15" x14ac:dyDescent="0.25">
      <c r="B448" s="43" t="s">
        <v>3752</v>
      </c>
      <c r="C448" s="3" t="s">
        <v>3186</v>
      </c>
      <c r="D448" s="3" t="s">
        <v>3758</v>
      </c>
      <c r="E448" s="3" t="s">
        <v>219</v>
      </c>
      <c r="F448" s="3" t="s">
        <v>136</v>
      </c>
      <c r="G448" s="10">
        <v>1.3299999999996903</v>
      </c>
      <c r="H448" s="3" t="s">
        <v>73</v>
      </c>
      <c r="I448" s="41">
        <v>4.4000000000000004E-2</v>
      </c>
      <c r="J448" s="41">
        <v>1.6200000000001626E-2</v>
      </c>
      <c r="K448" s="10">
        <v>2183623.5395569997</v>
      </c>
      <c r="L448" s="10">
        <v>103.9</v>
      </c>
      <c r="M448" s="10">
        <v>2268.7848578429994</v>
      </c>
      <c r="N448" s="41">
        <v>5.320153594293495E-4</v>
      </c>
      <c r="O448" s="41">
        <v>5.2326277248863753E-5</v>
      </c>
    </row>
    <row r="449" spans="2:15" ht="15" x14ac:dyDescent="0.25">
      <c r="B449" s="43" t="s">
        <v>3752</v>
      </c>
      <c r="C449" s="3" t="s">
        <v>3186</v>
      </c>
      <c r="D449" s="3" t="s">
        <v>3759</v>
      </c>
      <c r="E449" s="3" t="s">
        <v>219</v>
      </c>
      <c r="F449" s="3" t="s">
        <v>136</v>
      </c>
      <c r="G449" s="10">
        <v>1.539999999999246</v>
      </c>
      <c r="H449" s="3" t="s">
        <v>73</v>
      </c>
      <c r="I449" s="41">
        <v>4.7E-2</v>
      </c>
      <c r="J449" s="41">
        <v>2.030000000000429E-2</v>
      </c>
      <c r="K449" s="10">
        <v>2419182.3184420001</v>
      </c>
      <c r="L449" s="10">
        <v>104.32</v>
      </c>
      <c r="M449" s="10">
        <v>2523.6909951539992</v>
      </c>
      <c r="N449" s="41">
        <v>5.9178919818424626E-4</v>
      </c>
      <c r="O449" s="41">
        <v>5.8205322662651212E-5</v>
      </c>
    </row>
    <row r="450" spans="2:15" ht="15" x14ac:dyDescent="0.25">
      <c r="B450" s="43" t="s">
        <v>3760</v>
      </c>
      <c r="C450" s="3" t="s">
        <v>3186</v>
      </c>
      <c r="D450" s="3" t="s">
        <v>3761</v>
      </c>
      <c r="E450" s="3" t="s">
        <v>219</v>
      </c>
      <c r="F450" s="3" t="s">
        <v>136</v>
      </c>
      <c r="G450" s="10">
        <v>3.0000000000000002E-2</v>
      </c>
      <c r="H450" s="3" t="s">
        <v>73</v>
      </c>
      <c r="I450" s="41">
        <v>3.0899999999999997E-2</v>
      </c>
      <c r="J450" s="41">
        <v>1.01E-2</v>
      </c>
      <c r="K450" s="10">
        <v>245440.00999999998</v>
      </c>
      <c r="L450" s="10">
        <v>100.23</v>
      </c>
      <c r="M450" s="10">
        <v>246.00451999999999</v>
      </c>
      <c r="N450" s="41">
        <v>5.7686467130900343E-5</v>
      </c>
      <c r="O450" s="41">
        <v>5.6737423442749493E-6</v>
      </c>
    </row>
    <row r="451" spans="2:15" ht="15" x14ac:dyDescent="0.25">
      <c r="B451" s="43" t="s">
        <v>3760</v>
      </c>
      <c r="C451" s="3" t="s">
        <v>3186</v>
      </c>
      <c r="D451" s="3" t="s">
        <v>3762</v>
      </c>
      <c r="E451" s="3" t="s">
        <v>219</v>
      </c>
      <c r="F451" s="3" t="s">
        <v>136</v>
      </c>
      <c r="G451" s="10">
        <v>0.18000000000000002</v>
      </c>
      <c r="H451" s="3" t="s">
        <v>73</v>
      </c>
      <c r="I451" s="41">
        <v>1.34E-2</v>
      </c>
      <c r="J451" s="41">
        <v>2.0500000000000001E-2</v>
      </c>
      <c r="K451" s="10">
        <v>2929220.9099999997</v>
      </c>
      <c r="L451" s="10">
        <v>99.96</v>
      </c>
      <c r="M451" s="10">
        <v>2928.0492199999999</v>
      </c>
      <c r="N451" s="41">
        <v>6.8660858380646173E-4</v>
      </c>
      <c r="O451" s="41">
        <v>6.7531266684186278E-5</v>
      </c>
    </row>
    <row r="452" spans="2:15" ht="15" x14ac:dyDescent="0.25">
      <c r="B452" s="43" t="s">
        <v>3760</v>
      </c>
      <c r="C452" s="3" t="s">
        <v>3186</v>
      </c>
      <c r="D452" s="3" t="s">
        <v>3763</v>
      </c>
      <c r="E452" s="3" t="s">
        <v>219</v>
      </c>
      <c r="F452" s="3" t="s">
        <v>136</v>
      </c>
      <c r="G452" s="10">
        <v>0.60999999999999976</v>
      </c>
      <c r="H452" s="3" t="s">
        <v>73</v>
      </c>
      <c r="I452" s="41">
        <v>5.8999999999999999E-3</v>
      </c>
      <c r="J452" s="41">
        <v>1.7199999999999997E-2</v>
      </c>
      <c r="K452" s="10">
        <v>8376367.0899999999</v>
      </c>
      <c r="L452" s="10">
        <v>99.76</v>
      </c>
      <c r="M452" s="10">
        <v>8356.2638000000006</v>
      </c>
      <c r="N452" s="41">
        <v>1.9594897566753348E-3</v>
      </c>
      <c r="O452" s="41">
        <v>1.9272527090962355E-4</v>
      </c>
    </row>
    <row r="453" spans="2:15" ht="15" x14ac:dyDescent="0.25">
      <c r="B453" s="43" t="s">
        <v>3760</v>
      </c>
      <c r="C453" s="3" t="s">
        <v>3186</v>
      </c>
      <c r="D453" s="3" t="s">
        <v>3764</v>
      </c>
      <c r="E453" s="3" t="s">
        <v>219</v>
      </c>
      <c r="F453" s="3" t="s">
        <v>136</v>
      </c>
      <c r="G453" s="10">
        <v>1.1399999999999999</v>
      </c>
      <c r="H453" s="3" t="s">
        <v>73</v>
      </c>
      <c r="I453" s="41">
        <v>1.41E-2</v>
      </c>
      <c r="J453" s="41">
        <v>1.7500000000000002E-2</v>
      </c>
      <c r="K453" s="10">
        <v>13631817.539999999</v>
      </c>
      <c r="L453" s="10">
        <v>100.32</v>
      </c>
      <c r="M453" s="10">
        <v>13675.439349999999</v>
      </c>
      <c r="N453" s="41">
        <v>3.2068019830058252E-3</v>
      </c>
      <c r="O453" s="41">
        <v>3.1540444588846941E-4</v>
      </c>
    </row>
    <row r="454" spans="2:15" ht="15" x14ac:dyDescent="0.25">
      <c r="B454" s="43" t="s">
        <v>3760</v>
      </c>
      <c r="C454" s="3" t="s">
        <v>3186</v>
      </c>
      <c r="D454" s="3" t="s">
        <v>3765</v>
      </c>
      <c r="E454" s="3" t="s">
        <v>219</v>
      </c>
      <c r="F454" s="3" t="s">
        <v>136</v>
      </c>
      <c r="G454" s="10">
        <v>1.18</v>
      </c>
      <c r="H454" s="3" t="s">
        <v>73</v>
      </c>
      <c r="I454" s="41">
        <v>1.9699999999999999E-2</v>
      </c>
      <c r="J454" s="41">
        <v>1.8099999999999995E-2</v>
      </c>
      <c r="K454" s="10">
        <v>13993356.27</v>
      </c>
      <c r="L454" s="10">
        <v>100.32</v>
      </c>
      <c r="M454" s="10">
        <v>14038.13501</v>
      </c>
      <c r="N454" s="41">
        <v>3.2918517669248779E-3</v>
      </c>
      <c r="O454" s="41">
        <v>3.2376950245014053E-4</v>
      </c>
    </row>
    <row r="455" spans="2:15" ht="15" x14ac:dyDescent="0.25">
      <c r="B455" s="43" t="s">
        <v>3760</v>
      </c>
      <c r="C455" s="3" t="s">
        <v>3186</v>
      </c>
      <c r="D455" s="3" t="s">
        <v>3766</v>
      </c>
      <c r="E455" s="3" t="s">
        <v>219</v>
      </c>
      <c r="F455" s="3" t="s">
        <v>136</v>
      </c>
      <c r="G455" s="10">
        <v>1.3500000000001349</v>
      </c>
      <c r="H455" s="3" t="s">
        <v>73</v>
      </c>
      <c r="I455" s="41">
        <v>1.9799999999999998E-2</v>
      </c>
      <c r="J455" s="41">
        <v>2.0300000000000779E-2</v>
      </c>
      <c r="K455" s="10">
        <v>12265561.528552001</v>
      </c>
      <c r="L455" s="10">
        <v>100.07</v>
      </c>
      <c r="M455" s="10">
        <v>12274.147421806001</v>
      </c>
      <c r="N455" s="41">
        <v>2.8782080988098801E-3</v>
      </c>
      <c r="O455" s="41">
        <v>2.8308565211311527E-4</v>
      </c>
    </row>
    <row r="456" spans="2:15" ht="15" x14ac:dyDescent="0.25">
      <c r="B456" s="43" t="s">
        <v>3760</v>
      </c>
      <c r="C456" s="3" t="s">
        <v>3186</v>
      </c>
      <c r="D456" s="3" t="s">
        <v>3767</v>
      </c>
      <c r="E456" s="3" t="s">
        <v>219</v>
      </c>
      <c r="F456" s="3" t="s">
        <v>136</v>
      </c>
      <c r="G456" s="10">
        <v>1.3500000000001009</v>
      </c>
      <c r="H456" s="3" t="s">
        <v>73</v>
      </c>
      <c r="I456" s="41">
        <v>2.0299999999999999E-2</v>
      </c>
      <c r="J456" s="41">
        <v>2.0200000000000357E-2</v>
      </c>
      <c r="K456" s="10">
        <v>7215477.5699249981</v>
      </c>
      <c r="L456" s="10">
        <v>100.15</v>
      </c>
      <c r="M456" s="10">
        <v>7226.300786834001</v>
      </c>
      <c r="N456" s="41">
        <v>1.6945207462761209E-3</v>
      </c>
      <c r="O456" s="41">
        <v>1.6666429042331196E-4</v>
      </c>
    </row>
    <row r="457" spans="2:15" ht="15" x14ac:dyDescent="0.25">
      <c r="B457" s="43" t="s">
        <v>3768</v>
      </c>
      <c r="C457" s="3" t="s">
        <v>3186</v>
      </c>
      <c r="D457" s="3" t="s">
        <v>3769</v>
      </c>
      <c r="E457" s="3" t="s">
        <v>228</v>
      </c>
      <c r="F457" s="3" t="s">
        <v>136</v>
      </c>
      <c r="G457" s="10">
        <v>8.0000000000568144E-2</v>
      </c>
      <c r="H457" s="3" t="s">
        <v>73</v>
      </c>
      <c r="I457" s="41">
        <v>0.04</v>
      </c>
      <c r="J457" s="41">
        <v>2.7500000000032439E-2</v>
      </c>
      <c r="K457" s="10">
        <v>275544.925506</v>
      </c>
      <c r="L457" s="10">
        <v>100.28</v>
      </c>
      <c r="M457" s="10">
        <v>276.31645254900002</v>
      </c>
      <c r="N457" s="41">
        <v>6.4794419052523411E-5</v>
      </c>
      <c r="O457" s="41">
        <v>6.3728437072908309E-6</v>
      </c>
    </row>
    <row r="458" spans="2:15" ht="15" x14ac:dyDescent="0.25">
      <c r="B458" s="43" t="s">
        <v>3768</v>
      </c>
      <c r="C458" s="3" t="s">
        <v>3186</v>
      </c>
      <c r="D458" s="3" t="s">
        <v>3770</v>
      </c>
      <c r="E458" s="3" t="s">
        <v>228</v>
      </c>
      <c r="F458" s="3" t="s">
        <v>136</v>
      </c>
      <c r="G458" s="10">
        <v>7.9999999997409907E-2</v>
      </c>
      <c r="H458" s="3" t="s">
        <v>73</v>
      </c>
      <c r="I458" s="41">
        <v>0.04</v>
      </c>
      <c r="J458" s="41">
        <v>2.88000000000555E-2</v>
      </c>
      <c r="K458" s="10">
        <v>403791.48514599993</v>
      </c>
      <c r="L458" s="10">
        <v>100.27</v>
      </c>
      <c r="M458" s="10">
        <v>404.881720938</v>
      </c>
      <c r="N458" s="41">
        <v>9.4942142066301485E-5</v>
      </c>
      <c r="O458" s="41">
        <v>9.3380177100357519E-6</v>
      </c>
    </row>
    <row r="459" spans="2:15" ht="15" x14ac:dyDescent="0.25">
      <c r="B459" s="43" t="s">
        <v>3768</v>
      </c>
      <c r="C459" s="3" t="s">
        <v>3186</v>
      </c>
      <c r="D459" s="3" t="s">
        <v>3771</v>
      </c>
      <c r="E459" s="3" t="s">
        <v>228</v>
      </c>
      <c r="F459" s="3" t="s">
        <v>136</v>
      </c>
      <c r="G459" s="10">
        <v>0.2400000000009824</v>
      </c>
      <c r="H459" s="3" t="s">
        <v>73</v>
      </c>
      <c r="I459" s="41">
        <v>4.6500000000000007E-2</v>
      </c>
      <c r="J459" s="41">
        <v>2.4200000000023248E-2</v>
      </c>
      <c r="K459" s="10">
        <v>425370.60486000002</v>
      </c>
      <c r="L459" s="10">
        <v>100.77</v>
      </c>
      <c r="M459" s="10">
        <v>428.64595911099997</v>
      </c>
      <c r="N459" s="41">
        <v>1.0051470205120604E-4</v>
      </c>
      <c r="O459" s="41">
        <v>9.8861058687475707E-6</v>
      </c>
    </row>
    <row r="460" spans="2:15" ht="15" x14ac:dyDescent="0.25">
      <c r="B460" s="43" t="s">
        <v>3768</v>
      </c>
      <c r="C460" s="3" t="s">
        <v>3186</v>
      </c>
      <c r="D460" s="3" t="s">
        <v>3772</v>
      </c>
      <c r="E460" s="3" t="s">
        <v>228</v>
      </c>
      <c r="F460" s="3" t="s">
        <v>136</v>
      </c>
      <c r="G460" s="10">
        <v>0.23999999999794489</v>
      </c>
      <c r="H460" s="3" t="s">
        <v>73</v>
      </c>
      <c r="I460" s="41">
        <v>4.7500000000000001E-2</v>
      </c>
      <c r="J460" s="41">
        <v>2.4600000000012948E-2</v>
      </c>
      <c r="K460" s="10">
        <v>499209.11751199997</v>
      </c>
      <c r="L460" s="10">
        <v>100.79</v>
      </c>
      <c r="M460" s="10">
        <v>503.15287003499981</v>
      </c>
      <c r="N460" s="41">
        <v>1.1798609025188721E-4</v>
      </c>
      <c r="O460" s="41">
        <v>1.1604501187055624E-5</v>
      </c>
    </row>
    <row r="461" spans="2:15" ht="15" x14ac:dyDescent="0.25">
      <c r="B461" s="43" t="s">
        <v>3768</v>
      </c>
      <c r="C461" s="3" t="s">
        <v>3186</v>
      </c>
      <c r="D461" s="3" t="s">
        <v>3773</v>
      </c>
      <c r="E461" s="3" t="s">
        <v>228</v>
      </c>
      <c r="F461" s="3" t="s">
        <v>136</v>
      </c>
      <c r="G461" s="10">
        <v>0.29000000000347292</v>
      </c>
      <c r="H461" s="3" t="s">
        <v>73</v>
      </c>
      <c r="I461" s="41">
        <v>4.6500000000000007E-2</v>
      </c>
      <c r="J461" s="41">
        <v>2.4700000000013999E-2</v>
      </c>
      <c r="K461" s="10">
        <v>405254.26881799987</v>
      </c>
      <c r="L461" s="10">
        <v>100.85</v>
      </c>
      <c r="M461" s="10">
        <v>408.69892959799995</v>
      </c>
      <c r="N461" s="41">
        <v>9.5837252781734168E-5</v>
      </c>
      <c r="O461" s="41">
        <v>9.426056167260744E-6</v>
      </c>
    </row>
    <row r="462" spans="2:15" ht="15" x14ac:dyDescent="0.25">
      <c r="B462" s="43" t="s">
        <v>3768</v>
      </c>
      <c r="C462" s="3" t="s">
        <v>3186</v>
      </c>
      <c r="D462" s="3" t="s">
        <v>3774</v>
      </c>
      <c r="E462" s="3" t="s">
        <v>228</v>
      </c>
      <c r="F462" s="3" t="s">
        <v>136</v>
      </c>
      <c r="G462" s="10">
        <v>0.37000000000190125</v>
      </c>
      <c r="H462" s="3" t="s">
        <v>73</v>
      </c>
      <c r="I462" s="41">
        <v>4.4999999999999998E-2</v>
      </c>
      <c r="J462" s="41">
        <v>2.6100000000019351E-2</v>
      </c>
      <c r="K462" s="10">
        <v>651088.10503200023</v>
      </c>
      <c r="L462" s="10">
        <v>100.92</v>
      </c>
      <c r="M462" s="10">
        <v>657.0781154230001</v>
      </c>
      <c r="N462" s="41">
        <v>1.5408056367331317E-4</v>
      </c>
      <c r="O462" s="41">
        <v>1.5154566781829287E-5</v>
      </c>
    </row>
    <row r="463" spans="2:15" ht="15" x14ac:dyDescent="0.25">
      <c r="B463" s="43" t="s">
        <v>3768</v>
      </c>
      <c r="C463" s="3" t="s">
        <v>3186</v>
      </c>
      <c r="D463" s="3" t="s">
        <v>3775</v>
      </c>
      <c r="E463" s="3" t="s">
        <v>228</v>
      </c>
      <c r="F463" s="3" t="s">
        <v>136</v>
      </c>
      <c r="G463" s="10">
        <v>0.36999999999482669</v>
      </c>
      <c r="H463" s="3" t="s">
        <v>73</v>
      </c>
      <c r="I463" s="41">
        <v>4.4999999999999998E-2</v>
      </c>
      <c r="J463" s="41">
        <v>2.6400000000015581E-2</v>
      </c>
      <c r="K463" s="10">
        <v>334186.81507700006</v>
      </c>
      <c r="L463" s="10">
        <v>100.91</v>
      </c>
      <c r="M463" s="10">
        <v>337.22791504499997</v>
      </c>
      <c r="N463" s="41">
        <v>7.9077762623489385E-5</v>
      </c>
      <c r="O463" s="41">
        <v>7.7776794558993133E-6</v>
      </c>
    </row>
    <row r="464" spans="2:15" ht="15" x14ac:dyDescent="0.25">
      <c r="B464" s="43" t="s">
        <v>3768</v>
      </c>
      <c r="C464" s="3" t="s">
        <v>3186</v>
      </c>
      <c r="D464" s="3" t="s">
        <v>3776</v>
      </c>
      <c r="E464" s="3" t="s">
        <v>228</v>
      </c>
      <c r="F464" s="3" t="s">
        <v>136</v>
      </c>
      <c r="G464" s="10">
        <v>0.41000000000022324</v>
      </c>
      <c r="H464" s="3" t="s">
        <v>73</v>
      </c>
      <c r="I464" s="41">
        <v>4.4999999999999998E-2</v>
      </c>
      <c r="J464" s="41">
        <v>2.590000000001013E-2</v>
      </c>
      <c r="K464" s="10">
        <v>364238.37355399993</v>
      </c>
      <c r="L464" s="10">
        <v>101.01</v>
      </c>
      <c r="M464" s="10">
        <v>367.91718057700001</v>
      </c>
      <c r="N464" s="41">
        <v>8.6274196686502501E-5</v>
      </c>
      <c r="O464" s="41">
        <v>8.4854834643931661E-6</v>
      </c>
    </row>
    <row r="465" spans="2:15" ht="15" x14ac:dyDescent="0.25">
      <c r="B465" s="43" t="s">
        <v>3768</v>
      </c>
      <c r="C465" s="3" t="s">
        <v>3186</v>
      </c>
      <c r="D465" s="3" t="s">
        <v>3777</v>
      </c>
      <c r="E465" s="3" t="s">
        <v>228</v>
      </c>
      <c r="F465" s="3" t="s">
        <v>136</v>
      </c>
      <c r="G465" s="10">
        <v>1.310000000000342</v>
      </c>
      <c r="H465" s="3" t="s">
        <v>73</v>
      </c>
      <c r="I465" s="41">
        <v>3.7499999999999999E-2</v>
      </c>
      <c r="J465" s="41">
        <v>3.6000000000000879E-2</v>
      </c>
      <c r="K465" s="10">
        <v>5433797.1503039999</v>
      </c>
      <c r="L465" s="10">
        <v>100.45</v>
      </c>
      <c r="M465" s="10">
        <v>5458.249237437999</v>
      </c>
      <c r="N465" s="41">
        <v>1.2799241055722432E-3</v>
      </c>
      <c r="O465" s="41">
        <v>1.2588671063466E-4</v>
      </c>
    </row>
    <row r="466" spans="2:15" ht="15" x14ac:dyDescent="0.25">
      <c r="B466" s="43" t="s">
        <v>3768</v>
      </c>
      <c r="C466" s="3" t="s">
        <v>3186</v>
      </c>
      <c r="D466" s="3" t="s">
        <v>3778</v>
      </c>
      <c r="E466" s="3" t="s">
        <v>228</v>
      </c>
      <c r="F466" s="3" t="s">
        <v>136</v>
      </c>
      <c r="G466" s="10">
        <v>1.3100000000002872</v>
      </c>
      <c r="H466" s="3" t="s">
        <v>73</v>
      </c>
      <c r="I466" s="41">
        <v>3.7499999999999999E-2</v>
      </c>
      <c r="J466" s="41">
        <v>3.6599999999999251E-2</v>
      </c>
      <c r="K466" s="10">
        <v>3355755.8612500005</v>
      </c>
      <c r="L466" s="10">
        <v>100.37</v>
      </c>
      <c r="M466" s="10">
        <v>3368.1721573549999</v>
      </c>
      <c r="N466" s="41">
        <v>7.898145629457252E-4</v>
      </c>
      <c r="O466" s="41">
        <v>7.7682072638311577E-5</v>
      </c>
    </row>
    <row r="467" spans="2:15" ht="15" x14ac:dyDescent="0.25">
      <c r="B467" s="43" t="s">
        <v>3779</v>
      </c>
      <c r="C467" s="3" t="s">
        <v>3186</v>
      </c>
      <c r="D467" s="3" t="s">
        <v>3780</v>
      </c>
      <c r="E467" s="3" t="s">
        <v>228</v>
      </c>
      <c r="F467" s="3" t="s">
        <v>136</v>
      </c>
      <c r="G467" s="10">
        <v>2.7000000000011992</v>
      </c>
      <c r="H467" s="3" t="s">
        <v>73</v>
      </c>
      <c r="I467" s="41">
        <v>3.6000000000000004E-2</v>
      </c>
      <c r="J467" s="41">
        <v>1.8100000000002024E-2</v>
      </c>
      <c r="K467" s="10">
        <v>883310.61543899996</v>
      </c>
      <c r="L467" s="10">
        <v>105.19</v>
      </c>
      <c r="M467" s="10">
        <v>929.1544353889999</v>
      </c>
      <c r="N467" s="41">
        <v>2.1788069908877208E-4</v>
      </c>
      <c r="O467" s="41">
        <v>2.1429617896603899E-5</v>
      </c>
    </row>
    <row r="468" spans="2:15" x14ac:dyDescent="0.2">
      <c r="B468" s="44"/>
      <c r="C468" s="45"/>
      <c r="D468" s="45"/>
      <c r="E468" s="45"/>
      <c r="F468" s="45"/>
      <c r="G468" s="14"/>
      <c r="H468" s="45"/>
      <c r="I468" s="14"/>
      <c r="J468" s="14"/>
      <c r="K468" s="14"/>
      <c r="L468" s="14"/>
      <c r="M468" s="14"/>
      <c r="N468" s="14"/>
      <c r="O468" s="14"/>
    </row>
    <row r="469" spans="2:15" ht="15" x14ac:dyDescent="0.25">
      <c r="B469" s="9" t="s">
        <v>3781</v>
      </c>
      <c r="C469" s="37"/>
      <c r="D469" s="37"/>
      <c r="E469" s="37"/>
      <c r="F469" s="37"/>
      <c r="G469" s="10">
        <v>0</v>
      </c>
      <c r="H469" s="37"/>
      <c r="I469" s="41"/>
      <c r="J469" s="41">
        <v>0</v>
      </c>
      <c r="K469" s="10"/>
      <c r="L469" s="10"/>
      <c r="M469" s="10">
        <v>0</v>
      </c>
      <c r="N469" s="41">
        <v>0</v>
      </c>
      <c r="O469" s="41">
        <v>0</v>
      </c>
    </row>
    <row r="470" spans="2:15" ht="15" x14ac:dyDescent="0.25">
      <c r="B470" s="42" t="s">
        <v>3782</v>
      </c>
      <c r="C470" s="37"/>
      <c r="D470" s="37"/>
      <c r="E470" s="37"/>
      <c r="F470" s="37"/>
      <c r="G470" s="4"/>
      <c r="H470" s="37"/>
      <c r="I470" s="4"/>
      <c r="J470" s="4"/>
      <c r="K470" s="4"/>
      <c r="L470" s="4"/>
      <c r="M470" s="4"/>
      <c r="N470" s="4"/>
      <c r="O470" s="4"/>
    </row>
    <row r="471" spans="2:15" ht="15" x14ac:dyDescent="0.25">
      <c r="B471" s="43"/>
      <c r="C471" s="3" t="s">
        <v>89</v>
      </c>
      <c r="D471" s="3"/>
      <c r="E471" s="3"/>
      <c r="F471" s="3"/>
      <c r="G471" s="10">
        <v>0</v>
      </c>
      <c r="H471" s="3" t="s">
        <v>89</v>
      </c>
      <c r="I471" s="41">
        <v>0</v>
      </c>
      <c r="J471" s="41">
        <v>0</v>
      </c>
      <c r="K471" s="10">
        <v>0</v>
      </c>
      <c r="L471" s="10">
        <v>0</v>
      </c>
      <c r="M471" s="10">
        <v>0</v>
      </c>
      <c r="N471" s="41">
        <v>0</v>
      </c>
      <c r="O471" s="41">
        <v>0</v>
      </c>
    </row>
    <row r="472" spans="2:15" ht="15" x14ac:dyDescent="0.25">
      <c r="B472" s="42" t="s">
        <v>3783</v>
      </c>
      <c r="C472" s="37"/>
      <c r="D472" s="37"/>
      <c r="E472" s="37"/>
      <c r="F472" s="37"/>
      <c r="G472" s="4"/>
      <c r="H472" s="37"/>
      <c r="I472" s="4"/>
      <c r="J472" s="4"/>
      <c r="K472" s="4"/>
      <c r="L472" s="4"/>
      <c r="M472" s="4"/>
      <c r="N472" s="4"/>
      <c r="O472" s="4"/>
    </row>
    <row r="473" spans="2:15" ht="15" x14ac:dyDescent="0.25">
      <c r="B473" s="43"/>
      <c r="C473" s="3" t="s">
        <v>89</v>
      </c>
      <c r="D473" s="3"/>
      <c r="E473" s="3"/>
      <c r="F473" s="3"/>
      <c r="G473" s="10">
        <v>0</v>
      </c>
      <c r="H473" s="3" t="s">
        <v>89</v>
      </c>
      <c r="I473" s="41">
        <v>0</v>
      </c>
      <c r="J473" s="41">
        <v>0</v>
      </c>
      <c r="K473" s="10">
        <v>0</v>
      </c>
      <c r="L473" s="10">
        <v>0</v>
      </c>
      <c r="M473" s="10">
        <v>0</v>
      </c>
      <c r="N473" s="41">
        <v>0</v>
      </c>
      <c r="O473" s="41">
        <v>0</v>
      </c>
    </row>
    <row r="474" spans="2:15" x14ac:dyDescent="0.2">
      <c r="B474" s="44"/>
      <c r="C474" s="45"/>
      <c r="D474" s="45"/>
      <c r="E474" s="45"/>
      <c r="F474" s="45"/>
      <c r="G474" s="14"/>
      <c r="H474" s="45"/>
      <c r="I474" s="14"/>
      <c r="J474" s="14"/>
      <c r="K474" s="14"/>
      <c r="L474" s="14"/>
      <c r="M474" s="14"/>
      <c r="N474" s="14"/>
      <c r="O474" s="14"/>
    </row>
    <row r="475" spans="2:15" ht="15" x14ac:dyDescent="0.25">
      <c r="B475" s="9" t="s">
        <v>3784</v>
      </c>
      <c r="C475" s="37"/>
      <c r="D475" s="37"/>
      <c r="E475" s="37"/>
      <c r="F475" s="37"/>
      <c r="G475" s="10">
        <v>0</v>
      </c>
      <c r="H475" s="37"/>
      <c r="I475" s="41"/>
      <c r="J475" s="41">
        <v>0</v>
      </c>
      <c r="K475" s="10"/>
      <c r="L475" s="10"/>
      <c r="M475" s="10">
        <v>0</v>
      </c>
      <c r="N475" s="41">
        <v>0</v>
      </c>
      <c r="O475" s="41">
        <v>0</v>
      </c>
    </row>
    <row r="476" spans="2:15" ht="15" x14ac:dyDescent="0.25">
      <c r="B476" s="42" t="s">
        <v>3784</v>
      </c>
      <c r="C476" s="37"/>
      <c r="D476" s="37"/>
      <c r="E476" s="37"/>
      <c r="F476" s="37"/>
      <c r="G476" s="4"/>
      <c r="H476" s="37"/>
      <c r="I476" s="4"/>
      <c r="J476" s="4"/>
      <c r="K476" s="4"/>
      <c r="L476" s="4"/>
      <c r="M476" s="4"/>
      <c r="N476" s="4"/>
      <c r="O476" s="4"/>
    </row>
    <row r="477" spans="2:15" ht="15" x14ac:dyDescent="0.25">
      <c r="B477" s="43"/>
      <c r="C477" s="3" t="s">
        <v>89</v>
      </c>
      <c r="D477" s="3"/>
      <c r="E477" s="3"/>
      <c r="F477" s="3"/>
      <c r="G477" s="10">
        <v>0</v>
      </c>
      <c r="H477" s="3" t="s">
        <v>89</v>
      </c>
      <c r="I477" s="41">
        <v>0</v>
      </c>
      <c r="J477" s="41">
        <v>0</v>
      </c>
      <c r="K477" s="10">
        <v>0</v>
      </c>
      <c r="L477" s="10">
        <v>0</v>
      </c>
      <c r="M477" s="10">
        <v>0</v>
      </c>
      <c r="N477" s="41">
        <v>0</v>
      </c>
      <c r="O477" s="41">
        <v>0</v>
      </c>
    </row>
    <row r="478" spans="2:15" x14ac:dyDescent="0.2">
      <c r="B478" s="44"/>
      <c r="C478" s="45"/>
      <c r="D478" s="45"/>
      <c r="E478" s="45"/>
      <c r="F478" s="45"/>
      <c r="G478" s="14"/>
      <c r="H478" s="45"/>
      <c r="I478" s="14"/>
      <c r="J478" s="14"/>
      <c r="K478" s="14"/>
      <c r="L478" s="14"/>
      <c r="M478" s="14"/>
      <c r="N478" s="14"/>
      <c r="O478" s="14"/>
    </row>
    <row r="479" spans="2:15" ht="15" x14ac:dyDescent="0.25">
      <c r="B479" s="9" t="s">
        <v>3785</v>
      </c>
      <c r="C479" s="37"/>
      <c r="D479" s="37"/>
      <c r="E479" s="37"/>
      <c r="F479" s="37"/>
      <c r="G479" s="10">
        <v>0</v>
      </c>
      <c r="H479" s="37"/>
      <c r="I479" s="41"/>
      <c r="J479" s="41">
        <v>0</v>
      </c>
      <c r="K479" s="10"/>
      <c r="L479" s="10"/>
      <c r="M479" s="10">
        <v>0</v>
      </c>
      <c r="N479" s="41">
        <v>0</v>
      </c>
      <c r="O479" s="41">
        <v>0</v>
      </c>
    </row>
    <row r="480" spans="2:15" ht="15" x14ac:dyDescent="0.25">
      <c r="B480" s="42" t="s">
        <v>3785</v>
      </c>
      <c r="C480" s="37"/>
      <c r="D480" s="37"/>
      <c r="E480" s="37"/>
      <c r="F480" s="37"/>
      <c r="G480" s="4"/>
      <c r="H480" s="37"/>
      <c r="I480" s="4"/>
      <c r="J480" s="4"/>
      <c r="K480" s="4"/>
      <c r="L480" s="4"/>
      <c r="M480" s="4"/>
      <c r="N480" s="4"/>
      <c r="O480" s="4"/>
    </row>
    <row r="481" spans="2:15" ht="15" x14ac:dyDescent="0.25">
      <c r="B481" s="43"/>
      <c r="C481" s="3" t="s">
        <v>89</v>
      </c>
      <c r="D481" s="3"/>
      <c r="E481" s="3"/>
      <c r="F481" s="3"/>
      <c r="G481" s="10">
        <v>0</v>
      </c>
      <c r="H481" s="3" t="s">
        <v>89</v>
      </c>
      <c r="I481" s="41">
        <v>0</v>
      </c>
      <c r="J481" s="41">
        <v>0</v>
      </c>
      <c r="K481" s="10">
        <v>0</v>
      </c>
      <c r="L481" s="10">
        <v>0</v>
      </c>
      <c r="M481" s="10">
        <v>0</v>
      </c>
      <c r="N481" s="41">
        <v>0</v>
      </c>
      <c r="O481" s="41">
        <v>0</v>
      </c>
    </row>
    <row r="482" spans="2:15" x14ac:dyDescent="0.2">
      <c r="B482" s="44"/>
      <c r="C482" s="45"/>
      <c r="D482" s="45"/>
      <c r="E482" s="45"/>
      <c r="F482" s="45"/>
      <c r="G482" s="14"/>
      <c r="H482" s="45"/>
      <c r="I482" s="14"/>
      <c r="J482" s="14"/>
      <c r="K482" s="14"/>
      <c r="L482" s="14"/>
      <c r="M482" s="14"/>
      <c r="N482" s="14"/>
      <c r="O482" s="14"/>
    </row>
    <row r="483" spans="2:15" ht="15" x14ac:dyDescent="0.25">
      <c r="B483" s="15" t="s">
        <v>3786</v>
      </c>
      <c r="C483" s="37"/>
      <c r="D483" s="37"/>
      <c r="E483" s="37"/>
      <c r="F483" s="37"/>
      <c r="G483" s="10">
        <v>1.191342582563784</v>
      </c>
      <c r="H483" s="37"/>
      <c r="I483" s="41"/>
      <c r="J483" s="41">
        <v>7.2185122013509573E-2</v>
      </c>
      <c r="K483" s="10"/>
      <c r="L483" s="10"/>
      <c r="M483" s="10">
        <v>121913.59839999999</v>
      </c>
      <c r="N483" s="41">
        <v>2.8587949469023516E-2</v>
      </c>
      <c r="O483" s="41">
        <v>2.8117627496641552E-3</v>
      </c>
    </row>
    <row r="484" spans="2:15" ht="15" x14ac:dyDescent="0.25">
      <c r="B484" s="9" t="s">
        <v>3210</v>
      </c>
      <c r="C484" s="37"/>
      <c r="D484" s="37"/>
      <c r="E484" s="37"/>
      <c r="F484" s="37"/>
      <c r="G484" s="10">
        <v>0</v>
      </c>
      <c r="H484" s="37"/>
      <c r="I484" s="41"/>
      <c r="J484" s="41">
        <v>0</v>
      </c>
      <c r="K484" s="10"/>
      <c r="L484" s="10"/>
      <c r="M484" s="10">
        <v>0</v>
      </c>
      <c r="N484" s="41">
        <v>0</v>
      </c>
      <c r="O484" s="41">
        <v>0</v>
      </c>
    </row>
    <row r="485" spans="2:15" ht="15" x14ac:dyDescent="0.25">
      <c r="B485" s="42" t="s">
        <v>3210</v>
      </c>
      <c r="C485" s="37"/>
      <c r="D485" s="37"/>
      <c r="E485" s="37"/>
      <c r="F485" s="37"/>
      <c r="G485" s="4"/>
      <c r="H485" s="37"/>
      <c r="I485" s="4"/>
      <c r="J485" s="4"/>
      <c r="K485" s="4"/>
      <c r="L485" s="4"/>
      <c r="M485" s="4"/>
      <c r="N485" s="4"/>
      <c r="O485" s="4"/>
    </row>
    <row r="486" spans="2:15" ht="15" x14ac:dyDescent="0.25">
      <c r="B486" s="43"/>
      <c r="C486" s="3" t="s">
        <v>89</v>
      </c>
      <c r="D486" s="3"/>
      <c r="E486" s="3"/>
      <c r="F486" s="3"/>
      <c r="G486" s="10">
        <v>0</v>
      </c>
      <c r="H486" s="3" t="s">
        <v>89</v>
      </c>
      <c r="I486" s="41">
        <v>0</v>
      </c>
      <c r="J486" s="41">
        <v>0</v>
      </c>
      <c r="K486" s="10">
        <v>0</v>
      </c>
      <c r="L486" s="10">
        <v>0</v>
      </c>
      <c r="M486" s="10">
        <v>0</v>
      </c>
      <c r="N486" s="41">
        <v>0</v>
      </c>
      <c r="O486" s="41">
        <v>0</v>
      </c>
    </row>
    <row r="487" spans="2:15" x14ac:dyDescent="0.2">
      <c r="B487" s="44"/>
      <c r="C487" s="45"/>
      <c r="D487" s="45"/>
      <c r="E487" s="45"/>
      <c r="F487" s="45"/>
      <c r="G487" s="14"/>
      <c r="H487" s="45"/>
      <c r="I487" s="14"/>
      <c r="J487" s="14"/>
      <c r="K487" s="14"/>
      <c r="L487" s="14"/>
      <c r="M487" s="14"/>
      <c r="N487" s="14"/>
      <c r="O487" s="14"/>
    </row>
    <row r="488" spans="2:15" ht="15" x14ac:dyDescent="0.25">
      <c r="B488" s="9" t="s">
        <v>3225</v>
      </c>
      <c r="C488" s="37"/>
      <c r="D488" s="37"/>
      <c r="E488" s="37"/>
      <c r="F488" s="37"/>
      <c r="G488" s="10">
        <v>0</v>
      </c>
      <c r="H488" s="37"/>
      <c r="I488" s="41"/>
      <c r="J488" s="41">
        <v>0</v>
      </c>
      <c r="K488" s="10"/>
      <c r="L488" s="10"/>
      <c r="M488" s="10">
        <v>0</v>
      </c>
      <c r="N488" s="41">
        <v>0</v>
      </c>
      <c r="O488" s="41">
        <v>0</v>
      </c>
    </row>
    <row r="489" spans="2:15" ht="15" x14ac:dyDescent="0.25">
      <c r="B489" s="42" t="s">
        <v>3225</v>
      </c>
      <c r="C489" s="37"/>
      <c r="D489" s="37"/>
      <c r="E489" s="37"/>
      <c r="F489" s="37"/>
      <c r="G489" s="4"/>
      <c r="H489" s="37"/>
      <c r="I489" s="4"/>
      <c r="J489" s="4"/>
      <c r="K489" s="4"/>
      <c r="L489" s="4"/>
      <c r="M489" s="4"/>
      <c r="N489" s="4"/>
      <c r="O489" s="4"/>
    </row>
    <row r="490" spans="2:15" ht="15" x14ac:dyDescent="0.25">
      <c r="B490" s="43"/>
      <c r="C490" s="3" t="s">
        <v>89</v>
      </c>
      <c r="D490" s="3"/>
      <c r="E490" s="3"/>
      <c r="F490" s="3"/>
      <c r="G490" s="10">
        <v>0</v>
      </c>
      <c r="H490" s="3" t="s">
        <v>89</v>
      </c>
      <c r="I490" s="41">
        <v>0</v>
      </c>
      <c r="J490" s="41">
        <v>0</v>
      </c>
      <c r="K490" s="10">
        <v>0</v>
      </c>
      <c r="L490" s="10">
        <v>0</v>
      </c>
      <c r="M490" s="10">
        <v>0</v>
      </c>
      <c r="N490" s="41">
        <v>0</v>
      </c>
      <c r="O490" s="41">
        <v>0</v>
      </c>
    </row>
    <row r="491" spans="2:15" x14ac:dyDescent="0.2">
      <c r="B491" s="44"/>
      <c r="C491" s="45"/>
      <c r="D491" s="45"/>
      <c r="E491" s="45"/>
      <c r="F491" s="45"/>
      <c r="G491" s="14"/>
      <c r="H491" s="45"/>
      <c r="I491" s="14"/>
      <c r="J491" s="14"/>
      <c r="K491" s="14"/>
      <c r="L491" s="14"/>
      <c r="M491" s="14"/>
      <c r="N491" s="14"/>
      <c r="O491" s="14"/>
    </row>
    <row r="492" spans="2:15" ht="15" x14ac:dyDescent="0.25">
      <c r="B492" s="9" t="s">
        <v>3226</v>
      </c>
      <c r="C492" s="37"/>
      <c r="D492" s="37"/>
      <c r="E492" s="37"/>
      <c r="F492" s="37"/>
      <c r="G492" s="10">
        <v>1.191342582563784</v>
      </c>
      <c r="H492" s="37"/>
      <c r="I492" s="41"/>
      <c r="J492" s="41">
        <v>7.2185122013509573E-2</v>
      </c>
      <c r="K492" s="10"/>
      <c r="L492" s="10"/>
      <c r="M492" s="10">
        <v>121913.59839999999</v>
      </c>
      <c r="N492" s="41">
        <v>2.8587949469023516E-2</v>
      </c>
      <c r="O492" s="41">
        <v>2.8117627496641552E-3</v>
      </c>
    </row>
    <row r="493" spans="2:15" ht="15" x14ac:dyDescent="0.25">
      <c r="B493" s="42" t="s">
        <v>3226</v>
      </c>
      <c r="C493" s="37"/>
      <c r="D493" s="37"/>
      <c r="E493" s="37"/>
      <c r="F493" s="37"/>
      <c r="G493" s="4"/>
      <c r="H493" s="37"/>
      <c r="I493" s="4"/>
      <c r="J493" s="4"/>
      <c r="K493" s="4"/>
      <c r="L493" s="4"/>
      <c r="M493" s="4"/>
      <c r="N493" s="4"/>
      <c r="O493" s="4"/>
    </row>
    <row r="494" spans="2:15" ht="15" x14ac:dyDescent="0.25">
      <c r="B494" s="43" t="s">
        <v>3787</v>
      </c>
      <c r="C494" s="3" t="s">
        <v>3240</v>
      </c>
      <c r="D494" s="3" t="s">
        <v>3788</v>
      </c>
      <c r="E494" s="3" t="s">
        <v>531</v>
      </c>
      <c r="F494" s="3" t="s">
        <v>136</v>
      </c>
      <c r="G494" s="10">
        <v>0</v>
      </c>
      <c r="H494" s="3" t="s">
        <v>53</v>
      </c>
      <c r="I494" s="41">
        <v>2.9409000000000001E-2</v>
      </c>
      <c r="J494" s="41">
        <v>0</v>
      </c>
      <c r="K494" s="10">
        <v>4444140</v>
      </c>
      <c r="L494" s="10">
        <v>100.23</v>
      </c>
      <c r="M494" s="10">
        <v>21047.749050000002</v>
      </c>
      <c r="N494" s="41">
        <v>4.9355608740533066E-3</v>
      </c>
      <c r="O494" s="41">
        <v>4.8543622302816983E-4</v>
      </c>
    </row>
    <row r="495" spans="2:15" ht="15" x14ac:dyDescent="0.25">
      <c r="B495" s="43" t="s">
        <v>3789</v>
      </c>
      <c r="C495" s="3" t="s">
        <v>3240</v>
      </c>
      <c r="D495" s="3" t="s">
        <v>3790</v>
      </c>
      <c r="E495" s="3" t="s">
        <v>531</v>
      </c>
      <c r="F495" s="3" t="s">
        <v>136</v>
      </c>
      <c r="G495" s="10">
        <v>0</v>
      </c>
      <c r="H495" s="3" t="s">
        <v>53</v>
      </c>
      <c r="I495" s="41">
        <v>2.9013000000000001E-2</v>
      </c>
      <c r="J495" s="41">
        <v>0</v>
      </c>
      <c r="K495" s="10">
        <v>428575</v>
      </c>
      <c r="L495" s="10">
        <v>102.3</v>
      </c>
      <c r="M495" s="10">
        <v>2071.6799500000002</v>
      </c>
      <c r="N495" s="41">
        <v>4.8579553473822469E-4</v>
      </c>
      <c r="O495" s="41">
        <v>4.7780334508083071E-5</v>
      </c>
    </row>
    <row r="496" spans="2:15" ht="15" x14ac:dyDescent="0.25">
      <c r="B496" s="43" t="s">
        <v>3791</v>
      </c>
      <c r="C496" s="3" t="s">
        <v>3240</v>
      </c>
      <c r="D496" s="3" t="s">
        <v>3792</v>
      </c>
      <c r="E496" s="3" t="s">
        <v>662</v>
      </c>
      <c r="F496" s="3" t="s">
        <v>136</v>
      </c>
      <c r="G496" s="10">
        <v>6.2699999999999987</v>
      </c>
      <c r="H496" s="3" t="s">
        <v>48</v>
      </c>
      <c r="I496" s="41">
        <v>4.9000000000000002E-2</v>
      </c>
      <c r="J496" s="41">
        <v>4.7300000000000009E-2</v>
      </c>
      <c r="K496" s="10">
        <v>2781983.52</v>
      </c>
      <c r="L496" s="10">
        <v>102.5</v>
      </c>
      <c r="M496" s="10">
        <v>10964.1448</v>
      </c>
      <c r="N496" s="41">
        <v>2.5710209658897001E-3</v>
      </c>
      <c r="O496" s="41">
        <v>2.5287231560022555E-4</v>
      </c>
    </row>
    <row r="497" spans="2:15" ht="15" x14ac:dyDescent="0.25">
      <c r="B497" s="43" t="s">
        <v>3793</v>
      </c>
      <c r="C497" s="3" t="s">
        <v>3240</v>
      </c>
      <c r="D497" s="3" t="s">
        <v>3794</v>
      </c>
      <c r="E497" s="3" t="s">
        <v>90</v>
      </c>
      <c r="F497" s="3" t="s">
        <v>704</v>
      </c>
      <c r="G497" s="10">
        <v>0</v>
      </c>
      <c r="H497" s="3" t="s">
        <v>48</v>
      </c>
      <c r="I497" s="41">
        <v>2.5000000000000001E-3</v>
      </c>
      <c r="J497" s="41">
        <v>0</v>
      </c>
      <c r="K497" s="10">
        <v>-4.0745362639427185E-10</v>
      </c>
      <c r="L497" s="10">
        <v>100.01739999999999</v>
      </c>
      <c r="M497" s="10">
        <v>4.8329599999987067</v>
      </c>
      <c r="N497" s="41">
        <v>1.1332978279621918E-6</v>
      </c>
      <c r="O497" s="41">
        <v>1.1146530884952733E-7</v>
      </c>
    </row>
    <row r="498" spans="2:15" ht="15" x14ac:dyDescent="0.25">
      <c r="B498" s="43" t="s">
        <v>3793</v>
      </c>
      <c r="C498" s="3" t="s">
        <v>3240</v>
      </c>
      <c r="D498" s="3" t="s">
        <v>3795</v>
      </c>
      <c r="E498" s="3" t="s">
        <v>90</v>
      </c>
      <c r="F498" s="3" t="s">
        <v>704</v>
      </c>
      <c r="G498" s="10">
        <v>0</v>
      </c>
      <c r="H498" s="3" t="s">
        <v>48</v>
      </c>
      <c r="I498" s="41">
        <v>3.4723000000000004E-2</v>
      </c>
      <c r="J498" s="41">
        <v>0</v>
      </c>
      <c r="K498" s="10">
        <v>1452541.7400000002</v>
      </c>
      <c r="L498" s="10">
        <v>101.51</v>
      </c>
      <c r="M498" s="10">
        <v>5669.3568299999988</v>
      </c>
      <c r="N498" s="41">
        <v>1.3294274691665841E-3</v>
      </c>
      <c r="O498" s="41">
        <v>1.3075560526764056E-4</v>
      </c>
    </row>
    <row r="499" spans="2:15" ht="15" x14ac:dyDescent="0.25">
      <c r="B499" s="43" t="s">
        <v>3793</v>
      </c>
      <c r="C499" s="3" t="s">
        <v>3240</v>
      </c>
      <c r="D499" s="3" t="s">
        <v>3796</v>
      </c>
      <c r="E499" s="3" t="s">
        <v>90</v>
      </c>
      <c r="F499" s="3" t="s">
        <v>704</v>
      </c>
      <c r="G499" s="10">
        <v>0</v>
      </c>
      <c r="H499" s="3" t="s">
        <v>48</v>
      </c>
      <c r="I499" s="41">
        <v>3.4723000000000004E-2</v>
      </c>
      <c r="J499" s="41">
        <v>0</v>
      </c>
      <c r="K499" s="10">
        <v>1076763.73</v>
      </c>
      <c r="L499" s="10">
        <v>101.61</v>
      </c>
      <c r="M499" s="10">
        <v>4206.8130700000002</v>
      </c>
      <c r="N499" s="41">
        <v>9.8647042700027209E-4</v>
      </c>
      <c r="O499" s="41">
        <v>9.7024125612441182E-5</v>
      </c>
    </row>
    <row r="500" spans="2:15" ht="15" x14ac:dyDescent="0.25">
      <c r="B500" s="43" t="s">
        <v>3793</v>
      </c>
      <c r="C500" s="3" t="s">
        <v>3240</v>
      </c>
      <c r="D500" s="3" t="s">
        <v>3797</v>
      </c>
      <c r="E500" s="3" t="s">
        <v>90</v>
      </c>
      <c r="F500" s="3" t="s">
        <v>704</v>
      </c>
      <c r="G500" s="10">
        <v>0</v>
      </c>
      <c r="H500" s="3" t="s">
        <v>48</v>
      </c>
      <c r="I500" s="41">
        <v>3.4723000000000004E-2</v>
      </c>
      <c r="J500" s="41">
        <v>0</v>
      </c>
      <c r="K500" s="10">
        <v>96409</v>
      </c>
      <c r="L500" s="10">
        <v>100.71</v>
      </c>
      <c r="M500" s="10">
        <v>373.32451999999995</v>
      </c>
      <c r="N500" s="41">
        <v>8.7542182770215557E-5</v>
      </c>
      <c r="O500" s="41">
        <v>8.6101960129843155E-6</v>
      </c>
    </row>
    <row r="501" spans="2:15" ht="15" x14ac:dyDescent="0.25">
      <c r="B501" s="43" t="s">
        <v>3793</v>
      </c>
      <c r="C501" s="3" t="s">
        <v>3240</v>
      </c>
      <c r="D501" s="3" t="s">
        <v>3798</v>
      </c>
      <c r="E501" s="3" t="s">
        <v>90</v>
      </c>
      <c r="F501" s="3" t="s">
        <v>704</v>
      </c>
      <c r="G501" s="10">
        <v>0</v>
      </c>
      <c r="H501" s="3" t="s">
        <v>48</v>
      </c>
      <c r="I501" s="41">
        <v>3.4723000000000004E-2</v>
      </c>
      <c r="J501" s="41">
        <v>0</v>
      </c>
      <c r="K501" s="10">
        <v>37038</v>
      </c>
      <c r="L501" s="10">
        <v>100.75</v>
      </c>
      <c r="M501" s="10">
        <v>143.47918999999999</v>
      </c>
      <c r="N501" s="41">
        <v>3.3644941068169014E-5</v>
      </c>
      <c r="O501" s="41">
        <v>3.3091422703341829E-6</v>
      </c>
    </row>
    <row r="502" spans="2:15" ht="15" x14ac:dyDescent="0.25">
      <c r="B502" s="43" t="s">
        <v>3793</v>
      </c>
      <c r="C502" s="3" t="s">
        <v>3240</v>
      </c>
      <c r="D502" s="3" t="s">
        <v>3799</v>
      </c>
      <c r="E502" s="3" t="s">
        <v>90</v>
      </c>
      <c r="F502" s="3" t="s">
        <v>704</v>
      </c>
      <c r="G502" s="10">
        <v>0</v>
      </c>
      <c r="H502" s="3" t="s">
        <v>48</v>
      </c>
      <c r="I502" s="41">
        <v>3.4723000000000004E-2</v>
      </c>
      <c r="J502" s="41">
        <v>0</v>
      </c>
      <c r="K502" s="10">
        <v>4011</v>
      </c>
      <c r="L502" s="10">
        <v>100.73</v>
      </c>
      <c r="M502" s="10">
        <v>15.53487</v>
      </c>
      <c r="N502" s="41">
        <v>3.642826431147728E-6</v>
      </c>
      <c r="O502" s="41">
        <v>3.5828955391472722E-7</v>
      </c>
    </row>
    <row r="503" spans="2:15" ht="15" x14ac:dyDescent="0.25">
      <c r="B503" s="43" t="s">
        <v>3793</v>
      </c>
      <c r="C503" s="3" t="s">
        <v>3240</v>
      </c>
      <c r="D503" s="3" t="s">
        <v>3800</v>
      </c>
      <c r="E503" s="3" t="s">
        <v>90</v>
      </c>
      <c r="F503" s="3" t="s">
        <v>704</v>
      </c>
      <c r="G503" s="10">
        <v>0</v>
      </c>
      <c r="H503" s="3" t="s">
        <v>48</v>
      </c>
      <c r="I503" s="41">
        <v>3.4723000000000004E-2</v>
      </c>
      <c r="J503" s="41">
        <v>0</v>
      </c>
      <c r="K503" s="10">
        <v>4680</v>
      </c>
      <c r="L503" s="10">
        <v>100.77</v>
      </c>
      <c r="M503" s="10">
        <v>18.13316</v>
      </c>
      <c r="N503" s="41">
        <v>4.2521086129610832E-6</v>
      </c>
      <c r="O503" s="41">
        <v>4.1821539591025704E-7</v>
      </c>
    </row>
    <row r="504" spans="2:15" ht="15" x14ac:dyDescent="0.25">
      <c r="B504" s="43" t="s">
        <v>3793</v>
      </c>
      <c r="C504" s="3" t="s">
        <v>3240</v>
      </c>
      <c r="D504" s="3" t="s">
        <v>3801</v>
      </c>
      <c r="E504" s="3" t="s">
        <v>90</v>
      </c>
      <c r="F504" s="3" t="s">
        <v>704</v>
      </c>
      <c r="G504" s="10">
        <v>0</v>
      </c>
      <c r="H504" s="3" t="s">
        <v>48</v>
      </c>
      <c r="I504" s="41">
        <v>3.4723000000000004E-2</v>
      </c>
      <c r="J504" s="41">
        <v>0</v>
      </c>
      <c r="K504" s="10">
        <v>231410</v>
      </c>
      <c r="L504" s="10">
        <v>100.58</v>
      </c>
      <c r="M504" s="10">
        <v>894.93211999999994</v>
      </c>
      <c r="N504" s="41">
        <v>2.0985578770978258E-4</v>
      </c>
      <c r="O504" s="41">
        <v>2.0640329147187013E-5</v>
      </c>
    </row>
    <row r="505" spans="2:15" ht="15" x14ac:dyDescent="0.25">
      <c r="B505" s="43" t="s">
        <v>3793</v>
      </c>
      <c r="C505" s="3" t="s">
        <v>3240</v>
      </c>
      <c r="D505" s="3" t="s">
        <v>3802</v>
      </c>
      <c r="E505" s="3" t="s">
        <v>90</v>
      </c>
      <c r="F505" s="3" t="s">
        <v>704</v>
      </c>
      <c r="G505" s="10">
        <v>0</v>
      </c>
      <c r="H505" s="3" t="s">
        <v>48</v>
      </c>
      <c r="I505" s="41">
        <v>3.4723000000000004E-2</v>
      </c>
      <c r="J505" s="41">
        <v>0</v>
      </c>
      <c r="K505" s="10">
        <v>52618</v>
      </c>
      <c r="L505" s="10">
        <v>100.62</v>
      </c>
      <c r="M505" s="10">
        <v>203.57057000000003</v>
      </c>
      <c r="N505" s="41">
        <v>4.7735980603623261E-5</v>
      </c>
      <c r="O505" s="41">
        <v>4.6950639893006356E-6</v>
      </c>
    </row>
    <row r="506" spans="2:15" ht="15" x14ac:dyDescent="0.25">
      <c r="B506" s="43" t="s">
        <v>3793</v>
      </c>
      <c r="C506" s="3" t="s">
        <v>3240</v>
      </c>
      <c r="D506" s="3" t="s">
        <v>3803</v>
      </c>
      <c r="E506" s="3" t="s">
        <v>90</v>
      </c>
      <c r="F506" s="3" t="s">
        <v>704</v>
      </c>
      <c r="G506" s="10">
        <v>0</v>
      </c>
      <c r="H506" s="3" t="s">
        <v>48</v>
      </c>
      <c r="I506" s="41">
        <v>3.4723000000000004E-2</v>
      </c>
      <c r="J506" s="41">
        <v>0</v>
      </c>
      <c r="K506" s="10">
        <v>4407</v>
      </c>
      <c r="L506" s="10">
        <v>100.61</v>
      </c>
      <c r="M506" s="10">
        <v>17.048270000000002</v>
      </c>
      <c r="N506" s="41">
        <v>3.9977089323143929E-6</v>
      </c>
      <c r="O506" s="41">
        <v>3.9319395999566315E-7</v>
      </c>
    </row>
    <row r="507" spans="2:15" ht="15" x14ac:dyDescent="0.25">
      <c r="B507" s="43" t="s">
        <v>3793</v>
      </c>
      <c r="C507" s="3" t="s">
        <v>3240</v>
      </c>
      <c r="D507" s="3" t="s">
        <v>3804</v>
      </c>
      <c r="E507" s="3" t="s">
        <v>90</v>
      </c>
      <c r="F507" s="3" t="s">
        <v>704</v>
      </c>
      <c r="G507" s="10">
        <v>0</v>
      </c>
      <c r="H507" s="3" t="s">
        <v>48</v>
      </c>
      <c r="I507" s="41">
        <v>3.4723000000000004E-2</v>
      </c>
      <c r="J507" s="41">
        <v>0</v>
      </c>
      <c r="K507" s="10">
        <v>4916</v>
      </c>
      <c r="L507" s="10">
        <v>100.65</v>
      </c>
      <c r="M507" s="10">
        <v>19.024889999999999</v>
      </c>
      <c r="N507" s="41">
        <v>4.4612135242636789E-6</v>
      </c>
      <c r="O507" s="41">
        <v>4.387818727402775E-7</v>
      </c>
    </row>
    <row r="508" spans="2:15" ht="15" x14ac:dyDescent="0.25">
      <c r="B508" s="43" t="s">
        <v>3793</v>
      </c>
      <c r="C508" s="3" t="s">
        <v>3240</v>
      </c>
      <c r="D508" s="3" t="s">
        <v>3805</v>
      </c>
      <c r="E508" s="3" t="s">
        <v>90</v>
      </c>
      <c r="F508" s="3" t="s">
        <v>704</v>
      </c>
      <c r="G508" s="10">
        <v>0</v>
      </c>
      <c r="H508" s="3" t="s">
        <v>48</v>
      </c>
      <c r="I508" s="41">
        <v>3.4618000000000003E-2</v>
      </c>
      <c r="J508" s="41">
        <v>0</v>
      </c>
      <c r="K508" s="10">
        <v>4927</v>
      </c>
      <c r="L508" s="10">
        <v>100.46</v>
      </c>
      <c r="M508" s="10">
        <v>19.031459999999999</v>
      </c>
      <c r="N508" s="41">
        <v>4.4627541467248029E-6</v>
      </c>
      <c r="O508" s="41">
        <v>4.3893340039189088E-7</v>
      </c>
    </row>
    <row r="509" spans="2:15" ht="15" x14ac:dyDescent="0.25">
      <c r="B509" s="43" t="s">
        <v>3793</v>
      </c>
      <c r="C509" s="3" t="s">
        <v>3240</v>
      </c>
      <c r="D509" s="3" t="s">
        <v>3806</v>
      </c>
      <c r="E509" s="3" t="s">
        <v>90</v>
      </c>
      <c r="F509" s="3" t="s">
        <v>704</v>
      </c>
      <c r="G509" s="10">
        <v>0</v>
      </c>
      <c r="H509" s="3" t="s">
        <v>48</v>
      </c>
      <c r="I509" s="41">
        <v>3.4618000000000003E-2</v>
      </c>
      <c r="J509" s="41">
        <v>0</v>
      </c>
      <c r="K509" s="10">
        <v>4877</v>
      </c>
      <c r="L509" s="10">
        <v>100.46</v>
      </c>
      <c r="M509" s="10">
        <v>18.83832</v>
      </c>
      <c r="N509" s="41">
        <v>4.4174640672512137E-6</v>
      </c>
      <c r="O509" s="41">
        <v>4.3447890257870736E-7</v>
      </c>
    </row>
    <row r="510" spans="2:15" ht="15" x14ac:dyDescent="0.25">
      <c r="B510" s="43" t="s">
        <v>3793</v>
      </c>
      <c r="C510" s="3" t="s">
        <v>3240</v>
      </c>
      <c r="D510" s="3" t="s">
        <v>3807</v>
      </c>
      <c r="E510" s="3" t="s">
        <v>90</v>
      </c>
      <c r="F510" s="3" t="s">
        <v>704</v>
      </c>
      <c r="G510" s="10">
        <v>0</v>
      </c>
      <c r="H510" s="3" t="s">
        <v>48</v>
      </c>
      <c r="I510" s="41">
        <v>3.5002999999999999E-2</v>
      </c>
      <c r="J510" s="41">
        <v>0</v>
      </c>
      <c r="K510" s="10">
        <v>565499</v>
      </c>
      <c r="L510" s="10">
        <v>100.22</v>
      </c>
      <c r="M510" s="10">
        <v>2179.1272100000001</v>
      </c>
      <c r="N510" s="41">
        <v>5.1099122151786311E-4</v>
      </c>
      <c r="O510" s="41">
        <v>5.0258451856651785E-5</v>
      </c>
    </row>
    <row r="511" spans="2:15" ht="15" x14ac:dyDescent="0.25">
      <c r="B511" s="43" t="s">
        <v>3793</v>
      </c>
      <c r="C511" s="3" t="s">
        <v>3240</v>
      </c>
      <c r="D511" s="3" t="s">
        <v>3808</v>
      </c>
      <c r="E511" s="3" t="s">
        <v>90</v>
      </c>
      <c r="F511" s="3" t="s">
        <v>704</v>
      </c>
      <c r="G511" s="10">
        <v>0</v>
      </c>
      <c r="H511" s="3" t="s">
        <v>48</v>
      </c>
      <c r="I511" s="41">
        <v>3.5002999999999999E-2</v>
      </c>
      <c r="J511" s="41">
        <v>0</v>
      </c>
      <c r="K511" s="10">
        <v>44306</v>
      </c>
      <c r="L511" s="10">
        <v>100.21</v>
      </c>
      <c r="M511" s="10">
        <v>170.71432000000001</v>
      </c>
      <c r="N511" s="41">
        <v>4.0031402713470491E-5</v>
      </c>
      <c r="O511" s="41">
        <v>3.9372815839241657E-6</v>
      </c>
    </row>
    <row r="512" spans="2:15" ht="15" x14ac:dyDescent="0.25">
      <c r="B512" s="43" t="s">
        <v>3809</v>
      </c>
      <c r="C512" s="3" t="s">
        <v>3186</v>
      </c>
      <c r="D512" s="3" t="s">
        <v>3810</v>
      </c>
      <c r="E512" s="3" t="s">
        <v>90</v>
      </c>
      <c r="F512" s="3" t="s">
        <v>704</v>
      </c>
      <c r="G512" s="10">
        <v>0.10999999999999999</v>
      </c>
      <c r="H512" s="3" t="s">
        <v>48</v>
      </c>
      <c r="I512" s="41">
        <v>0.102284</v>
      </c>
      <c r="J512" s="41">
        <v>0.10940000000000001</v>
      </c>
      <c r="K512" s="10">
        <v>5059196.71</v>
      </c>
      <c r="L512" s="10">
        <v>100.68</v>
      </c>
      <c r="M512" s="10">
        <v>19584.8891</v>
      </c>
      <c r="N512" s="41">
        <v>4.592529687379234E-3</v>
      </c>
      <c r="O512" s="41">
        <v>4.5169745090293021E-4</v>
      </c>
    </row>
    <row r="513" spans="2:15" ht="15" x14ac:dyDescent="0.25">
      <c r="B513" s="43" t="s">
        <v>3809</v>
      </c>
      <c r="C513" s="3" t="s">
        <v>3186</v>
      </c>
      <c r="D513" s="3" t="s">
        <v>3811</v>
      </c>
      <c r="E513" s="3" t="s">
        <v>90</v>
      </c>
      <c r="F513" s="3" t="s">
        <v>704</v>
      </c>
      <c r="G513" s="10">
        <v>0.10999999999999779</v>
      </c>
      <c r="H513" s="3" t="s">
        <v>48</v>
      </c>
      <c r="I513" s="41">
        <v>5.2283999999999997E-2</v>
      </c>
      <c r="J513" s="41">
        <v>0.5</v>
      </c>
      <c r="K513" s="10">
        <v>9.3132257461547852E-10</v>
      </c>
      <c r="L513" s="10">
        <v>100.3486</v>
      </c>
      <c r="M513" s="10">
        <v>60.725810000001047</v>
      </c>
      <c r="N513" s="41">
        <v>1.423980926270119E-5</v>
      </c>
      <c r="O513" s="41">
        <v>1.4005539393642082E-6</v>
      </c>
    </row>
    <row r="514" spans="2:15" ht="15" x14ac:dyDescent="0.25">
      <c r="B514" s="43" t="s">
        <v>3812</v>
      </c>
      <c r="C514" s="3" t="s">
        <v>3240</v>
      </c>
      <c r="D514" s="3" t="s">
        <v>3813</v>
      </c>
      <c r="E514" s="3" t="s">
        <v>90</v>
      </c>
      <c r="F514" s="3" t="s">
        <v>704</v>
      </c>
      <c r="G514" s="10">
        <v>0</v>
      </c>
      <c r="H514" s="3" t="s">
        <v>48</v>
      </c>
      <c r="I514" s="41">
        <v>4.4999999999999998E-2</v>
      </c>
      <c r="J514" s="41">
        <v>0</v>
      </c>
      <c r="K514" s="10">
        <v>1298159.9000000001</v>
      </c>
      <c r="L514" s="10">
        <v>101.41</v>
      </c>
      <c r="M514" s="10">
        <v>5061.8039199999994</v>
      </c>
      <c r="N514" s="41">
        <v>1.1869602455033856E-3</v>
      </c>
      <c r="O514" s="41">
        <v>1.1674326650307452E-4</v>
      </c>
    </row>
    <row r="515" spans="2:15" ht="15" x14ac:dyDescent="0.25">
      <c r="B515" s="43" t="s">
        <v>3812</v>
      </c>
      <c r="C515" s="3" t="s">
        <v>3240</v>
      </c>
      <c r="D515" s="3" t="s">
        <v>3814</v>
      </c>
      <c r="E515" s="3" t="s">
        <v>90</v>
      </c>
      <c r="F515" s="3" t="s">
        <v>704</v>
      </c>
      <c r="G515" s="10">
        <v>0</v>
      </c>
      <c r="H515" s="3" t="s">
        <v>48</v>
      </c>
      <c r="I515" s="41">
        <v>4.4999999999999998E-2</v>
      </c>
      <c r="J515" s="41">
        <v>0</v>
      </c>
      <c r="K515" s="10">
        <v>757379.70000000007</v>
      </c>
      <c r="L515" s="10">
        <v>101.09</v>
      </c>
      <c r="M515" s="10">
        <v>2943.8671099999997</v>
      </c>
      <c r="N515" s="41">
        <v>6.9031777659513572E-4</v>
      </c>
      <c r="O515" s="41">
        <v>6.7896083689540827E-5</v>
      </c>
    </row>
    <row r="516" spans="2:15" ht="15" x14ac:dyDescent="0.25">
      <c r="B516" s="43" t="s">
        <v>3812</v>
      </c>
      <c r="C516" s="3" t="s">
        <v>3240</v>
      </c>
      <c r="D516" s="3" t="s">
        <v>3815</v>
      </c>
      <c r="E516" s="3" t="s">
        <v>90</v>
      </c>
      <c r="F516" s="3" t="s">
        <v>704</v>
      </c>
      <c r="G516" s="10">
        <v>0</v>
      </c>
      <c r="H516" s="3" t="s">
        <v>48</v>
      </c>
      <c r="I516" s="41">
        <v>4.4999999999999998E-2</v>
      </c>
      <c r="J516" s="41">
        <v>0</v>
      </c>
      <c r="K516" s="10">
        <v>610047.29999999993</v>
      </c>
      <c r="L516" s="10">
        <v>100.96</v>
      </c>
      <c r="M516" s="10">
        <v>2368.1499399999998</v>
      </c>
      <c r="N516" s="41">
        <v>5.5531582783460091E-4</v>
      </c>
      <c r="O516" s="41">
        <v>5.4617990727041031E-5</v>
      </c>
    </row>
    <row r="517" spans="2:15" ht="15" x14ac:dyDescent="0.25">
      <c r="B517" s="43" t="s">
        <v>3812</v>
      </c>
      <c r="C517" s="3" t="s">
        <v>3240</v>
      </c>
      <c r="D517" s="3" t="s">
        <v>3816</v>
      </c>
      <c r="E517" s="3" t="s">
        <v>90</v>
      </c>
      <c r="F517" s="3" t="s">
        <v>704</v>
      </c>
      <c r="G517" s="10">
        <v>0</v>
      </c>
      <c r="H517" s="3" t="s">
        <v>48</v>
      </c>
      <c r="I517" s="41">
        <v>4.4999999999999998E-2</v>
      </c>
      <c r="J517" s="41">
        <v>0</v>
      </c>
      <c r="K517" s="10">
        <v>82830</v>
      </c>
      <c r="L517" s="10">
        <v>100.33</v>
      </c>
      <c r="M517" s="10">
        <v>319.53233</v>
      </c>
      <c r="N517" s="41">
        <v>7.4928262504302785E-5</v>
      </c>
      <c r="O517" s="41">
        <v>7.3695561003750536E-6</v>
      </c>
    </row>
    <row r="518" spans="2:15" ht="15" x14ac:dyDescent="0.25">
      <c r="B518" s="43" t="s">
        <v>3812</v>
      </c>
      <c r="C518" s="3" t="s">
        <v>3240</v>
      </c>
      <c r="D518" s="3" t="s">
        <v>3817</v>
      </c>
      <c r="E518" s="3" t="s">
        <v>90</v>
      </c>
      <c r="F518" s="3" t="s">
        <v>704</v>
      </c>
      <c r="G518" s="10">
        <v>0</v>
      </c>
      <c r="H518" s="3" t="s">
        <v>48</v>
      </c>
      <c r="I518" s="41">
        <v>4.4999999999999998E-2</v>
      </c>
      <c r="J518" s="41">
        <v>0</v>
      </c>
      <c r="K518" s="10">
        <v>33239</v>
      </c>
      <c r="L518" s="10">
        <v>100.33</v>
      </c>
      <c r="M518" s="10">
        <v>128.22570999999999</v>
      </c>
      <c r="N518" s="41">
        <v>3.0068098770101297E-5</v>
      </c>
      <c r="O518" s="41">
        <v>2.9573425742409928E-6</v>
      </c>
    </row>
    <row r="519" spans="2:15" ht="15" x14ac:dyDescent="0.25">
      <c r="B519" s="43" t="s">
        <v>3812</v>
      </c>
      <c r="C519" s="3" t="s">
        <v>3240</v>
      </c>
      <c r="D519" s="3" t="s">
        <v>3818</v>
      </c>
      <c r="E519" s="3" t="s">
        <v>90</v>
      </c>
      <c r="F519" s="3" t="s">
        <v>704</v>
      </c>
      <c r="G519" s="10">
        <v>0</v>
      </c>
      <c r="H519" s="3" t="s">
        <v>48</v>
      </c>
      <c r="I519" s="41">
        <v>4.4999999999999998E-2</v>
      </c>
      <c r="J519" s="41">
        <v>0</v>
      </c>
      <c r="K519" s="10">
        <v>10973</v>
      </c>
      <c r="L519" s="10">
        <v>100.44</v>
      </c>
      <c r="M519" s="10">
        <v>42.376830000000005</v>
      </c>
      <c r="N519" s="41">
        <v>9.9370922571128056E-6</v>
      </c>
      <c r="O519" s="41">
        <v>9.7736096388448907E-7</v>
      </c>
    </row>
    <row r="520" spans="2:15" ht="15" x14ac:dyDescent="0.25">
      <c r="B520" s="43" t="s">
        <v>3812</v>
      </c>
      <c r="C520" s="3" t="s">
        <v>3240</v>
      </c>
      <c r="D520" s="3" t="s">
        <v>3819</v>
      </c>
      <c r="E520" s="3" t="s">
        <v>90</v>
      </c>
      <c r="F520" s="3" t="s">
        <v>704</v>
      </c>
      <c r="G520" s="10">
        <v>0</v>
      </c>
      <c r="H520" s="3" t="s">
        <v>48</v>
      </c>
      <c r="I520" s="41">
        <v>4.4999999999999998E-2</v>
      </c>
      <c r="J520" s="41">
        <v>0</v>
      </c>
      <c r="K520" s="10">
        <v>72034</v>
      </c>
      <c r="L520" s="10">
        <v>100.53</v>
      </c>
      <c r="M520" s="10">
        <v>278.43868000000003</v>
      </c>
      <c r="N520" s="41">
        <v>6.5292067648965488E-5</v>
      </c>
      <c r="O520" s="41">
        <v>6.4217898476012665E-6</v>
      </c>
    </row>
    <row r="521" spans="2:15" ht="15" x14ac:dyDescent="0.25">
      <c r="B521" s="43" t="s">
        <v>3812</v>
      </c>
      <c r="C521" s="3" t="s">
        <v>3240</v>
      </c>
      <c r="D521" s="3" t="s">
        <v>3820</v>
      </c>
      <c r="E521" s="3" t="s">
        <v>90</v>
      </c>
      <c r="F521" s="3" t="s">
        <v>704</v>
      </c>
      <c r="G521" s="10">
        <v>0</v>
      </c>
      <c r="H521" s="3" t="s">
        <v>48</v>
      </c>
      <c r="I521" s="41">
        <v>4.4999999999999998E-2</v>
      </c>
      <c r="J521" s="41">
        <v>0</v>
      </c>
      <c r="K521" s="10">
        <v>25519</v>
      </c>
      <c r="L521" s="10">
        <v>100.54</v>
      </c>
      <c r="M521" s="10">
        <v>98.650409999999994</v>
      </c>
      <c r="N521" s="41">
        <v>2.3132882411733098E-5</v>
      </c>
      <c r="O521" s="41">
        <v>2.2752305872147588E-6</v>
      </c>
    </row>
    <row r="522" spans="2:15" ht="15" x14ac:dyDescent="0.25">
      <c r="B522" s="43" t="s">
        <v>3812</v>
      </c>
      <c r="C522" s="3" t="s">
        <v>3240</v>
      </c>
      <c r="D522" s="3" t="s">
        <v>3821</v>
      </c>
      <c r="E522" s="3" t="s">
        <v>90</v>
      </c>
      <c r="F522" s="3" t="s">
        <v>704</v>
      </c>
      <c r="G522" s="10">
        <v>0</v>
      </c>
      <c r="H522" s="3" t="s">
        <v>48</v>
      </c>
      <c r="I522" s="41">
        <v>4.4999999999999998E-2</v>
      </c>
      <c r="J522" s="41">
        <v>0</v>
      </c>
      <c r="K522" s="10">
        <v>32619</v>
      </c>
      <c r="L522" s="10">
        <v>100.54</v>
      </c>
      <c r="M522" s="10">
        <v>126.09732000000001</v>
      </c>
      <c r="N522" s="41">
        <v>2.9569005095819475E-5</v>
      </c>
      <c r="O522" s="41">
        <v>2.9082543035534006E-6</v>
      </c>
    </row>
    <row r="523" spans="2:15" ht="15" x14ac:dyDescent="0.25">
      <c r="B523" s="43" t="s">
        <v>3812</v>
      </c>
      <c r="C523" s="3" t="s">
        <v>3240</v>
      </c>
      <c r="D523" s="3" t="s">
        <v>3822</v>
      </c>
      <c r="E523" s="3" t="s">
        <v>90</v>
      </c>
      <c r="F523" s="3" t="s">
        <v>704</v>
      </c>
      <c r="G523" s="10">
        <v>0</v>
      </c>
      <c r="H523" s="3" t="s">
        <v>48</v>
      </c>
      <c r="I523" s="41">
        <v>4.4999999999999998E-2</v>
      </c>
      <c r="J523" s="41">
        <v>0</v>
      </c>
      <c r="K523" s="10">
        <v>45989</v>
      </c>
      <c r="L523" s="10">
        <v>100.53</v>
      </c>
      <c r="M523" s="10">
        <v>177.76488999999998</v>
      </c>
      <c r="N523" s="41">
        <v>4.1684715728040748E-5</v>
      </c>
      <c r="O523" s="41">
        <v>4.0998928951320834E-6</v>
      </c>
    </row>
    <row r="524" spans="2:15" ht="15" x14ac:dyDescent="0.25">
      <c r="B524" s="43" t="s">
        <v>3812</v>
      </c>
      <c r="C524" s="3" t="s">
        <v>3240</v>
      </c>
      <c r="D524" s="3" t="s">
        <v>3823</v>
      </c>
      <c r="E524" s="3" t="s">
        <v>90</v>
      </c>
      <c r="F524" s="3" t="s">
        <v>704</v>
      </c>
      <c r="G524" s="10">
        <v>0</v>
      </c>
      <c r="H524" s="3" t="s">
        <v>48</v>
      </c>
      <c r="I524" s="41">
        <v>4.4999999999999998E-2</v>
      </c>
      <c r="J524" s="41">
        <v>0</v>
      </c>
      <c r="K524" s="10">
        <v>32482</v>
      </c>
      <c r="L524" s="10">
        <v>100.53</v>
      </c>
      <c r="M524" s="10">
        <v>125.55522000000001</v>
      </c>
      <c r="N524" s="41">
        <v>2.9441886155762351E-5</v>
      </c>
      <c r="O524" s="41">
        <v>2.8957515425275809E-6</v>
      </c>
    </row>
    <row r="525" spans="2:15" ht="15" x14ac:dyDescent="0.25">
      <c r="B525" s="43" t="s">
        <v>3812</v>
      </c>
      <c r="C525" s="3" t="s">
        <v>3240</v>
      </c>
      <c r="D525" s="3" t="s">
        <v>3824</v>
      </c>
      <c r="E525" s="3" t="s">
        <v>90</v>
      </c>
      <c r="F525" s="3" t="s">
        <v>704</v>
      </c>
      <c r="G525" s="10">
        <v>0</v>
      </c>
      <c r="H525" s="3" t="s">
        <v>48</v>
      </c>
      <c r="I525" s="41">
        <v>4.4999999999999998E-2</v>
      </c>
      <c r="J525" s="41">
        <v>0</v>
      </c>
      <c r="K525" s="10">
        <v>44322</v>
      </c>
      <c r="L525" s="10">
        <v>100.45</v>
      </c>
      <c r="M525" s="10">
        <v>171.18496999999996</v>
      </c>
      <c r="N525" s="41">
        <v>4.0141767091145968E-5</v>
      </c>
      <c r="O525" s="41">
        <v>3.9481364529092264E-6</v>
      </c>
    </row>
    <row r="526" spans="2:15" ht="15" x14ac:dyDescent="0.25">
      <c r="B526" s="43" t="s">
        <v>3812</v>
      </c>
      <c r="C526" s="3" t="s">
        <v>3240</v>
      </c>
      <c r="D526" s="3" t="s">
        <v>3825</v>
      </c>
      <c r="E526" s="3" t="s">
        <v>90</v>
      </c>
      <c r="F526" s="3" t="s">
        <v>704</v>
      </c>
      <c r="G526" s="10">
        <v>0</v>
      </c>
      <c r="H526" s="3" t="s">
        <v>48</v>
      </c>
      <c r="I526" s="41">
        <v>4.4999999999999998E-2</v>
      </c>
      <c r="J526" s="41">
        <v>0</v>
      </c>
      <c r="K526" s="10">
        <v>26909</v>
      </c>
      <c r="L526" s="10">
        <v>100.45</v>
      </c>
      <c r="M526" s="10">
        <v>103.93068999999998</v>
      </c>
      <c r="N526" s="41">
        <v>2.4371073883426179E-5</v>
      </c>
      <c r="O526" s="41">
        <v>2.3970126919729483E-6</v>
      </c>
    </row>
    <row r="527" spans="2:15" ht="15" x14ac:dyDescent="0.25">
      <c r="B527" s="43" t="s">
        <v>3812</v>
      </c>
      <c r="C527" s="3" t="s">
        <v>3240</v>
      </c>
      <c r="D527" s="3" t="s">
        <v>3826</v>
      </c>
      <c r="E527" s="3" t="s">
        <v>90</v>
      </c>
      <c r="F527" s="3" t="s">
        <v>704</v>
      </c>
      <c r="G527" s="10">
        <v>0</v>
      </c>
      <c r="H527" s="3" t="s">
        <v>48</v>
      </c>
      <c r="I527" s="41">
        <v>4.4999999999999998E-2</v>
      </c>
      <c r="J527" s="41">
        <v>0</v>
      </c>
      <c r="K527" s="10">
        <v>7328</v>
      </c>
      <c r="L527" s="10">
        <v>100.18</v>
      </c>
      <c r="M527" s="10">
        <v>28.226880000000001</v>
      </c>
      <c r="N527" s="41">
        <v>6.6190205990030937E-6</v>
      </c>
      <c r="O527" s="41">
        <v>6.5101260864136847E-7</v>
      </c>
    </row>
    <row r="528" spans="2:15" ht="15" x14ac:dyDescent="0.25">
      <c r="B528" s="43" t="s">
        <v>3812</v>
      </c>
      <c r="C528" s="3" t="s">
        <v>3186</v>
      </c>
      <c r="D528" s="3" t="s">
        <v>3827</v>
      </c>
      <c r="E528" s="3" t="s">
        <v>90</v>
      </c>
      <c r="F528" s="3" t="s">
        <v>704</v>
      </c>
      <c r="G528" s="10">
        <v>0</v>
      </c>
      <c r="H528" s="3" t="s">
        <v>48</v>
      </c>
      <c r="I528" s="41">
        <v>0</v>
      </c>
      <c r="J528" s="41">
        <v>0</v>
      </c>
      <c r="K528" s="10">
        <v>0</v>
      </c>
      <c r="L528" s="10">
        <v>100</v>
      </c>
      <c r="M528" s="10">
        <v>0</v>
      </c>
      <c r="N528" s="41">
        <v>0</v>
      </c>
      <c r="O528" s="41">
        <v>0</v>
      </c>
    </row>
    <row r="529" spans="2:15" ht="15" x14ac:dyDescent="0.25">
      <c r="B529" s="43" t="s">
        <v>3828</v>
      </c>
      <c r="C529" s="3" t="s">
        <v>3186</v>
      </c>
      <c r="D529" s="3" t="s">
        <v>3829</v>
      </c>
      <c r="E529" s="3" t="s">
        <v>90</v>
      </c>
      <c r="F529" s="3" t="s">
        <v>704</v>
      </c>
      <c r="G529" s="10">
        <v>2.66</v>
      </c>
      <c r="H529" s="3" t="s">
        <v>48</v>
      </c>
      <c r="I529" s="41">
        <v>9.7500000000000003E-2</v>
      </c>
      <c r="J529" s="41">
        <v>9.9100000000000035E-2</v>
      </c>
      <c r="K529" s="10">
        <v>150303.63</v>
      </c>
      <c r="L529" s="10">
        <v>101.53</v>
      </c>
      <c r="M529" s="10">
        <v>586.75958999999989</v>
      </c>
      <c r="N529" s="41">
        <v>1.3759132475401492E-4</v>
      </c>
      <c r="O529" s="41">
        <v>1.3532770583615325E-5</v>
      </c>
    </row>
    <row r="530" spans="2:15" ht="15" x14ac:dyDescent="0.25">
      <c r="B530" s="43" t="s">
        <v>3830</v>
      </c>
      <c r="C530" s="3" t="s">
        <v>3186</v>
      </c>
      <c r="D530" s="3" t="s">
        <v>3831</v>
      </c>
      <c r="E530" s="3" t="s">
        <v>90</v>
      </c>
      <c r="F530" s="3" t="s">
        <v>704</v>
      </c>
      <c r="G530" s="10">
        <v>3.25</v>
      </c>
      <c r="H530" s="3" t="s">
        <v>48</v>
      </c>
      <c r="I530" s="41">
        <v>0.14731900000000001</v>
      </c>
      <c r="J530" s="41">
        <v>0.14600000000000002</v>
      </c>
      <c r="K530" s="10">
        <v>414503.91000000003</v>
      </c>
      <c r="L530" s="10">
        <v>105.13</v>
      </c>
      <c r="M530" s="10">
        <v>1675.5278200000002</v>
      </c>
      <c r="N530" s="41">
        <v>3.9290042522527281E-4</v>
      </c>
      <c r="O530" s="41">
        <v>3.8643652325350355E-5</v>
      </c>
    </row>
    <row r="531" spans="2:15" ht="15" x14ac:dyDescent="0.25">
      <c r="B531" s="43" t="s">
        <v>3830</v>
      </c>
      <c r="C531" s="3" t="s">
        <v>3186</v>
      </c>
      <c r="D531" s="3" t="s">
        <v>3832</v>
      </c>
      <c r="E531" s="3" t="s">
        <v>90</v>
      </c>
      <c r="F531" s="3" t="s">
        <v>704</v>
      </c>
      <c r="G531" s="10">
        <v>3.2900000000000005</v>
      </c>
      <c r="H531" s="3" t="s">
        <v>48</v>
      </c>
      <c r="I531" s="41">
        <v>0.14731900000000001</v>
      </c>
      <c r="J531" s="41">
        <v>0.14839999999999998</v>
      </c>
      <c r="K531" s="10">
        <v>262243.5</v>
      </c>
      <c r="L531" s="10">
        <v>104.48</v>
      </c>
      <c r="M531" s="10">
        <v>1053.49927</v>
      </c>
      <c r="N531" s="41">
        <v>2.4703875770771411E-4</v>
      </c>
      <c r="O531" s="41">
        <v>2.4297453631590788E-5</v>
      </c>
    </row>
    <row r="532" spans="2:15" ht="15" x14ac:dyDescent="0.25">
      <c r="B532" s="43" t="s">
        <v>3830</v>
      </c>
      <c r="C532" s="3" t="s">
        <v>3186</v>
      </c>
      <c r="D532" s="3" t="s">
        <v>3833</v>
      </c>
      <c r="E532" s="3" t="s">
        <v>90</v>
      </c>
      <c r="F532" s="3" t="s">
        <v>704</v>
      </c>
      <c r="G532" s="10">
        <v>3.2300000000000004</v>
      </c>
      <c r="H532" s="3" t="s">
        <v>48</v>
      </c>
      <c r="I532" s="41">
        <v>0.147284</v>
      </c>
      <c r="J532" s="41">
        <v>0.15230036748139647</v>
      </c>
      <c r="K532" s="10">
        <v>4854.99</v>
      </c>
      <c r="L532" s="10">
        <v>103.31</v>
      </c>
      <c r="M532" s="10">
        <v>19.285330000000002</v>
      </c>
      <c r="N532" s="41">
        <v>4.5222850179889644E-6</v>
      </c>
      <c r="O532" s="41">
        <v>4.4478854878079489E-7</v>
      </c>
    </row>
    <row r="533" spans="2:15" ht="15" x14ac:dyDescent="0.25">
      <c r="B533" s="43" t="s">
        <v>3834</v>
      </c>
      <c r="C533" s="3" t="s">
        <v>3186</v>
      </c>
      <c r="D533" s="3" t="s">
        <v>3835</v>
      </c>
      <c r="E533" s="3" t="s">
        <v>90</v>
      </c>
      <c r="F533" s="3" t="s">
        <v>704</v>
      </c>
      <c r="G533" s="10">
        <v>2.09</v>
      </c>
      <c r="H533" s="3" t="s">
        <v>48</v>
      </c>
      <c r="I533" s="41">
        <v>0.13138</v>
      </c>
      <c r="J533" s="41">
        <v>0.14410000000000001</v>
      </c>
      <c r="K533" s="10">
        <v>5136511.2700000005</v>
      </c>
      <c r="L533" s="10">
        <v>101.99</v>
      </c>
      <c r="M533" s="10">
        <v>20142.908559999996</v>
      </c>
      <c r="N533" s="41">
        <v>4.7233816377323925E-3</v>
      </c>
      <c r="O533" s="41">
        <v>4.6456737150085833E-4</v>
      </c>
    </row>
    <row r="534" spans="2:15" ht="15" x14ac:dyDescent="0.25">
      <c r="B534" s="43" t="s">
        <v>3834</v>
      </c>
      <c r="C534" s="3" t="s">
        <v>3186</v>
      </c>
      <c r="D534" s="3" t="s">
        <v>3836</v>
      </c>
      <c r="E534" s="3" t="s">
        <v>90</v>
      </c>
      <c r="F534" s="3" t="s">
        <v>704</v>
      </c>
      <c r="G534" s="10">
        <v>2.1199999999999997</v>
      </c>
      <c r="H534" s="3" t="s">
        <v>48</v>
      </c>
      <c r="I534" s="41">
        <v>0.13231899999999999</v>
      </c>
      <c r="J534" s="41">
        <v>0.12989999999999999</v>
      </c>
      <c r="K534" s="10">
        <v>47204.33</v>
      </c>
      <c r="L534" s="10">
        <v>103.38</v>
      </c>
      <c r="M534" s="10">
        <v>187.63536999999999</v>
      </c>
      <c r="N534" s="41">
        <v>4.3999279379498089E-5</v>
      </c>
      <c r="O534" s="41">
        <v>4.3275413966080683E-6</v>
      </c>
    </row>
    <row r="535" spans="2:15" ht="15" x14ac:dyDescent="0.25">
      <c r="B535" s="43" t="s">
        <v>3834</v>
      </c>
      <c r="C535" s="3" t="s">
        <v>3186</v>
      </c>
      <c r="D535" s="3" t="s">
        <v>3837</v>
      </c>
      <c r="E535" s="3" t="s">
        <v>90</v>
      </c>
      <c r="F535" s="3" t="s">
        <v>704</v>
      </c>
      <c r="G535" s="10">
        <v>2.1199999999999992</v>
      </c>
      <c r="H535" s="3" t="s">
        <v>48</v>
      </c>
      <c r="I535" s="41">
        <v>0.13231899999999999</v>
      </c>
      <c r="J535" s="41">
        <v>0.13049999999999995</v>
      </c>
      <c r="K535" s="10">
        <v>554140.32999999996</v>
      </c>
      <c r="L535" s="10">
        <v>103.25</v>
      </c>
      <c r="M535" s="10">
        <v>2199.9163200000003</v>
      </c>
      <c r="N535" s="41">
        <v>5.1586613320930559E-4</v>
      </c>
      <c r="O535" s="41">
        <v>5.0737922939974933E-5</v>
      </c>
    </row>
    <row r="536" spans="2:15" ht="15" x14ac:dyDescent="0.25">
      <c r="B536" s="43" t="s">
        <v>3834</v>
      </c>
      <c r="C536" s="3" t="s">
        <v>3186</v>
      </c>
      <c r="D536" s="3" t="s">
        <v>3838</v>
      </c>
      <c r="E536" s="3" t="s">
        <v>90</v>
      </c>
      <c r="F536" s="3" t="s">
        <v>704</v>
      </c>
      <c r="G536" s="10">
        <v>2.1200000000000006</v>
      </c>
      <c r="H536" s="3" t="s">
        <v>48</v>
      </c>
      <c r="I536" s="41">
        <v>0.13228400000000001</v>
      </c>
      <c r="J536" s="41">
        <v>0.1368</v>
      </c>
      <c r="K536" s="10">
        <v>56530.43</v>
      </c>
      <c r="L536" s="10">
        <v>102.08</v>
      </c>
      <c r="M536" s="10">
        <v>221.88057999999998</v>
      </c>
      <c r="N536" s="41">
        <v>5.2029559396531022E-5</v>
      </c>
      <c r="O536" s="41">
        <v>5.1173581774769242E-6</v>
      </c>
    </row>
    <row r="537" spans="2:15" ht="15" x14ac:dyDescent="0.25">
      <c r="B537" s="43" t="s">
        <v>3839</v>
      </c>
      <c r="C537" s="3" t="s">
        <v>3186</v>
      </c>
      <c r="D537" s="3" t="s">
        <v>3840</v>
      </c>
      <c r="E537" s="3" t="s">
        <v>90</v>
      </c>
      <c r="F537" s="3" t="s">
        <v>704</v>
      </c>
      <c r="G537" s="10">
        <v>1</v>
      </c>
      <c r="H537" s="3" t="s">
        <v>48</v>
      </c>
      <c r="I537" s="41">
        <v>0.127223</v>
      </c>
      <c r="J537" s="41">
        <v>9.1200000000000017E-2</v>
      </c>
      <c r="K537" s="10">
        <v>3997066.2899999996</v>
      </c>
      <c r="L537" s="10">
        <v>105.21</v>
      </c>
      <c r="M537" s="10">
        <v>16169.430189999999</v>
      </c>
      <c r="N537" s="41">
        <v>3.7916266871064921E-3</v>
      </c>
      <c r="O537" s="41">
        <v>3.7292477695857274E-4</v>
      </c>
    </row>
    <row r="538" spans="2:15" x14ac:dyDescent="0.2">
      <c r="B538" s="44"/>
      <c r="C538" s="45"/>
      <c r="D538" s="45"/>
      <c r="E538" s="45"/>
      <c r="F538" s="45"/>
      <c r="G538" s="14"/>
      <c r="H538" s="45"/>
      <c r="I538" s="14"/>
      <c r="J538" s="14"/>
      <c r="K538" s="14"/>
      <c r="L538" s="14"/>
      <c r="M538" s="14"/>
      <c r="N538" s="14"/>
      <c r="O538" s="14"/>
    </row>
    <row r="539" spans="2:15" ht="15" x14ac:dyDescent="0.25">
      <c r="B539" s="9" t="s">
        <v>3785</v>
      </c>
      <c r="C539" s="37"/>
      <c r="D539" s="37"/>
      <c r="E539" s="37"/>
      <c r="F539" s="37"/>
      <c r="G539" s="10">
        <v>0</v>
      </c>
      <c r="H539" s="37"/>
      <c r="I539" s="41"/>
      <c r="J539" s="41">
        <v>0</v>
      </c>
      <c r="K539" s="10"/>
      <c r="L539" s="10"/>
      <c r="M539" s="10">
        <v>0</v>
      </c>
      <c r="N539" s="41">
        <v>0</v>
      </c>
      <c r="O539" s="41">
        <v>0</v>
      </c>
    </row>
    <row r="540" spans="2:15" ht="15" x14ac:dyDescent="0.25">
      <c r="B540" s="42" t="s">
        <v>3785</v>
      </c>
      <c r="C540" s="37"/>
      <c r="D540" s="37"/>
      <c r="E540" s="37"/>
      <c r="F540" s="37"/>
      <c r="G540" s="4"/>
      <c r="H540" s="37"/>
      <c r="I540" s="4"/>
      <c r="J540" s="4"/>
      <c r="K540" s="4"/>
      <c r="L540" s="4"/>
      <c r="M540" s="4"/>
      <c r="N540" s="4"/>
      <c r="O540" s="4"/>
    </row>
    <row r="541" spans="2:15" ht="15" x14ac:dyDescent="0.25">
      <c r="B541" s="43"/>
      <c r="C541" s="3" t="s">
        <v>89</v>
      </c>
      <c r="D541" s="3"/>
      <c r="E541" s="3"/>
      <c r="F541" s="3"/>
      <c r="G541" s="10">
        <v>0</v>
      </c>
      <c r="H541" s="3" t="s">
        <v>89</v>
      </c>
      <c r="I541" s="41">
        <v>0</v>
      </c>
      <c r="J541" s="41">
        <v>0</v>
      </c>
      <c r="K541" s="10">
        <v>0</v>
      </c>
      <c r="L541" s="10">
        <v>0</v>
      </c>
      <c r="M541" s="10">
        <v>0</v>
      </c>
      <c r="N541" s="41">
        <v>0</v>
      </c>
      <c r="O541" s="41">
        <v>0</v>
      </c>
    </row>
    <row r="542" spans="2:15" x14ac:dyDescent="0.2">
      <c r="B542" s="44"/>
      <c r="C542" s="45"/>
      <c r="D542" s="45"/>
      <c r="E542" s="45"/>
      <c r="F542" s="45"/>
      <c r="G542" s="14"/>
      <c r="H542" s="45"/>
      <c r="I542" s="14"/>
      <c r="J542" s="14"/>
      <c r="K542" s="14"/>
      <c r="L542" s="14"/>
      <c r="M542" s="14"/>
      <c r="N542" s="14"/>
      <c r="O542" s="14"/>
    </row>
    <row r="543" spans="2:15" x14ac:dyDescent="0.2">
      <c r="B543" s="33"/>
      <c r="C543" s="48"/>
      <c r="D543" s="48"/>
      <c r="E543" s="48"/>
      <c r="F543" s="48"/>
      <c r="G543" s="49"/>
      <c r="H543" s="48"/>
      <c r="I543" s="49"/>
      <c r="J543" s="49"/>
      <c r="K543" s="49"/>
      <c r="L543" s="49"/>
      <c r="M543" s="49"/>
      <c r="N543" s="49"/>
      <c r="O543" s="49"/>
    </row>
    <row r="545" spans="2:2" x14ac:dyDescent="0.2">
      <c r="B545" s="35" t="s">
        <v>58</v>
      </c>
    </row>
    <row r="547" spans="2:2" x14ac:dyDescent="0.2">
      <c r="B547" s="36" t="s">
        <v>59</v>
      </c>
    </row>
  </sheetData>
  <hyperlinks>
    <hyperlink ref="B547" r:id="rId1"/>
  </hyperlinks>
  <pageMargins left="0.7" right="0.7" top="0.75" bottom="0.75" header="0.3" footer="0.3"/>
  <pageSetup paperSize="9" fitToHeight="0" orientation="landscape"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1"/>
  <sheetViews>
    <sheetView showGridLines="0" rightToLeft="1" zoomScale="80" zoomScaleNormal="80" workbookViewId="0">
      <pane ySplit="9" topLeftCell="A10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5" width="16.25" customWidth="1"/>
  </cols>
  <sheetData>
    <row r="1" spans="2:15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2:15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ht="20.25" x14ac:dyDescent="0.55000000000000004">
      <c r="B5" s="26"/>
      <c r="C5" s="26"/>
      <c r="D5" s="26"/>
      <c r="E5" s="26"/>
      <c r="F5" s="26"/>
      <c r="G5" s="26"/>
      <c r="I5" s="26"/>
      <c r="J5" s="26"/>
      <c r="K5" s="26"/>
      <c r="L5" s="26"/>
      <c r="M5" s="26"/>
      <c r="N5" s="26"/>
      <c r="O5" s="26"/>
    </row>
    <row r="6" spans="2:15" ht="15" x14ac:dyDescent="0.2">
      <c r="B6" s="50" t="s">
        <v>3922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2:15" ht="30" x14ac:dyDescent="0.2">
      <c r="B7" s="50" t="s">
        <v>1950</v>
      </c>
      <c r="C7" s="27" t="s">
        <v>60</v>
      </c>
      <c r="D7" s="27" t="s">
        <v>61</v>
      </c>
      <c r="E7" s="27" t="s">
        <v>112</v>
      </c>
      <c r="F7" s="27" t="s">
        <v>62</v>
      </c>
      <c r="G7" s="27" t="s">
        <v>232</v>
      </c>
      <c r="H7" s="27" t="s">
        <v>63</v>
      </c>
      <c r="I7" s="27" t="s">
        <v>3923</v>
      </c>
      <c r="J7" s="27" t="s">
        <v>114</v>
      </c>
      <c r="K7" s="27" t="s">
        <v>127</v>
      </c>
      <c r="L7" s="27" t="s">
        <v>128</v>
      </c>
      <c r="M7" s="27" t="s">
        <v>0</v>
      </c>
      <c r="N7" s="27" t="s">
        <v>115</v>
      </c>
      <c r="O7" s="27" t="s">
        <v>116</v>
      </c>
    </row>
    <row r="8" spans="2:15" ht="15" x14ac:dyDescent="0.2">
      <c r="B8" s="50"/>
      <c r="C8" s="53"/>
      <c r="D8" s="53"/>
      <c r="E8" s="53"/>
      <c r="F8" s="53"/>
      <c r="G8" s="53" t="s">
        <v>234</v>
      </c>
      <c r="H8" s="53"/>
      <c r="I8" s="53" t="s">
        <v>41</v>
      </c>
      <c r="J8" s="53" t="s">
        <v>41</v>
      </c>
      <c r="K8" s="53" t="s">
        <v>235</v>
      </c>
      <c r="L8" s="53" t="s">
        <v>236</v>
      </c>
      <c r="M8" s="53" t="s">
        <v>40</v>
      </c>
      <c r="N8" s="53" t="s">
        <v>41</v>
      </c>
      <c r="O8" s="53" t="s">
        <v>41</v>
      </c>
    </row>
    <row r="9" spans="2:15" x14ac:dyDescent="0.2">
      <c r="B9" s="52"/>
      <c r="C9" s="53" t="s">
        <v>42</v>
      </c>
      <c r="D9" s="53" t="s">
        <v>43</v>
      </c>
      <c r="E9" s="53" t="s">
        <v>117</v>
      </c>
      <c r="F9" s="53" t="s">
        <v>118</v>
      </c>
      <c r="G9" s="53" t="s">
        <v>119</v>
      </c>
      <c r="H9" s="53" t="s">
        <v>120</v>
      </c>
      <c r="I9" s="53" t="s">
        <v>121</v>
      </c>
      <c r="J9" s="53" t="s">
        <v>122</v>
      </c>
      <c r="K9" s="53" t="s">
        <v>123</v>
      </c>
      <c r="L9" s="53" t="s">
        <v>124</v>
      </c>
      <c r="M9" s="53" t="s">
        <v>237</v>
      </c>
      <c r="N9" s="53" t="s">
        <v>238</v>
      </c>
      <c r="O9" s="53" t="s">
        <v>239</v>
      </c>
    </row>
    <row r="10" spans="2:15" ht="15" x14ac:dyDescent="0.25">
      <c r="B10" s="16" t="s">
        <v>3921</v>
      </c>
      <c r="C10" s="46"/>
      <c r="D10" s="46"/>
      <c r="E10" s="46"/>
      <c r="F10" s="46"/>
      <c r="G10" s="17">
        <v>1.9738165786753228</v>
      </c>
      <c r="H10" s="46"/>
      <c r="I10" s="47"/>
      <c r="J10" s="47">
        <v>9.6277997626262289E-3</v>
      </c>
      <c r="K10" s="17"/>
      <c r="L10" s="17"/>
      <c r="M10" s="17">
        <v>157888.11269780996</v>
      </c>
      <c r="N10" s="47">
        <v>1</v>
      </c>
      <c r="O10" s="47">
        <v>3.6414634603917839E-3</v>
      </c>
    </row>
    <row r="11" spans="2:15" ht="15" x14ac:dyDescent="0.25">
      <c r="B11" s="6" t="s">
        <v>65</v>
      </c>
      <c r="C11" s="38"/>
      <c r="D11" s="38"/>
      <c r="E11" s="38"/>
      <c r="F11" s="38"/>
      <c r="G11" s="40">
        <v>1.9738165786753228</v>
      </c>
      <c r="H11" s="38"/>
      <c r="I11" s="39"/>
      <c r="J11" s="39">
        <v>9.6277997626262289E-3</v>
      </c>
      <c r="K11" s="40"/>
      <c r="L11" s="40"/>
      <c r="M11" s="40">
        <v>157888.11269780996</v>
      </c>
      <c r="N11" s="39">
        <v>1</v>
      </c>
      <c r="O11" s="39">
        <v>3.6414634603917839E-3</v>
      </c>
    </row>
    <row r="12" spans="2:15" ht="15" x14ac:dyDescent="0.25">
      <c r="B12" s="9" t="s">
        <v>3844</v>
      </c>
      <c r="C12" s="37"/>
      <c r="D12" s="37"/>
      <c r="E12" s="37"/>
      <c r="F12" s="37"/>
      <c r="G12" s="10">
        <v>2.3568733478965038</v>
      </c>
      <c r="H12" s="37"/>
      <c r="I12" s="41"/>
      <c r="J12" s="41">
        <v>8.6828857199678661E-3</v>
      </c>
      <c r="K12" s="10"/>
      <c r="L12" s="10"/>
      <c r="M12" s="10">
        <v>117751.95232780997</v>
      </c>
      <c r="N12" s="41">
        <v>0.74579365295968403</v>
      </c>
      <c r="O12" s="41">
        <v>2.7157803362447999E-3</v>
      </c>
    </row>
    <row r="13" spans="2:15" ht="15" x14ac:dyDescent="0.25">
      <c r="B13" s="11" t="s">
        <v>3845</v>
      </c>
      <c r="C13" s="3" t="s">
        <v>3846</v>
      </c>
      <c r="D13" s="3" t="s">
        <v>77</v>
      </c>
      <c r="E13" s="3" t="s">
        <v>71</v>
      </c>
      <c r="F13" s="3" t="s">
        <v>72</v>
      </c>
      <c r="G13" s="10">
        <v>3.4299999999999997</v>
      </c>
      <c r="H13" s="3" t="s">
        <v>73</v>
      </c>
      <c r="I13" s="41">
        <v>5.4000000000000006E-2</v>
      </c>
      <c r="J13" s="41">
        <v>8.7999999999999988E-3</v>
      </c>
      <c r="K13" s="10">
        <v>473306.57</v>
      </c>
      <c r="L13" s="10">
        <v>144.27000000000001</v>
      </c>
      <c r="M13" s="10">
        <v>682.83938999999998</v>
      </c>
      <c r="N13" s="41">
        <v>4.3248309092586397E-3</v>
      </c>
      <c r="O13" s="41">
        <v>1.5748713728438309E-5</v>
      </c>
    </row>
    <row r="14" spans="2:15" ht="15" x14ac:dyDescent="0.25">
      <c r="B14" s="11" t="s">
        <v>3847</v>
      </c>
      <c r="C14" s="3" t="s">
        <v>3848</v>
      </c>
      <c r="D14" s="3" t="s">
        <v>77</v>
      </c>
      <c r="E14" s="3" t="s">
        <v>71</v>
      </c>
      <c r="F14" s="3" t="s">
        <v>72</v>
      </c>
      <c r="G14" s="10">
        <v>0.96</v>
      </c>
      <c r="H14" s="3" t="s">
        <v>73</v>
      </c>
      <c r="I14" s="41">
        <v>5.5E-2</v>
      </c>
      <c r="J14" s="41">
        <v>9.3999999999999986E-3</v>
      </c>
      <c r="K14" s="10">
        <v>183940.68</v>
      </c>
      <c r="L14" s="10">
        <v>130.05000000000001</v>
      </c>
      <c r="M14" s="10">
        <v>239.21485000000001</v>
      </c>
      <c r="N14" s="41">
        <v>1.5150909458132888E-3</v>
      </c>
      <c r="O14" s="41">
        <v>5.5171483183495191E-6</v>
      </c>
    </row>
    <row r="15" spans="2:15" ht="15" x14ac:dyDescent="0.25">
      <c r="B15" s="11" t="s">
        <v>3849</v>
      </c>
      <c r="C15" s="3" t="s">
        <v>3850</v>
      </c>
      <c r="D15" s="3" t="s">
        <v>77</v>
      </c>
      <c r="E15" s="3" t="s">
        <v>71</v>
      </c>
      <c r="F15" s="3" t="s">
        <v>72</v>
      </c>
      <c r="G15" s="10">
        <v>3.5799999999999996</v>
      </c>
      <c r="H15" s="3" t="s">
        <v>73</v>
      </c>
      <c r="I15" s="41">
        <v>5.2499999999999998E-2</v>
      </c>
      <c r="J15" s="41">
        <v>9.1000000000000004E-3</v>
      </c>
      <c r="K15" s="10">
        <v>1685494.55</v>
      </c>
      <c r="L15" s="10">
        <v>143.97</v>
      </c>
      <c r="M15" s="10">
        <v>2426.6064999999999</v>
      </c>
      <c r="N15" s="41">
        <v>1.5369152614069209E-2</v>
      </c>
      <c r="O15" s="41">
        <v>5.5966207661317889E-5</v>
      </c>
    </row>
    <row r="16" spans="2:15" ht="15" x14ac:dyDescent="0.25">
      <c r="B16" s="11" t="s">
        <v>3851</v>
      </c>
      <c r="C16" s="3" t="s">
        <v>3852</v>
      </c>
      <c r="D16" s="3" t="s">
        <v>77</v>
      </c>
      <c r="E16" s="3" t="s">
        <v>71</v>
      </c>
      <c r="F16" s="3" t="s">
        <v>72</v>
      </c>
      <c r="G16" s="10">
        <v>6.0000000000000005E-2</v>
      </c>
      <c r="H16" s="3" t="s">
        <v>73</v>
      </c>
      <c r="I16" s="41">
        <v>4.7500000000000001E-2</v>
      </c>
      <c r="J16" s="41">
        <v>1.3000000000000001E-2</v>
      </c>
      <c r="K16" s="10">
        <v>45894.94</v>
      </c>
      <c r="L16" s="10">
        <v>132.1</v>
      </c>
      <c r="M16" s="10">
        <v>60.627220000000001</v>
      </c>
      <c r="N16" s="41">
        <v>3.8398850276991721E-4</v>
      </c>
      <c r="O16" s="41">
        <v>1.3982801020472027E-6</v>
      </c>
    </row>
    <row r="17" spans="2:15" ht="15" x14ac:dyDescent="0.25">
      <c r="B17" s="11" t="s">
        <v>3853</v>
      </c>
      <c r="C17" s="3" t="s">
        <v>3854</v>
      </c>
      <c r="D17" s="3" t="s">
        <v>77</v>
      </c>
      <c r="E17" s="3" t="s">
        <v>71</v>
      </c>
      <c r="F17" s="3" t="s">
        <v>72</v>
      </c>
      <c r="G17" s="10">
        <v>1.5799999999999998</v>
      </c>
      <c r="H17" s="3" t="s">
        <v>73</v>
      </c>
      <c r="I17" s="41">
        <v>6.1500000000000006E-2</v>
      </c>
      <c r="J17" s="41">
        <v>7.6999999999999994E-3</v>
      </c>
      <c r="K17" s="10">
        <v>255221.02</v>
      </c>
      <c r="L17" s="10">
        <v>143.71</v>
      </c>
      <c r="M17" s="10">
        <v>366.77813000000003</v>
      </c>
      <c r="N17" s="41">
        <v>2.3230256143601845E-3</v>
      </c>
      <c r="O17" s="41">
        <v>8.4592128922467864E-6</v>
      </c>
    </row>
    <row r="18" spans="2:15" ht="15" x14ac:dyDescent="0.25">
      <c r="B18" s="11" t="s">
        <v>3855</v>
      </c>
      <c r="C18" s="3" t="s">
        <v>3856</v>
      </c>
      <c r="D18" s="3" t="s">
        <v>75</v>
      </c>
      <c r="E18" s="3" t="s">
        <v>71</v>
      </c>
      <c r="F18" s="3" t="s">
        <v>72</v>
      </c>
      <c r="G18" s="10">
        <v>0</v>
      </c>
      <c r="H18" s="3" t="s">
        <v>73</v>
      </c>
      <c r="I18" s="41">
        <v>0.05</v>
      </c>
      <c r="J18" s="41">
        <v>0</v>
      </c>
      <c r="K18" s="10">
        <v>3210000</v>
      </c>
      <c r="L18" s="10">
        <v>136.07</v>
      </c>
      <c r="M18" s="10">
        <v>4367.8469999999998</v>
      </c>
      <c r="N18" s="41">
        <v>2.7664191593447209E-2</v>
      </c>
      <c r="O18" s="41">
        <v>1.0073814284881556E-4</v>
      </c>
    </row>
    <row r="19" spans="2:15" ht="15" x14ac:dyDescent="0.25">
      <c r="B19" s="11" t="s">
        <v>3857</v>
      </c>
      <c r="C19" s="3" t="s">
        <v>3858</v>
      </c>
      <c r="D19" s="3" t="s">
        <v>75</v>
      </c>
      <c r="E19" s="3" t="s">
        <v>71</v>
      </c>
      <c r="F19" s="3" t="s">
        <v>72</v>
      </c>
      <c r="G19" s="10">
        <v>2.04</v>
      </c>
      <c r="H19" s="3" t="s">
        <v>73</v>
      </c>
      <c r="I19" s="41">
        <v>0.05</v>
      </c>
      <c r="J19" s="41">
        <v>7.1999999999999998E-3</v>
      </c>
      <c r="K19" s="10">
        <v>3000000</v>
      </c>
      <c r="L19" s="10">
        <v>135.46</v>
      </c>
      <c r="M19" s="10">
        <v>4063.8</v>
      </c>
      <c r="N19" s="41">
        <v>2.5738479804226378E-2</v>
      </c>
      <c r="O19" s="41">
        <v>9.3725733733122235E-5</v>
      </c>
    </row>
    <row r="20" spans="2:15" ht="15" x14ac:dyDescent="0.25">
      <c r="B20" s="11" t="s">
        <v>3859</v>
      </c>
      <c r="C20" s="3" t="s">
        <v>3860</v>
      </c>
      <c r="D20" s="3" t="s">
        <v>77</v>
      </c>
      <c r="E20" s="3" t="s">
        <v>71</v>
      </c>
      <c r="F20" s="3" t="s">
        <v>72</v>
      </c>
      <c r="G20" s="10">
        <v>1.47</v>
      </c>
      <c r="H20" s="3" t="s">
        <v>73</v>
      </c>
      <c r="I20" s="41">
        <v>5.9000000000000004E-2</v>
      </c>
      <c r="J20" s="41">
        <v>7.7999999999999996E-3</v>
      </c>
      <c r="K20" s="10">
        <v>116755.09</v>
      </c>
      <c r="L20" s="10">
        <v>142.85</v>
      </c>
      <c r="M20" s="10">
        <v>166.78465</v>
      </c>
      <c r="N20" s="41">
        <v>1.056347100172244E-3</v>
      </c>
      <c r="O20" s="41">
        <v>3.8466493667680457E-6</v>
      </c>
    </row>
    <row r="21" spans="2:15" ht="15" x14ac:dyDescent="0.25">
      <c r="B21" s="11" t="s">
        <v>3861</v>
      </c>
      <c r="C21" s="3" t="s">
        <v>3862</v>
      </c>
      <c r="D21" s="3" t="s">
        <v>77</v>
      </c>
      <c r="E21" s="3" t="s">
        <v>71</v>
      </c>
      <c r="F21" s="3" t="s">
        <v>72</v>
      </c>
      <c r="G21" s="10">
        <v>0.68</v>
      </c>
      <c r="H21" s="3" t="s">
        <v>73</v>
      </c>
      <c r="I21" s="41">
        <v>6.1500000000000006E-2</v>
      </c>
      <c r="J21" s="41">
        <v>1.23E-2</v>
      </c>
      <c r="K21" s="10">
        <v>97950.22</v>
      </c>
      <c r="L21" s="10">
        <v>127.05</v>
      </c>
      <c r="M21" s="10">
        <v>124.44575</v>
      </c>
      <c r="N21" s="41">
        <v>7.8818948351218191E-4</v>
      </c>
      <c r="O21" s="41">
        <v>2.8701632040746829E-6</v>
      </c>
    </row>
    <row r="22" spans="2:15" ht="15" x14ac:dyDescent="0.25">
      <c r="B22" s="11" t="s">
        <v>3863</v>
      </c>
      <c r="C22" s="3" t="s">
        <v>3864</v>
      </c>
      <c r="D22" s="3" t="s">
        <v>70</v>
      </c>
      <c r="E22" s="3" t="s">
        <v>71</v>
      </c>
      <c r="F22" s="3" t="s">
        <v>72</v>
      </c>
      <c r="G22" s="10">
        <v>0</v>
      </c>
      <c r="H22" s="3" t="s">
        <v>73</v>
      </c>
      <c r="I22" s="41">
        <v>5.2999999999999999E-2</v>
      </c>
      <c r="J22" s="41">
        <v>0</v>
      </c>
      <c r="K22" s="10">
        <v>1663580.5025550001</v>
      </c>
      <c r="L22" s="10">
        <v>162.91</v>
      </c>
      <c r="M22" s="10">
        <v>2710.1389980509998</v>
      </c>
      <c r="N22" s="41">
        <v>1.7164933773311179E-2</v>
      </c>
      <c r="O22" s="41">
        <v>6.2505479135557522E-5</v>
      </c>
    </row>
    <row r="23" spans="2:15" ht="15" x14ac:dyDescent="0.25">
      <c r="B23" s="11" t="s">
        <v>3863</v>
      </c>
      <c r="C23" s="3" t="s">
        <v>3865</v>
      </c>
      <c r="D23" s="3" t="s">
        <v>70</v>
      </c>
      <c r="E23" s="3" t="s">
        <v>71</v>
      </c>
      <c r="F23" s="3" t="s">
        <v>72</v>
      </c>
      <c r="G23" s="10">
        <v>7.9999999999999991</v>
      </c>
      <c r="H23" s="3" t="s">
        <v>73</v>
      </c>
      <c r="I23" s="41">
        <v>5.2999999999999999E-2</v>
      </c>
      <c r="J23" s="41">
        <v>1.47E-2</v>
      </c>
      <c r="K23" s="10">
        <v>600000.04</v>
      </c>
      <c r="L23" s="10">
        <v>162.91</v>
      </c>
      <c r="M23" s="10">
        <v>977.46006999999997</v>
      </c>
      <c r="N23" s="41">
        <v>6.1908401671176483E-3</v>
      </c>
      <c r="O23" s="41">
        <v>2.254371825768468E-5</v>
      </c>
    </row>
    <row r="24" spans="2:15" ht="15" x14ac:dyDescent="0.25">
      <c r="B24" s="11" t="s">
        <v>3866</v>
      </c>
      <c r="C24" s="3" t="s">
        <v>3867</v>
      </c>
      <c r="D24" s="3" t="s">
        <v>70</v>
      </c>
      <c r="E24" s="3" t="s">
        <v>71</v>
      </c>
      <c r="F24" s="3" t="s">
        <v>72</v>
      </c>
      <c r="G24" s="10">
        <v>2.57</v>
      </c>
      <c r="H24" s="3" t="s">
        <v>73</v>
      </c>
      <c r="I24" s="41">
        <v>0.05</v>
      </c>
      <c r="J24" s="41">
        <v>6.7000000000000011E-3</v>
      </c>
      <c r="K24" s="10">
        <v>1000000</v>
      </c>
      <c r="L24" s="10">
        <v>138.02000000000001</v>
      </c>
      <c r="M24" s="10">
        <v>1380.2</v>
      </c>
      <c r="N24" s="41">
        <v>8.7416334036599357E-3</v>
      </c>
      <c r="O24" s="41">
        <v>3.1832338623567916E-5</v>
      </c>
    </row>
    <row r="25" spans="2:15" ht="15" x14ac:dyDescent="0.25">
      <c r="B25" s="11" t="s">
        <v>3866</v>
      </c>
      <c r="C25" s="3" t="s">
        <v>3868</v>
      </c>
      <c r="D25" s="3" t="s">
        <v>70</v>
      </c>
      <c r="E25" s="3" t="s">
        <v>71</v>
      </c>
      <c r="F25" s="3" t="s">
        <v>72</v>
      </c>
      <c r="G25" s="10">
        <v>8.0199999999995484</v>
      </c>
      <c r="H25" s="3" t="s">
        <v>73</v>
      </c>
      <c r="I25" s="41">
        <v>5.2999999999999999E-2</v>
      </c>
      <c r="J25" s="41">
        <v>1.4699999999994868E-2</v>
      </c>
      <c r="K25" s="10">
        <v>831790.22355100012</v>
      </c>
      <c r="L25" s="10">
        <v>162.88</v>
      </c>
      <c r="M25" s="10">
        <v>1354.8199162020001</v>
      </c>
      <c r="N25" s="41">
        <v>8.580886129122705E-3</v>
      </c>
      <c r="O25" s="41">
        <v>3.1246983296983027E-5</v>
      </c>
    </row>
    <row r="26" spans="2:15" ht="15" x14ac:dyDescent="0.25">
      <c r="B26" s="11" t="s">
        <v>3866</v>
      </c>
      <c r="C26" s="3" t="s">
        <v>3869</v>
      </c>
      <c r="D26" s="3" t="s">
        <v>70</v>
      </c>
      <c r="E26" s="3" t="s">
        <v>71</v>
      </c>
      <c r="F26" s="3" t="s">
        <v>72</v>
      </c>
      <c r="G26" s="10">
        <v>8.02</v>
      </c>
      <c r="H26" s="3" t="s">
        <v>73</v>
      </c>
      <c r="I26" s="41">
        <v>5.2999999999999999E-2</v>
      </c>
      <c r="J26" s="41">
        <v>1.47E-2</v>
      </c>
      <c r="K26" s="10">
        <v>299999.96000000002</v>
      </c>
      <c r="L26" s="10">
        <v>162.88</v>
      </c>
      <c r="M26" s="10">
        <v>488.63992999999999</v>
      </c>
      <c r="N26" s="41">
        <v>3.0948493946167605E-3</v>
      </c>
      <c r="O26" s="41">
        <v>1.1269780985912565E-5</v>
      </c>
    </row>
    <row r="27" spans="2:15" ht="15" x14ac:dyDescent="0.25">
      <c r="B27" s="11" t="s">
        <v>3870</v>
      </c>
      <c r="C27" s="3" t="s">
        <v>3871</v>
      </c>
      <c r="D27" s="3" t="s">
        <v>77</v>
      </c>
      <c r="E27" s="3" t="s">
        <v>71</v>
      </c>
      <c r="F27" s="3" t="s">
        <v>72</v>
      </c>
      <c r="G27" s="10">
        <v>1.0000000000000002E-2</v>
      </c>
      <c r="H27" s="3" t="s">
        <v>73</v>
      </c>
      <c r="I27" s="41">
        <v>4.9500000000000002E-2</v>
      </c>
      <c r="J27" s="41">
        <v>1.7000000000000001E-3</v>
      </c>
      <c r="K27" s="10">
        <v>246193.71</v>
      </c>
      <c r="L27" s="10">
        <v>135.38</v>
      </c>
      <c r="M27" s="10">
        <v>333.29703999999998</v>
      </c>
      <c r="N27" s="41">
        <v>2.1109698146681505E-3</v>
      </c>
      <c r="O27" s="41">
        <v>7.6870194461040858E-6</v>
      </c>
    </row>
    <row r="28" spans="2:15" ht="15" x14ac:dyDescent="0.25">
      <c r="B28" s="11" t="s">
        <v>3872</v>
      </c>
      <c r="C28" s="3" t="s">
        <v>3873</v>
      </c>
      <c r="D28" s="3" t="s">
        <v>70</v>
      </c>
      <c r="E28" s="3" t="s">
        <v>71</v>
      </c>
      <c r="F28" s="3" t="s">
        <v>72</v>
      </c>
      <c r="G28" s="10">
        <v>3.17</v>
      </c>
      <c r="H28" s="3" t="s">
        <v>73</v>
      </c>
      <c r="I28" s="41">
        <v>6.0999999999999999E-2</v>
      </c>
      <c r="J28" s="41">
        <v>8.199999999999999E-3</v>
      </c>
      <c r="K28" s="10">
        <v>646270.56000000006</v>
      </c>
      <c r="L28" s="10">
        <v>144.46</v>
      </c>
      <c r="M28" s="10">
        <v>933.60244999999998</v>
      </c>
      <c r="N28" s="41">
        <v>5.9130635869140379E-3</v>
      </c>
      <c r="O28" s="41">
        <v>2.1532204990720643E-5</v>
      </c>
    </row>
    <row r="29" spans="2:15" ht="15" x14ac:dyDescent="0.25">
      <c r="B29" s="11" t="s">
        <v>3874</v>
      </c>
      <c r="C29" s="3" t="s">
        <v>3875</v>
      </c>
      <c r="D29" s="3" t="s">
        <v>70</v>
      </c>
      <c r="E29" s="3" t="s">
        <v>71</v>
      </c>
      <c r="F29" s="3" t="s">
        <v>72</v>
      </c>
      <c r="G29" s="10">
        <v>1.37</v>
      </c>
      <c r="H29" s="3" t="s">
        <v>73</v>
      </c>
      <c r="I29" s="41">
        <v>5.7500000000000002E-2</v>
      </c>
      <c r="J29" s="41">
        <v>9.7000000000000003E-3</v>
      </c>
      <c r="K29" s="10">
        <v>1500000</v>
      </c>
      <c r="L29" s="10">
        <v>132.63999999999999</v>
      </c>
      <c r="M29" s="10">
        <v>1989.6</v>
      </c>
      <c r="N29" s="41">
        <v>1.2601328662456026E-2</v>
      </c>
      <c r="O29" s="41">
        <v>4.588727787672129E-5</v>
      </c>
    </row>
    <row r="30" spans="2:15" ht="15" x14ac:dyDescent="0.25">
      <c r="B30" s="11" t="s">
        <v>3876</v>
      </c>
      <c r="C30" s="3" t="s">
        <v>3877</v>
      </c>
      <c r="D30" s="3" t="s">
        <v>70</v>
      </c>
      <c r="E30" s="3" t="s">
        <v>71</v>
      </c>
      <c r="F30" s="3" t="s">
        <v>72</v>
      </c>
      <c r="G30" s="10">
        <v>0.95</v>
      </c>
      <c r="H30" s="3" t="s">
        <v>73</v>
      </c>
      <c r="I30" s="41">
        <v>5.7000000000000002E-2</v>
      </c>
      <c r="J30" s="41">
        <v>9.499999999999998E-3</v>
      </c>
      <c r="K30" s="10">
        <v>185869.48</v>
      </c>
      <c r="L30" s="10">
        <v>129.78</v>
      </c>
      <c r="M30" s="10">
        <v>241.22140999999999</v>
      </c>
      <c r="N30" s="41">
        <v>1.5277996923155693E-3</v>
      </c>
      <c r="O30" s="41">
        <v>5.5634267543649554E-6</v>
      </c>
    </row>
    <row r="31" spans="2:15" ht="15" x14ac:dyDescent="0.25">
      <c r="B31" s="11" t="s">
        <v>3878</v>
      </c>
      <c r="C31" s="3" t="s">
        <v>3879</v>
      </c>
      <c r="D31" s="3" t="s">
        <v>70</v>
      </c>
      <c r="E31" s="3" t="s">
        <v>71</v>
      </c>
      <c r="F31" s="3" t="s">
        <v>72</v>
      </c>
      <c r="G31" s="10">
        <v>3.28</v>
      </c>
      <c r="H31" s="3" t="s">
        <v>73</v>
      </c>
      <c r="I31" s="41">
        <v>6.0999999999999999E-2</v>
      </c>
      <c r="J31" s="41">
        <v>8.1000000000000013E-3</v>
      </c>
      <c r="K31" s="10">
        <v>300000</v>
      </c>
      <c r="L31" s="10">
        <v>141.72999999999999</v>
      </c>
      <c r="M31" s="10">
        <v>425.19</v>
      </c>
      <c r="N31" s="41">
        <v>2.6929829784829501E-3</v>
      </c>
      <c r="O31" s="41">
        <v>9.8063991156026962E-6</v>
      </c>
    </row>
    <row r="32" spans="2:15" ht="15" x14ac:dyDescent="0.25">
      <c r="B32" s="11" t="s">
        <v>3880</v>
      </c>
      <c r="C32" s="3" t="s">
        <v>3881</v>
      </c>
      <c r="D32" s="3" t="s">
        <v>75</v>
      </c>
      <c r="E32" s="3" t="s">
        <v>71</v>
      </c>
      <c r="F32" s="3" t="s">
        <v>72</v>
      </c>
      <c r="G32" s="10">
        <v>0.45</v>
      </c>
      <c r="H32" s="3" t="s">
        <v>73</v>
      </c>
      <c r="I32" s="41">
        <v>5.7000000000000002E-2</v>
      </c>
      <c r="J32" s="41">
        <v>1.3199999999999998E-2</v>
      </c>
      <c r="K32" s="10">
        <v>57024.18</v>
      </c>
      <c r="L32" s="10">
        <v>130.54</v>
      </c>
      <c r="M32" s="10">
        <v>74.439359999999994</v>
      </c>
      <c r="N32" s="41">
        <v>4.7146905950084568E-4</v>
      </c>
      <c r="O32" s="41">
        <v>1.7168373528776093E-6</v>
      </c>
    </row>
    <row r="33" spans="2:15" ht="15" x14ac:dyDescent="0.25">
      <c r="B33" s="11" t="s">
        <v>3882</v>
      </c>
      <c r="C33" s="3" t="s">
        <v>3883</v>
      </c>
      <c r="D33" s="3" t="s">
        <v>75</v>
      </c>
      <c r="E33" s="3" t="s">
        <v>71</v>
      </c>
      <c r="F33" s="3" t="s">
        <v>72</v>
      </c>
      <c r="G33" s="10">
        <v>0.9</v>
      </c>
      <c r="H33" s="3" t="s">
        <v>73</v>
      </c>
      <c r="I33" s="41">
        <v>0.06</v>
      </c>
      <c r="J33" s="41">
        <v>1.11E-2</v>
      </c>
      <c r="K33" s="10">
        <v>97134.69</v>
      </c>
      <c r="L33" s="10">
        <v>125.85</v>
      </c>
      <c r="M33" s="10">
        <v>122.24400999999999</v>
      </c>
      <c r="N33" s="41">
        <v>7.742445451480504E-4</v>
      </c>
      <c r="O33" s="41">
        <v>2.8193832205642821E-6</v>
      </c>
    </row>
    <row r="34" spans="2:15" ht="15" x14ac:dyDescent="0.25">
      <c r="B34" s="11" t="s">
        <v>3884</v>
      </c>
      <c r="C34" s="3" t="s">
        <v>3885</v>
      </c>
      <c r="D34" s="3" t="s">
        <v>75</v>
      </c>
      <c r="E34" s="3" t="s">
        <v>71</v>
      </c>
      <c r="F34" s="3" t="s">
        <v>72</v>
      </c>
      <c r="G34" s="10">
        <v>1.1499999999999999</v>
      </c>
      <c r="H34" s="3" t="s">
        <v>73</v>
      </c>
      <c r="I34" s="41">
        <v>0.05</v>
      </c>
      <c r="J34" s="41">
        <v>1.0699999999999998E-2</v>
      </c>
      <c r="K34" s="10">
        <v>3000000</v>
      </c>
      <c r="L34" s="10">
        <v>129.97</v>
      </c>
      <c r="M34" s="10">
        <v>3899.1</v>
      </c>
      <c r="N34" s="41">
        <v>2.4695336041305936E-2</v>
      </c>
      <c r="O34" s="41">
        <v>8.9927163836511857E-5</v>
      </c>
    </row>
    <row r="35" spans="2:15" ht="15" x14ac:dyDescent="0.25">
      <c r="B35" s="11" t="s">
        <v>3886</v>
      </c>
      <c r="C35" s="3" t="s">
        <v>3887</v>
      </c>
      <c r="D35" s="3" t="s">
        <v>75</v>
      </c>
      <c r="E35" s="3" t="s">
        <v>71</v>
      </c>
      <c r="F35" s="3" t="s">
        <v>72</v>
      </c>
      <c r="G35" s="10">
        <v>2.4000000000000004</v>
      </c>
      <c r="H35" s="3" t="s">
        <v>73</v>
      </c>
      <c r="I35" s="41">
        <v>5.2499999999999998E-2</v>
      </c>
      <c r="J35" s="41">
        <v>7.8000000000000014E-3</v>
      </c>
      <c r="K35" s="10">
        <v>508242.86</v>
      </c>
      <c r="L35" s="10">
        <v>143.87</v>
      </c>
      <c r="M35" s="10">
        <v>731.20899999999995</v>
      </c>
      <c r="N35" s="41">
        <v>4.6311846250230238E-3</v>
      </c>
      <c r="O35" s="41">
        <v>1.6864289590349564E-5</v>
      </c>
    </row>
    <row r="36" spans="2:15" ht="15" x14ac:dyDescent="0.25">
      <c r="B36" s="11" t="s">
        <v>3886</v>
      </c>
      <c r="C36" s="3" t="s">
        <v>3888</v>
      </c>
      <c r="D36" s="3" t="s">
        <v>75</v>
      </c>
      <c r="E36" s="3" t="s">
        <v>71</v>
      </c>
      <c r="F36" s="3" t="s">
        <v>72</v>
      </c>
      <c r="G36" s="10">
        <v>0.98</v>
      </c>
      <c r="H36" s="3" t="s">
        <v>73</v>
      </c>
      <c r="I36" s="41">
        <v>6.5000000000000002E-2</v>
      </c>
      <c r="J36" s="41">
        <v>1.04E-2</v>
      </c>
      <c r="K36" s="10">
        <v>150000</v>
      </c>
      <c r="L36" s="10">
        <v>127.48</v>
      </c>
      <c r="M36" s="10">
        <v>191.22</v>
      </c>
      <c r="N36" s="41">
        <v>1.2111108096274836E-3</v>
      </c>
      <c r="O36" s="41">
        <v>4.4102157597439912E-6</v>
      </c>
    </row>
    <row r="37" spans="2:15" ht="15" x14ac:dyDescent="0.25">
      <c r="B37" s="11" t="s">
        <v>3889</v>
      </c>
      <c r="C37" s="3" t="s">
        <v>3890</v>
      </c>
      <c r="D37" s="3" t="s">
        <v>77</v>
      </c>
      <c r="E37" s="3" t="s">
        <v>71</v>
      </c>
      <c r="F37" s="3" t="s">
        <v>72</v>
      </c>
      <c r="G37" s="10">
        <v>3.0000000000000431</v>
      </c>
      <c r="H37" s="3" t="s">
        <v>73</v>
      </c>
      <c r="I37" s="41">
        <v>9.7000000000000003E-3</v>
      </c>
      <c r="J37" s="41">
        <v>7.2999999999997798E-3</v>
      </c>
      <c r="K37" s="10">
        <v>28266841.318655994</v>
      </c>
      <c r="L37" s="10">
        <v>100.72</v>
      </c>
      <c r="M37" s="10">
        <v>28470.362574840008</v>
      </c>
      <c r="N37" s="41">
        <v>0.18031986125092819</v>
      </c>
      <c r="O37" s="41">
        <v>6.5662818592817133E-4</v>
      </c>
    </row>
    <row r="38" spans="2:15" ht="15" x14ac:dyDescent="0.25">
      <c r="B38" s="11" t="s">
        <v>3891</v>
      </c>
      <c r="C38" s="3" t="s">
        <v>3892</v>
      </c>
      <c r="D38" s="3" t="s">
        <v>77</v>
      </c>
      <c r="E38" s="3" t="s">
        <v>71</v>
      </c>
      <c r="F38" s="3" t="s">
        <v>72</v>
      </c>
      <c r="G38" s="10">
        <v>0.21999999999999997</v>
      </c>
      <c r="H38" s="3" t="s">
        <v>73</v>
      </c>
      <c r="I38" s="41">
        <v>5.2499999999999998E-2</v>
      </c>
      <c r="J38" s="41">
        <v>1.7100000000000001E-2</v>
      </c>
      <c r="K38" s="10">
        <v>232724.59</v>
      </c>
      <c r="L38" s="10">
        <v>132.91999999999999</v>
      </c>
      <c r="M38" s="10">
        <v>309.33751999999998</v>
      </c>
      <c r="N38" s="41">
        <v>1.959219821647097E-3</v>
      </c>
      <c r="O38" s="41">
        <v>7.1344273914032112E-6</v>
      </c>
    </row>
    <row r="39" spans="2:15" ht="15" x14ac:dyDescent="0.25">
      <c r="B39" s="11" t="s">
        <v>3893</v>
      </c>
      <c r="C39" s="3" t="s">
        <v>3894</v>
      </c>
      <c r="D39" s="3" t="s">
        <v>70</v>
      </c>
      <c r="E39" s="3" t="s">
        <v>71</v>
      </c>
      <c r="F39" s="3" t="s">
        <v>72</v>
      </c>
      <c r="G39" s="10">
        <v>8.0100000000004989</v>
      </c>
      <c r="H39" s="3" t="s">
        <v>73</v>
      </c>
      <c r="I39" s="41">
        <v>5.2999999999999999E-2</v>
      </c>
      <c r="J39" s="41">
        <v>1.4699999999989485E-2</v>
      </c>
      <c r="K39" s="10">
        <v>499074.12525700009</v>
      </c>
      <c r="L39" s="10">
        <v>162.86000000000001</v>
      </c>
      <c r="M39" s="10">
        <v>812.79212047400006</v>
      </c>
      <c r="N39" s="41">
        <v>5.147899399048768E-3</v>
      </c>
      <c r="O39" s="41">
        <v>1.8745887559408911E-5</v>
      </c>
    </row>
    <row r="40" spans="2:15" ht="15" x14ac:dyDescent="0.25">
      <c r="B40" s="11" t="s">
        <v>3895</v>
      </c>
      <c r="C40" s="3" t="s">
        <v>3896</v>
      </c>
      <c r="D40" s="3" t="s">
        <v>70</v>
      </c>
      <c r="E40" s="3" t="s">
        <v>71</v>
      </c>
      <c r="F40" s="3" t="s">
        <v>72</v>
      </c>
      <c r="G40" s="10">
        <v>1.6900000000000246</v>
      </c>
      <c r="H40" s="3" t="s">
        <v>73</v>
      </c>
      <c r="I40" s="41">
        <v>6.7000000000000002E-3</v>
      </c>
      <c r="J40" s="41">
        <v>9.7999999999997586E-3</v>
      </c>
      <c r="K40" s="10">
        <v>21135790.144035999</v>
      </c>
      <c r="L40" s="10">
        <v>99.68</v>
      </c>
      <c r="M40" s="10">
        <v>21068.155615574997</v>
      </c>
      <c r="N40" s="41">
        <v>0.13343725031344447</v>
      </c>
      <c r="O40" s="41">
        <v>4.8590687127156009E-4</v>
      </c>
    </row>
    <row r="41" spans="2:15" ht="15" x14ac:dyDescent="0.25">
      <c r="B41" s="11" t="s">
        <v>3897</v>
      </c>
      <c r="C41" s="3" t="s">
        <v>3898</v>
      </c>
      <c r="D41" s="3" t="s">
        <v>70</v>
      </c>
      <c r="E41" s="3" t="s">
        <v>71</v>
      </c>
      <c r="F41" s="3" t="s">
        <v>72</v>
      </c>
      <c r="G41" s="10">
        <v>0.23000000000184639</v>
      </c>
      <c r="H41" s="3" t="s">
        <v>73</v>
      </c>
      <c r="I41" s="41">
        <v>5.3499999999999999E-2</v>
      </c>
      <c r="J41" s="41">
        <v>1.0999999999967773E-2</v>
      </c>
      <c r="K41" s="10">
        <v>86662.869883999985</v>
      </c>
      <c r="L41" s="10">
        <v>133.19999999999999</v>
      </c>
      <c r="M41" s="10">
        <v>115.43494365100001</v>
      </c>
      <c r="N41" s="41">
        <v>7.3111864901404444E-4</v>
      </c>
      <c r="O41" s="41">
        <v>2.6623418455956484E-6</v>
      </c>
    </row>
    <row r="42" spans="2:15" ht="15" x14ac:dyDescent="0.25">
      <c r="B42" s="11" t="s">
        <v>3899</v>
      </c>
      <c r="C42" s="3" t="s">
        <v>3900</v>
      </c>
      <c r="D42" s="3" t="s">
        <v>77</v>
      </c>
      <c r="E42" s="3" t="s">
        <v>71</v>
      </c>
      <c r="F42" s="3" t="s">
        <v>72</v>
      </c>
      <c r="G42" s="10">
        <v>3.0200000000000409</v>
      </c>
      <c r="H42" s="3" t="s">
        <v>73</v>
      </c>
      <c r="I42" s="41">
        <v>9.7000000000000003E-3</v>
      </c>
      <c r="J42" s="41">
        <v>8.1000000000000412E-3</v>
      </c>
      <c r="K42" s="10">
        <v>13997276.147331998</v>
      </c>
      <c r="L42" s="10">
        <v>101.43</v>
      </c>
      <c r="M42" s="10">
        <v>14197.437195507</v>
      </c>
      <c r="N42" s="41">
        <v>8.9920874680921623E-2</v>
      </c>
      <c r="O42" s="41">
        <v>3.2744357947704481E-4</v>
      </c>
    </row>
    <row r="43" spans="2:15" ht="15" x14ac:dyDescent="0.25">
      <c r="B43" s="11" t="s">
        <v>3901</v>
      </c>
      <c r="C43" s="3" t="s">
        <v>3902</v>
      </c>
      <c r="D43" s="3" t="s">
        <v>77</v>
      </c>
      <c r="E43" s="3" t="s">
        <v>71</v>
      </c>
      <c r="F43" s="3" t="s">
        <v>72</v>
      </c>
      <c r="G43" s="10">
        <v>2.3200000000000118</v>
      </c>
      <c r="H43" s="3" t="s">
        <v>73</v>
      </c>
      <c r="I43" s="41">
        <v>1.5E-3</v>
      </c>
      <c r="J43" s="41">
        <v>9.2999999999996176E-3</v>
      </c>
      <c r="K43" s="10">
        <v>19437631.300270002</v>
      </c>
      <c r="L43" s="10">
        <v>98.41</v>
      </c>
      <c r="M43" s="10">
        <v>19128.57296351</v>
      </c>
      <c r="N43" s="41">
        <v>0.12115271147816645</v>
      </c>
      <c r="O43" s="41">
        <v>4.411731719751314E-4</v>
      </c>
    </row>
    <row r="44" spans="2:15" ht="15" x14ac:dyDescent="0.25">
      <c r="B44" s="11" t="s">
        <v>3903</v>
      </c>
      <c r="C44" s="3" t="s">
        <v>3904</v>
      </c>
      <c r="D44" s="3" t="s">
        <v>75</v>
      </c>
      <c r="E44" s="3" t="s">
        <v>71</v>
      </c>
      <c r="F44" s="3" t="s">
        <v>72</v>
      </c>
      <c r="G44" s="10">
        <v>0</v>
      </c>
      <c r="H44" s="3" t="s">
        <v>73</v>
      </c>
      <c r="I44" s="41">
        <v>5.5E-2</v>
      </c>
      <c r="J44" s="41">
        <v>0</v>
      </c>
      <c r="K44" s="10">
        <v>-0.5</v>
      </c>
      <c r="L44" s="10">
        <v>136.11000000000001</v>
      </c>
      <c r="M44" s="10">
        <v>-6.8000000000000005E-4</v>
      </c>
      <c r="N44" s="41">
        <v>-4.3068473514626549E-9</v>
      </c>
      <c r="O44" s="41">
        <v>-1.568322725983639E-11</v>
      </c>
    </row>
    <row r="45" spans="2:15" ht="15" x14ac:dyDescent="0.25">
      <c r="B45" s="11" t="s">
        <v>3905</v>
      </c>
      <c r="C45" s="3" t="s">
        <v>3906</v>
      </c>
      <c r="D45" s="3" t="s">
        <v>75</v>
      </c>
      <c r="E45" s="3" t="s">
        <v>71</v>
      </c>
      <c r="F45" s="3" t="s">
        <v>72</v>
      </c>
      <c r="G45" s="10">
        <v>0.27</v>
      </c>
      <c r="H45" s="3" t="s">
        <v>73</v>
      </c>
      <c r="I45" s="41">
        <v>5.5E-2</v>
      </c>
      <c r="J45" s="41">
        <v>1.38E-2</v>
      </c>
      <c r="K45" s="10">
        <v>31437.89</v>
      </c>
      <c r="L45" s="10">
        <v>133.22999999999999</v>
      </c>
      <c r="M45" s="10">
        <v>41.884699999999995</v>
      </c>
      <c r="N45" s="41">
        <v>2.6528089597324683E-4</v>
      </c>
      <c r="O45" s="41">
        <v>9.6601068942657221E-7</v>
      </c>
    </row>
    <row r="46" spans="2:15" ht="15" x14ac:dyDescent="0.25">
      <c r="B46" s="11" t="s">
        <v>3907</v>
      </c>
      <c r="C46" s="3" t="s">
        <v>3908</v>
      </c>
      <c r="D46" s="3" t="s">
        <v>75</v>
      </c>
      <c r="E46" s="3" t="s">
        <v>71</v>
      </c>
      <c r="F46" s="3" t="s">
        <v>72</v>
      </c>
      <c r="G46" s="10">
        <v>0.16</v>
      </c>
      <c r="H46" s="3" t="s">
        <v>73</v>
      </c>
      <c r="I46" s="41">
        <v>0.05</v>
      </c>
      <c r="J46" s="41">
        <v>1.5600000000000001E-2</v>
      </c>
      <c r="K46" s="10">
        <v>3000000</v>
      </c>
      <c r="L46" s="10">
        <v>128.65</v>
      </c>
      <c r="M46" s="10">
        <v>3859.5</v>
      </c>
      <c r="N46" s="41">
        <v>2.4444525519073699E-2</v>
      </c>
      <c r="O46" s="41">
        <v>8.9013846484321381E-5</v>
      </c>
    </row>
    <row r="47" spans="2:15" ht="15" x14ac:dyDescent="0.25">
      <c r="B47" s="11" t="s">
        <v>3909</v>
      </c>
      <c r="C47" s="3" t="s">
        <v>3910</v>
      </c>
      <c r="D47" s="3" t="s">
        <v>84</v>
      </c>
      <c r="E47" s="3" t="s">
        <v>80</v>
      </c>
      <c r="F47" s="3" t="s">
        <v>88</v>
      </c>
      <c r="G47" s="10">
        <v>1.3000000000000003</v>
      </c>
      <c r="H47" s="3" t="s">
        <v>73</v>
      </c>
      <c r="I47" s="41">
        <v>0.05</v>
      </c>
      <c r="J47" s="41">
        <v>1.06E-2</v>
      </c>
      <c r="K47" s="10">
        <v>537419.55000000005</v>
      </c>
      <c r="L47" s="10">
        <v>130.58000000000001</v>
      </c>
      <c r="M47" s="10">
        <v>701.76244999999994</v>
      </c>
      <c r="N47" s="41">
        <v>4.4446819840271226E-3</v>
      </c>
      <c r="O47" s="41">
        <v>1.6185147037896424E-5</v>
      </c>
    </row>
    <row r="48" spans="2:15" ht="15" x14ac:dyDescent="0.25">
      <c r="B48" s="11" t="s">
        <v>3911</v>
      </c>
      <c r="C48" s="3" t="s">
        <v>3912</v>
      </c>
      <c r="D48" s="3" t="s">
        <v>3913</v>
      </c>
      <c r="E48" s="3" t="s">
        <v>87</v>
      </c>
      <c r="F48" s="3" t="s">
        <v>72</v>
      </c>
      <c r="G48" s="10">
        <v>0.55999999999999994</v>
      </c>
      <c r="H48" s="3" t="s">
        <v>73</v>
      </c>
      <c r="I48" s="41">
        <v>4.5499999999999999E-2</v>
      </c>
      <c r="J48" s="41">
        <v>1.5599999999999998E-2</v>
      </c>
      <c r="K48" s="10">
        <v>83333.77</v>
      </c>
      <c r="L48" s="10">
        <v>125.93</v>
      </c>
      <c r="M48" s="10">
        <v>104.94222000000001</v>
      </c>
      <c r="N48" s="41">
        <v>6.6466194450531064E-4</v>
      </c>
      <c r="O48" s="41">
        <v>2.4203421844290405E-6</v>
      </c>
    </row>
    <row r="49" spans="2:15" ht="15" x14ac:dyDescent="0.25">
      <c r="B49" s="11" t="s">
        <v>3914</v>
      </c>
      <c r="C49" s="3" t="s">
        <v>3915</v>
      </c>
      <c r="D49" s="3" t="s">
        <v>3913</v>
      </c>
      <c r="E49" s="3" t="s">
        <v>87</v>
      </c>
      <c r="F49" s="3" t="s">
        <v>72</v>
      </c>
      <c r="G49" s="10">
        <v>0.94000000000000006</v>
      </c>
      <c r="H49" s="3" t="s">
        <v>73</v>
      </c>
      <c r="I49" s="41">
        <v>5.3499999999999999E-2</v>
      </c>
      <c r="J49" s="41">
        <v>4.2500000000000003E-2</v>
      </c>
      <c r="K49" s="10">
        <v>450000.02</v>
      </c>
      <c r="L49" s="10">
        <v>131.21</v>
      </c>
      <c r="M49" s="10">
        <v>590.44502999999997</v>
      </c>
      <c r="N49" s="41">
        <v>3.7396420788820407E-3</v>
      </c>
      <c r="O49" s="41">
        <v>1.3617769985192521E-5</v>
      </c>
    </row>
    <row r="50" spans="2:15" x14ac:dyDescent="0.2">
      <c r="B50" s="44"/>
      <c r="C50" s="45"/>
      <c r="D50" s="45"/>
      <c r="E50" s="45"/>
      <c r="F50" s="45"/>
      <c r="G50" s="14"/>
      <c r="H50" s="45"/>
      <c r="I50" s="14"/>
      <c r="J50" s="14"/>
      <c r="K50" s="14"/>
      <c r="L50" s="14"/>
      <c r="M50" s="14"/>
      <c r="N50" s="14"/>
      <c r="O50" s="14"/>
    </row>
    <row r="51" spans="2:15" ht="15" x14ac:dyDescent="0.25">
      <c r="B51" s="9" t="s">
        <v>2464</v>
      </c>
      <c r="C51" s="37"/>
      <c r="D51" s="37"/>
      <c r="E51" s="37"/>
      <c r="F51" s="37"/>
      <c r="G51" s="10">
        <v>0.85000000000000031</v>
      </c>
      <c r="H51" s="37"/>
      <c r="I51" s="41"/>
      <c r="J51" s="41">
        <v>1.2400000000000003E-2</v>
      </c>
      <c r="K51" s="10"/>
      <c r="L51" s="10"/>
      <c r="M51" s="10">
        <v>40136.160369999998</v>
      </c>
      <c r="N51" s="41">
        <v>0.25420634704031597</v>
      </c>
      <c r="O51" s="41">
        <v>9.2568312414698366E-4</v>
      </c>
    </row>
    <row r="52" spans="2:15" ht="15" x14ac:dyDescent="0.25">
      <c r="B52" s="11" t="s">
        <v>3916</v>
      </c>
      <c r="C52" s="3" t="s">
        <v>3917</v>
      </c>
      <c r="D52" s="3" t="s">
        <v>77</v>
      </c>
      <c r="E52" s="3" t="s">
        <v>71</v>
      </c>
      <c r="F52" s="3" t="s">
        <v>72</v>
      </c>
      <c r="G52" s="10">
        <v>0.85000000000000031</v>
      </c>
      <c r="H52" s="3" t="s">
        <v>73</v>
      </c>
      <c r="I52" s="41">
        <v>1.2E-2</v>
      </c>
      <c r="J52" s="41">
        <v>1.2400000000000003E-2</v>
      </c>
      <c r="K52" s="10">
        <v>39837380.020000003</v>
      </c>
      <c r="L52" s="10">
        <v>100.75</v>
      </c>
      <c r="M52" s="10">
        <v>40136.160369999998</v>
      </c>
      <c r="N52" s="41">
        <v>0.25420634704031597</v>
      </c>
      <c r="O52" s="41">
        <v>9.2568312414698366E-4</v>
      </c>
    </row>
    <row r="53" spans="2:15" x14ac:dyDescent="0.2">
      <c r="B53" s="44"/>
      <c r="C53" s="45"/>
      <c r="D53" s="45"/>
      <c r="E53" s="45"/>
      <c r="F53" s="45"/>
      <c r="G53" s="14"/>
      <c r="H53" s="45"/>
      <c r="I53" s="14"/>
      <c r="J53" s="14"/>
      <c r="K53" s="14"/>
      <c r="L53" s="14"/>
      <c r="M53" s="14"/>
      <c r="N53" s="14"/>
      <c r="O53" s="14"/>
    </row>
    <row r="54" spans="2:15" ht="15" x14ac:dyDescent="0.25">
      <c r="B54" s="9" t="s">
        <v>3918</v>
      </c>
      <c r="C54" s="37"/>
      <c r="D54" s="37"/>
      <c r="E54" s="37"/>
      <c r="F54" s="37"/>
      <c r="G54" s="10">
        <v>0</v>
      </c>
      <c r="H54" s="37"/>
      <c r="I54" s="41"/>
      <c r="J54" s="41">
        <v>0</v>
      </c>
      <c r="K54" s="10"/>
      <c r="L54" s="10"/>
      <c r="M54" s="10">
        <v>0</v>
      </c>
      <c r="N54" s="41">
        <v>0</v>
      </c>
      <c r="O54" s="41">
        <v>0</v>
      </c>
    </row>
    <row r="55" spans="2:15" ht="15" x14ac:dyDescent="0.25">
      <c r="B55" s="11"/>
      <c r="C55" s="3"/>
      <c r="D55" s="3" t="s">
        <v>89</v>
      </c>
      <c r="E55" s="3"/>
      <c r="F55" s="3"/>
      <c r="G55" s="10">
        <v>0</v>
      </c>
      <c r="H55" s="3" t="s">
        <v>89</v>
      </c>
      <c r="I55" s="41">
        <v>0</v>
      </c>
      <c r="J55" s="41">
        <v>0</v>
      </c>
      <c r="K55" s="10">
        <v>0</v>
      </c>
      <c r="L55" s="10">
        <v>0</v>
      </c>
      <c r="M55" s="10">
        <v>0</v>
      </c>
      <c r="N55" s="41">
        <v>0</v>
      </c>
      <c r="O55" s="41">
        <v>0</v>
      </c>
    </row>
    <row r="56" spans="2:15" x14ac:dyDescent="0.2">
      <c r="B56" s="44"/>
      <c r="C56" s="45"/>
      <c r="D56" s="45"/>
      <c r="E56" s="45"/>
      <c r="F56" s="45"/>
      <c r="G56" s="14"/>
      <c r="H56" s="45"/>
      <c r="I56" s="14"/>
      <c r="J56" s="14"/>
      <c r="K56" s="14"/>
      <c r="L56" s="14"/>
      <c r="M56" s="14"/>
      <c r="N56" s="14"/>
      <c r="O56" s="14"/>
    </row>
    <row r="57" spans="2:15" ht="15" x14ac:dyDescent="0.25">
      <c r="B57" s="9" t="s">
        <v>3919</v>
      </c>
      <c r="C57" s="37"/>
      <c r="D57" s="37"/>
      <c r="E57" s="37"/>
      <c r="F57" s="37"/>
      <c r="G57" s="10">
        <v>0</v>
      </c>
      <c r="H57" s="37"/>
      <c r="I57" s="41"/>
      <c r="J57" s="41">
        <v>0</v>
      </c>
      <c r="K57" s="10"/>
      <c r="L57" s="10"/>
      <c r="M57" s="10">
        <v>0</v>
      </c>
      <c r="N57" s="41">
        <v>0</v>
      </c>
      <c r="O57" s="41">
        <v>0</v>
      </c>
    </row>
    <row r="58" spans="2:15" ht="15" x14ac:dyDescent="0.25">
      <c r="B58" s="11"/>
      <c r="C58" s="3"/>
      <c r="D58" s="3" t="s">
        <v>89</v>
      </c>
      <c r="E58" s="3"/>
      <c r="F58" s="3"/>
      <c r="G58" s="10">
        <v>0</v>
      </c>
      <c r="H58" s="3" t="s">
        <v>89</v>
      </c>
      <c r="I58" s="41">
        <v>0</v>
      </c>
      <c r="J58" s="41">
        <v>0</v>
      </c>
      <c r="K58" s="10">
        <v>0</v>
      </c>
      <c r="L58" s="10">
        <v>0</v>
      </c>
      <c r="M58" s="10">
        <v>0</v>
      </c>
      <c r="N58" s="41">
        <v>0</v>
      </c>
      <c r="O58" s="41">
        <v>0</v>
      </c>
    </row>
    <row r="59" spans="2:15" x14ac:dyDescent="0.2">
      <c r="B59" s="44"/>
      <c r="C59" s="45"/>
      <c r="D59" s="45"/>
      <c r="E59" s="45"/>
      <c r="F59" s="45"/>
      <c r="G59" s="14"/>
      <c r="H59" s="45"/>
      <c r="I59" s="14"/>
      <c r="J59" s="14"/>
      <c r="K59" s="14"/>
      <c r="L59" s="14"/>
      <c r="M59" s="14"/>
      <c r="N59" s="14"/>
      <c r="O59" s="14"/>
    </row>
    <row r="60" spans="2:15" ht="15" x14ac:dyDescent="0.25">
      <c r="B60" s="9" t="s">
        <v>1785</v>
      </c>
      <c r="C60" s="37"/>
      <c r="D60" s="37"/>
      <c r="E60" s="37"/>
      <c r="F60" s="37"/>
      <c r="G60" s="10">
        <v>0</v>
      </c>
      <c r="H60" s="37"/>
      <c r="I60" s="41"/>
      <c r="J60" s="41">
        <v>0</v>
      </c>
      <c r="K60" s="10"/>
      <c r="L60" s="10"/>
      <c r="M60" s="10">
        <v>0</v>
      </c>
      <c r="N60" s="41">
        <v>0</v>
      </c>
      <c r="O60" s="41">
        <v>0</v>
      </c>
    </row>
    <row r="61" spans="2:15" ht="15" x14ac:dyDescent="0.25">
      <c r="B61" s="11"/>
      <c r="C61" s="3"/>
      <c r="D61" s="3" t="s">
        <v>89</v>
      </c>
      <c r="E61" s="3"/>
      <c r="F61" s="3"/>
      <c r="G61" s="10">
        <v>0</v>
      </c>
      <c r="H61" s="3" t="s">
        <v>89</v>
      </c>
      <c r="I61" s="41">
        <v>0</v>
      </c>
      <c r="J61" s="41">
        <v>0</v>
      </c>
      <c r="K61" s="10">
        <v>0</v>
      </c>
      <c r="L61" s="10">
        <v>0</v>
      </c>
      <c r="M61" s="10">
        <v>0</v>
      </c>
      <c r="N61" s="41">
        <v>0</v>
      </c>
      <c r="O61" s="41">
        <v>0</v>
      </c>
    </row>
    <row r="62" spans="2:15" x14ac:dyDescent="0.2">
      <c r="B62" s="44"/>
      <c r="C62" s="45"/>
      <c r="D62" s="45"/>
      <c r="E62" s="45"/>
      <c r="F62" s="45"/>
      <c r="G62" s="14"/>
      <c r="H62" s="45"/>
      <c r="I62" s="14"/>
      <c r="J62" s="14"/>
      <c r="K62" s="14"/>
      <c r="L62" s="14"/>
      <c r="M62" s="14"/>
      <c r="N62" s="14"/>
      <c r="O62" s="14"/>
    </row>
    <row r="63" spans="2:15" ht="15" x14ac:dyDescent="0.25">
      <c r="B63" s="15" t="s">
        <v>108</v>
      </c>
      <c r="C63" s="37"/>
      <c r="D63" s="37"/>
      <c r="E63" s="37"/>
      <c r="F63" s="37"/>
      <c r="G63" s="10">
        <v>0</v>
      </c>
      <c r="H63" s="37"/>
      <c r="I63" s="41"/>
      <c r="J63" s="41">
        <v>0</v>
      </c>
      <c r="K63" s="10"/>
      <c r="L63" s="10"/>
      <c r="M63" s="10">
        <v>0</v>
      </c>
      <c r="N63" s="41">
        <v>0</v>
      </c>
      <c r="O63" s="41">
        <v>0</v>
      </c>
    </row>
    <row r="64" spans="2:15" ht="15" x14ac:dyDescent="0.25">
      <c r="B64" s="9" t="s">
        <v>3920</v>
      </c>
      <c r="C64" s="37"/>
      <c r="D64" s="37"/>
      <c r="E64" s="37"/>
      <c r="F64" s="37"/>
      <c r="G64" s="10">
        <v>0</v>
      </c>
      <c r="H64" s="37"/>
      <c r="I64" s="41"/>
      <c r="J64" s="41">
        <v>0</v>
      </c>
      <c r="K64" s="10"/>
      <c r="L64" s="10"/>
      <c r="M64" s="10">
        <v>0</v>
      </c>
      <c r="N64" s="41">
        <v>0</v>
      </c>
      <c r="O64" s="41">
        <v>0</v>
      </c>
    </row>
    <row r="65" spans="2:15" ht="15" x14ac:dyDescent="0.25">
      <c r="B65" s="11"/>
      <c r="C65" s="3"/>
      <c r="D65" s="3" t="s">
        <v>89</v>
      </c>
      <c r="E65" s="3"/>
      <c r="F65" s="3"/>
      <c r="G65" s="10">
        <v>0</v>
      </c>
      <c r="H65" s="3" t="s">
        <v>89</v>
      </c>
      <c r="I65" s="41">
        <v>0</v>
      </c>
      <c r="J65" s="41">
        <v>0</v>
      </c>
      <c r="K65" s="10">
        <v>0</v>
      </c>
      <c r="L65" s="10">
        <v>0</v>
      </c>
      <c r="M65" s="10">
        <v>0</v>
      </c>
      <c r="N65" s="41">
        <v>0</v>
      </c>
      <c r="O65" s="41">
        <v>0</v>
      </c>
    </row>
    <row r="66" spans="2:15" x14ac:dyDescent="0.2">
      <c r="B66" s="44"/>
      <c r="C66" s="45"/>
      <c r="D66" s="45"/>
      <c r="E66" s="45"/>
      <c r="F66" s="45"/>
      <c r="G66" s="14"/>
      <c r="H66" s="45"/>
      <c r="I66" s="14"/>
      <c r="J66" s="14"/>
      <c r="K66" s="14"/>
      <c r="L66" s="14"/>
      <c r="M66" s="14"/>
      <c r="N66" s="14"/>
      <c r="O66" s="14"/>
    </row>
    <row r="67" spans="2:15" x14ac:dyDescent="0.2">
      <c r="B67" s="33"/>
      <c r="C67" s="48"/>
      <c r="D67" s="48"/>
      <c r="E67" s="48"/>
      <c r="F67" s="48"/>
      <c r="G67" s="49"/>
      <c r="H67" s="48"/>
      <c r="I67" s="49"/>
      <c r="J67" s="49"/>
      <c r="K67" s="49"/>
      <c r="L67" s="49"/>
      <c r="M67" s="49"/>
      <c r="N67" s="49"/>
      <c r="O67" s="49"/>
    </row>
    <row r="69" spans="2:15" x14ac:dyDescent="0.2">
      <c r="B69" s="35" t="s">
        <v>58</v>
      </c>
    </row>
    <row r="71" spans="2:15" x14ac:dyDescent="0.2">
      <c r="B71" s="36" t="s">
        <v>59</v>
      </c>
    </row>
  </sheetData>
  <hyperlinks>
    <hyperlink ref="B71" r:id="rId1"/>
  </hyperlinks>
  <pageMargins left="0.7" right="0.7" top="0.75" bottom="0.75" header="0.3" footer="0.3"/>
  <pageSetup paperSize="9" fitToHeight="0" orientation="landscape"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showGridLines="0" rightToLeft="1" zoomScale="80" zoomScaleNormal="80" workbookViewId="0">
      <pane ySplit="9" topLeftCell="A10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46.125" customWidth="1"/>
    <col min="5" max="5" width="16.25" customWidth="1"/>
    <col min="6" max="6" width="22.75" bestFit="1" customWidth="1"/>
    <col min="7" max="9" width="16.25" customWidth="1"/>
  </cols>
  <sheetData>
    <row r="1" spans="2:9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</row>
    <row r="2" spans="2:9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</row>
    <row r="3" spans="2:9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</row>
    <row r="4" spans="2:9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</row>
    <row r="5" spans="2:9" ht="20.25" x14ac:dyDescent="0.55000000000000004">
      <c r="B5" s="26"/>
      <c r="C5" s="26"/>
      <c r="D5" s="26"/>
      <c r="E5" s="26"/>
      <c r="G5" s="26"/>
      <c r="H5" s="26"/>
      <c r="I5" s="26"/>
    </row>
    <row r="6" spans="2:9" ht="15" x14ac:dyDescent="0.2">
      <c r="B6" s="50" t="s">
        <v>3942</v>
      </c>
      <c r="C6" s="25"/>
      <c r="D6" s="25"/>
      <c r="E6" s="25"/>
      <c r="F6" s="25"/>
      <c r="G6" s="25"/>
      <c r="H6" s="25"/>
      <c r="I6" s="25"/>
    </row>
    <row r="7" spans="2:9" ht="30" x14ac:dyDescent="0.2">
      <c r="B7" s="50" t="s">
        <v>1950</v>
      </c>
      <c r="C7" s="27" t="s">
        <v>3924</v>
      </c>
      <c r="D7" s="27" t="s">
        <v>3925</v>
      </c>
      <c r="E7" s="27" t="s">
        <v>3926</v>
      </c>
      <c r="F7" s="27" t="s">
        <v>63</v>
      </c>
      <c r="G7" s="27" t="s">
        <v>3943</v>
      </c>
      <c r="H7" s="27" t="s">
        <v>115</v>
      </c>
      <c r="I7" s="27" t="s">
        <v>116</v>
      </c>
    </row>
    <row r="8" spans="2:9" ht="15" x14ac:dyDescent="0.2">
      <c r="B8" s="50"/>
      <c r="C8" s="53" t="s">
        <v>233</v>
      </c>
      <c r="D8" s="53"/>
      <c r="E8" s="53" t="s">
        <v>41</v>
      </c>
      <c r="F8" s="53"/>
      <c r="G8" s="53" t="s">
        <v>3944</v>
      </c>
      <c r="H8" s="53" t="s">
        <v>41</v>
      </c>
      <c r="I8" s="53" t="s">
        <v>41</v>
      </c>
    </row>
    <row r="9" spans="2:9" x14ac:dyDescent="0.2">
      <c r="B9" s="52"/>
      <c r="C9" s="53" t="s">
        <v>42</v>
      </c>
      <c r="D9" s="53" t="s">
        <v>43</v>
      </c>
      <c r="E9" s="53" t="s">
        <v>117</v>
      </c>
      <c r="F9" s="53" t="s">
        <v>118</v>
      </c>
      <c r="G9" s="53" t="s">
        <v>119</v>
      </c>
      <c r="H9" s="53" t="s">
        <v>120</v>
      </c>
      <c r="I9" s="53" t="s">
        <v>121</v>
      </c>
    </row>
    <row r="10" spans="2:9" ht="15" x14ac:dyDescent="0.25">
      <c r="B10" s="16" t="s">
        <v>3941</v>
      </c>
      <c r="C10" s="46"/>
      <c r="D10" s="46"/>
      <c r="E10" s="18">
        <v>4.5884996377347338E-2</v>
      </c>
      <c r="F10" s="46"/>
      <c r="G10" s="17">
        <v>355504.68760000006</v>
      </c>
      <c r="H10" s="47">
        <v>1</v>
      </c>
      <c r="I10" s="47">
        <v>8.1992070699528526E-3</v>
      </c>
    </row>
    <row r="11" spans="2:9" ht="15" x14ac:dyDescent="0.25">
      <c r="B11" s="6" t="s">
        <v>3927</v>
      </c>
      <c r="C11" s="38"/>
      <c r="D11" s="38"/>
      <c r="E11" s="8">
        <v>4.7046835595416003E-2</v>
      </c>
      <c r="F11" s="38"/>
      <c r="G11" s="40">
        <v>224249.24837000002</v>
      </c>
      <c r="H11" s="39">
        <v>0.63079125590129059</v>
      </c>
      <c r="I11" s="39">
        <v>5.1719881250503015E-3</v>
      </c>
    </row>
    <row r="12" spans="2:9" ht="15" x14ac:dyDescent="0.25">
      <c r="B12" s="9" t="s">
        <v>3928</v>
      </c>
      <c r="C12" s="37"/>
      <c r="D12" s="37"/>
      <c r="E12" s="5">
        <v>6.5265664374568197E-2</v>
      </c>
      <c r="F12" s="37"/>
      <c r="G12" s="10">
        <v>161650.35048000002</v>
      </c>
      <c r="H12" s="41">
        <v>0.45470666384540803</v>
      </c>
      <c r="I12" s="41">
        <v>3.728234092955945E-3</v>
      </c>
    </row>
    <row r="13" spans="2:9" ht="15" x14ac:dyDescent="0.25">
      <c r="B13" s="11" t="s">
        <v>3929</v>
      </c>
      <c r="C13" s="3" t="s">
        <v>3930</v>
      </c>
      <c r="D13" s="3" t="s">
        <v>3931</v>
      </c>
      <c r="E13" s="5">
        <v>6.7799999999999999E-2</v>
      </c>
      <c r="F13" s="3" t="s">
        <v>73</v>
      </c>
      <c r="G13" s="10">
        <v>104636.06633</v>
      </c>
      <c r="H13" s="41">
        <v>0.29433104535525112</v>
      </c>
      <c r="I13" s="41">
        <v>2.413281187983389E-3</v>
      </c>
    </row>
    <row r="14" spans="2:9" ht="15" x14ac:dyDescent="0.25">
      <c r="B14" s="11" t="s">
        <v>3932</v>
      </c>
      <c r="C14" s="3" t="s">
        <v>3933</v>
      </c>
      <c r="D14" s="3" t="s">
        <v>3931</v>
      </c>
      <c r="E14" s="5">
        <v>7.2399999999999992E-2</v>
      </c>
      <c r="F14" s="3" t="s">
        <v>73</v>
      </c>
      <c r="G14" s="10">
        <v>18617.601340000001</v>
      </c>
      <c r="H14" s="41">
        <v>5.236949606962088E-2</v>
      </c>
      <c r="I14" s="41">
        <v>4.2938834242390363E-4</v>
      </c>
    </row>
    <row r="15" spans="2:9" ht="15" x14ac:dyDescent="0.25">
      <c r="B15" s="11" t="s">
        <v>3934</v>
      </c>
      <c r="C15" s="3" t="s">
        <v>3935</v>
      </c>
      <c r="D15" s="3" t="s">
        <v>3931</v>
      </c>
      <c r="E15" s="5">
        <v>5.4900000000000004E-2</v>
      </c>
      <c r="F15" s="3" t="s">
        <v>73</v>
      </c>
      <c r="G15" s="10">
        <v>38396.682809999998</v>
      </c>
      <c r="H15" s="41">
        <v>0.10800612242053596</v>
      </c>
      <c r="I15" s="41">
        <v>8.8556456254865179E-4</v>
      </c>
    </row>
    <row r="16" spans="2:9" x14ac:dyDescent="0.2">
      <c r="B16" s="44"/>
      <c r="C16" s="45"/>
      <c r="D16" s="45"/>
      <c r="E16" s="13"/>
      <c r="F16" s="45"/>
      <c r="G16" s="14"/>
      <c r="H16" s="14"/>
      <c r="I16" s="14"/>
    </row>
    <row r="17" spans="2:9" ht="15" x14ac:dyDescent="0.25">
      <c r="B17" s="9" t="s">
        <v>3936</v>
      </c>
      <c r="C17" s="37"/>
      <c r="D17" s="37"/>
      <c r="E17" s="5">
        <v>0</v>
      </c>
      <c r="F17" s="37"/>
      <c r="G17" s="10">
        <v>62598.897889999993</v>
      </c>
      <c r="H17" s="41">
        <v>0.17608459205588259</v>
      </c>
      <c r="I17" s="41">
        <v>1.4437540320943565E-3</v>
      </c>
    </row>
    <row r="18" spans="2:9" ht="15" x14ac:dyDescent="0.25">
      <c r="B18" s="11" t="s">
        <v>3937</v>
      </c>
      <c r="C18" s="3" t="s">
        <v>33</v>
      </c>
      <c r="D18" s="3" t="s">
        <v>3938</v>
      </c>
      <c r="E18" s="5">
        <v>0</v>
      </c>
      <c r="F18" s="3" t="s">
        <v>73</v>
      </c>
      <c r="G18" s="10">
        <v>62598.897889999993</v>
      </c>
      <c r="H18" s="41">
        <v>0.17608459205588259</v>
      </c>
      <c r="I18" s="41">
        <v>1.4437540320943565E-3</v>
      </c>
    </row>
    <row r="19" spans="2:9" x14ac:dyDescent="0.2">
      <c r="B19" s="44"/>
      <c r="C19" s="45"/>
      <c r="D19" s="45"/>
      <c r="E19" s="13"/>
      <c r="F19" s="45"/>
      <c r="G19" s="14"/>
      <c r="H19" s="14"/>
      <c r="I19" s="14"/>
    </row>
    <row r="20" spans="2:9" ht="15" x14ac:dyDescent="0.25">
      <c r="B20" s="15" t="s">
        <v>3939</v>
      </c>
      <c r="C20" s="37"/>
      <c r="D20" s="37"/>
      <c r="E20" s="5">
        <v>4.3900000000000002E-2</v>
      </c>
      <c r="F20" s="37"/>
      <c r="G20" s="10">
        <v>131255.43923000002</v>
      </c>
      <c r="H20" s="41">
        <v>0.3692087440987093</v>
      </c>
      <c r="I20" s="41">
        <v>3.0272189449025511E-3</v>
      </c>
    </row>
    <row r="21" spans="2:9" ht="15" x14ac:dyDescent="0.25">
      <c r="B21" s="9" t="s">
        <v>3928</v>
      </c>
      <c r="C21" s="37"/>
      <c r="D21" s="37"/>
      <c r="E21" s="5">
        <v>4.3900000000000002E-2</v>
      </c>
      <c r="F21" s="37"/>
      <c r="G21" s="10">
        <v>131255.43923000002</v>
      </c>
      <c r="H21" s="41">
        <v>0.3692087440987093</v>
      </c>
      <c r="I21" s="41">
        <v>3.0272189449025511E-3</v>
      </c>
    </row>
    <row r="22" spans="2:9" ht="15" x14ac:dyDescent="0.25">
      <c r="B22" s="11" t="s">
        <v>3940</v>
      </c>
      <c r="C22" s="3" t="s">
        <v>33</v>
      </c>
      <c r="D22" s="3" t="s">
        <v>3931</v>
      </c>
      <c r="E22" s="5">
        <v>4.3900000000000002E-2</v>
      </c>
      <c r="F22" s="3" t="s">
        <v>53</v>
      </c>
      <c r="G22" s="10">
        <v>131255.43923000002</v>
      </c>
      <c r="H22" s="41">
        <v>0.3692087440987093</v>
      </c>
      <c r="I22" s="41">
        <v>3.0272189449025511E-3</v>
      </c>
    </row>
    <row r="23" spans="2:9" x14ac:dyDescent="0.2">
      <c r="B23" s="44"/>
      <c r="C23" s="45"/>
      <c r="D23" s="45"/>
      <c r="E23" s="13"/>
      <c r="F23" s="45"/>
      <c r="G23" s="14"/>
      <c r="H23" s="14"/>
      <c r="I23" s="14"/>
    </row>
    <row r="24" spans="2:9" ht="15" x14ac:dyDescent="0.25">
      <c r="B24" s="9" t="s">
        <v>3936</v>
      </c>
      <c r="C24" s="37"/>
      <c r="D24" s="37"/>
      <c r="E24" s="5">
        <v>0</v>
      </c>
      <c r="F24" s="37"/>
      <c r="G24" s="10">
        <v>0</v>
      </c>
      <c r="H24" s="41">
        <v>0</v>
      </c>
      <c r="I24" s="41">
        <v>0</v>
      </c>
    </row>
    <row r="25" spans="2:9" ht="15" x14ac:dyDescent="0.25">
      <c r="B25" s="11"/>
      <c r="C25" s="3" t="s">
        <v>89</v>
      </c>
      <c r="D25" s="3" t="s">
        <v>89</v>
      </c>
      <c r="E25" s="5">
        <v>0</v>
      </c>
      <c r="F25" s="3" t="s">
        <v>89</v>
      </c>
      <c r="G25" s="10">
        <v>0</v>
      </c>
      <c r="H25" s="41">
        <v>0</v>
      </c>
      <c r="I25" s="41">
        <v>0</v>
      </c>
    </row>
    <row r="26" spans="2:9" x14ac:dyDescent="0.2">
      <c r="B26" s="44"/>
      <c r="C26" s="45"/>
      <c r="D26" s="45"/>
      <c r="E26" s="13"/>
      <c r="F26" s="45"/>
      <c r="G26" s="14"/>
      <c r="H26" s="14"/>
      <c r="I26" s="14"/>
    </row>
    <row r="27" spans="2:9" x14ac:dyDescent="0.2">
      <c r="B27" s="33"/>
      <c r="C27" s="48"/>
      <c r="D27" s="48"/>
      <c r="E27" s="57"/>
      <c r="F27" s="48"/>
      <c r="G27" s="49"/>
      <c r="H27" s="49"/>
      <c r="I27" s="49"/>
    </row>
    <row r="29" spans="2:9" x14ac:dyDescent="0.2">
      <c r="B29" s="35" t="s">
        <v>58</v>
      </c>
    </row>
    <row r="31" spans="2:9" x14ac:dyDescent="0.2">
      <c r="B31" s="36" t="s">
        <v>59</v>
      </c>
    </row>
  </sheetData>
  <hyperlinks>
    <hyperlink ref="B31" r:id="rId1"/>
  </hyperlinks>
  <pageMargins left="0.7" right="0.7" top="0.75" bottom="0.75" header="0.3" footer="0.3"/>
  <pageSetup paperSize="9" fitToHeight="0" orientation="landscape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"/>
  <sheetViews>
    <sheetView showGridLines="0" rightToLeft="1" zoomScale="80" zoomScaleNormal="80" workbookViewId="0">
      <pane ySplit="9" topLeftCell="A10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</cols>
  <sheetData>
    <row r="1" spans="2:11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</row>
    <row r="2" spans="2:11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</row>
    <row r="3" spans="2:11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</row>
    <row r="4" spans="2:11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</row>
    <row r="5" spans="2:11" ht="20.25" x14ac:dyDescent="0.55000000000000004">
      <c r="B5" s="26"/>
      <c r="C5" s="26"/>
      <c r="D5" s="26"/>
      <c r="F5" s="26"/>
      <c r="H5" s="26"/>
      <c r="I5" s="26"/>
      <c r="J5" s="26"/>
      <c r="K5" s="26"/>
    </row>
    <row r="6" spans="2:11" ht="15" x14ac:dyDescent="0.2">
      <c r="B6" s="50" t="s">
        <v>3946</v>
      </c>
      <c r="C6" s="25"/>
      <c r="D6" s="25"/>
      <c r="E6" s="25"/>
      <c r="F6" s="25"/>
      <c r="G6" s="25"/>
      <c r="H6" s="25"/>
      <c r="I6" s="25"/>
      <c r="J6" s="25"/>
      <c r="K6" s="25"/>
    </row>
    <row r="7" spans="2:11" ht="30" x14ac:dyDescent="0.2">
      <c r="B7" s="50" t="s">
        <v>1950</v>
      </c>
      <c r="C7" s="27" t="s">
        <v>61</v>
      </c>
      <c r="D7" s="27" t="s">
        <v>112</v>
      </c>
      <c r="E7" s="27" t="s">
        <v>3947</v>
      </c>
      <c r="F7" s="27" t="s">
        <v>3948</v>
      </c>
      <c r="G7" s="27" t="s">
        <v>63</v>
      </c>
      <c r="H7" s="27" t="s">
        <v>3949</v>
      </c>
      <c r="I7" s="27" t="s">
        <v>0</v>
      </c>
      <c r="J7" s="27" t="s">
        <v>115</v>
      </c>
      <c r="K7" s="27" t="s">
        <v>116</v>
      </c>
    </row>
    <row r="8" spans="2:11" ht="15" x14ac:dyDescent="0.2">
      <c r="B8" s="50"/>
      <c r="C8" s="53"/>
      <c r="D8" s="53"/>
      <c r="E8" s="53"/>
      <c r="F8" s="53" t="s">
        <v>41</v>
      </c>
      <c r="G8" s="53"/>
      <c r="H8" s="53" t="s">
        <v>41</v>
      </c>
      <c r="I8" s="53" t="s">
        <v>40</v>
      </c>
      <c r="J8" s="53" t="s">
        <v>41</v>
      </c>
      <c r="K8" s="53" t="s">
        <v>41</v>
      </c>
    </row>
    <row r="9" spans="2:11" x14ac:dyDescent="0.2">
      <c r="B9" s="52"/>
      <c r="C9" s="53" t="s">
        <v>42</v>
      </c>
      <c r="D9" s="53" t="s">
        <v>43</v>
      </c>
      <c r="E9" s="53" t="s">
        <v>117</v>
      </c>
      <c r="F9" s="53" t="s">
        <v>118</v>
      </c>
      <c r="G9" s="53" t="s">
        <v>119</v>
      </c>
      <c r="H9" s="53" t="s">
        <v>120</v>
      </c>
      <c r="I9" s="53" t="s">
        <v>121</v>
      </c>
      <c r="J9" s="53" t="s">
        <v>122</v>
      </c>
      <c r="K9" s="53" t="s">
        <v>122</v>
      </c>
    </row>
    <row r="10" spans="2:11" ht="15" x14ac:dyDescent="0.25">
      <c r="B10" s="16" t="s">
        <v>3945</v>
      </c>
      <c r="C10" s="46"/>
      <c r="D10" s="46"/>
      <c r="E10" s="46"/>
      <c r="F10" s="47"/>
      <c r="G10" s="46"/>
      <c r="H10" s="47">
        <v>0</v>
      </c>
      <c r="I10" s="17">
        <v>0</v>
      </c>
      <c r="J10" s="47">
        <v>0</v>
      </c>
      <c r="K10" s="47">
        <v>0</v>
      </c>
    </row>
    <row r="11" spans="2:11" ht="15" x14ac:dyDescent="0.25">
      <c r="B11" s="6" t="s">
        <v>65</v>
      </c>
      <c r="C11" s="38"/>
      <c r="D11" s="38"/>
      <c r="E11" s="38"/>
      <c r="F11" s="39"/>
      <c r="G11" s="38"/>
      <c r="H11" s="39">
        <v>0</v>
      </c>
      <c r="I11" s="40">
        <v>0</v>
      </c>
      <c r="J11" s="39">
        <v>0</v>
      </c>
      <c r="K11" s="39">
        <v>0</v>
      </c>
    </row>
    <row r="12" spans="2:11" ht="15" x14ac:dyDescent="0.25">
      <c r="B12" s="44"/>
      <c r="C12" s="3" t="s">
        <v>89</v>
      </c>
      <c r="D12" s="3"/>
      <c r="E12" s="3"/>
      <c r="F12" s="41">
        <v>0</v>
      </c>
      <c r="G12" s="3" t="s">
        <v>89</v>
      </c>
      <c r="H12" s="41">
        <v>0</v>
      </c>
      <c r="I12" s="10">
        <v>0</v>
      </c>
      <c r="J12" s="41">
        <v>0</v>
      </c>
      <c r="K12" s="41">
        <v>0</v>
      </c>
    </row>
    <row r="13" spans="2:11" x14ac:dyDescent="0.2">
      <c r="B13" s="55"/>
      <c r="C13" s="45"/>
      <c r="D13" s="45"/>
      <c r="E13" s="45"/>
      <c r="F13" s="14"/>
      <c r="G13" s="45"/>
      <c r="H13" s="14"/>
      <c r="I13" s="12"/>
      <c r="J13" s="14"/>
      <c r="K13" s="14"/>
    </row>
    <row r="14" spans="2:11" ht="15" x14ac:dyDescent="0.25">
      <c r="B14" s="15" t="s">
        <v>108</v>
      </c>
      <c r="C14" s="37"/>
      <c r="D14" s="37"/>
      <c r="E14" s="37"/>
      <c r="F14" s="41"/>
      <c r="G14" s="37"/>
      <c r="H14" s="41">
        <v>0</v>
      </c>
      <c r="I14" s="10">
        <v>0</v>
      </c>
      <c r="J14" s="41">
        <v>0</v>
      </c>
      <c r="K14" s="41">
        <v>0</v>
      </c>
    </row>
    <row r="15" spans="2:11" ht="15" x14ac:dyDescent="0.25">
      <c r="B15" s="44"/>
      <c r="C15" s="3" t="s">
        <v>89</v>
      </c>
      <c r="D15" s="3"/>
      <c r="E15" s="3"/>
      <c r="F15" s="41">
        <v>0</v>
      </c>
      <c r="G15" s="3" t="s">
        <v>89</v>
      </c>
      <c r="H15" s="41">
        <v>0</v>
      </c>
      <c r="I15" s="10">
        <v>0</v>
      </c>
      <c r="J15" s="41">
        <v>0</v>
      </c>
      <c r="K15" s="41">
        <v>0</v>
      </c>
    </row>
    <row r="16" spans="2:11" x14ac:dyDescent="0.2">
      <c r="B16" s="55"/>
      <c r="C16" s="45"/>
      <c r="D16" s="45"/>
      <c r="E16" s="45"/>
      <c r="F16" s="14"/>
      <c r="G16" s="45"/>
      <c r="H16" s="14"/>
      <c r="I16" s="12"/>
      <c r="J16" s="14"/>
      <c r="K16" s="14"/>
    </row>
    <row r="17" spans="2:11" x14ac:dyDescent="0.2">
      <c r="B17" s="33"/>
      <c r="C17" s="48"/>
      <c r="D17" s="48"/>
      <c r="E17" s="48"/>
      <c r="F17" s="49"/>
      <c r="G17" s="48"/>
      <c r="H17" s="49"/>
      <c r="I17" s="34"/>
      <c r="J17" s="49"/>
      <c r="K17" s="49"/>
    </row>
    <row r="19" spans="2:11" x14ac:dyDescent="0.2">
      <c r="B19" s="35" t="s">
        <v>58</v>
      </c>
    </row>
    <row r="21" spans="2:11" x14ac:dyDescent="0.2">
      <c r="B21" s="36" t="s">
        <v>59</v>
      </c>
    </row>
  </sheetData>
  <hyperlinks>
    <hyperlink ref="B21" r:id="rId1"/>
  </hyperlinks>
  <pageMargins left="0.7" right="0.7" top="0.75" bottom="0.75" header="0.3" footer="0.3"/>
  <pageSetup paperSize="9" fitToHeight="0" orientation="landscape"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1"/>
  <sheetViews>
    <sheetView showGridLines="0" rightToLeft="1" zoomScale="80" zoomScaleNormal="80" workbookViewId="0">
      <pane ySplit="9" topLeftCell="A10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1" width="16.25" customWidth="1"/>
  </cols>
  <sheetData>
    <row r="1" spans="2:11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</row>
    <row r="2" spans="2:11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</row>
    <row r="3" spans="2:11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</row>
    <row r="4" spans="2:11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</row>
    <row r="5" spans="2:11" ht="20.25" x14ac:dyDescent="0.55000000000000004">
      <c r="B5" s="26"/>
      <c r="C5" s="26"/>
      <c r="D5" s="26"/>
      <c r="F5" s="26"/>
      <c r="G5" s="26"/>
      <c r="H5" s="26"/>
      <c r="I5" s="26"/>
      <c r="J5" s="26"/>
      <c r="K5" s="26"/>
    </row>
    <row r="6" spans="2:11" ht="15" x14ac:dyDescent="0.2">
      <c r="B6" s="50" t="s">
        <v>4045</v>
      </c>
      <c r="C6" s="25"/>
      <c r="D6" s="25"/>
      <c r="E6" s="25"/>
      <c r="F6" s="25"/>
      <c r="G6" s="25"/>
      <c r="H6" s="25"/>
      <c r="I6" s="25"/>
      <c r="J6" s="25"/>
      <c r="K6" s="25"/>
    </row>
    <row r="7" spans="2:11" ht="30" x14ac:dyDescent="0.2">
      <c r="B7" s="50" t="s">
        <v>1950</v>
      </c>
      <c r="C7" s="27" t="s">
        <v>4046</v>
      </c>
      <c r="D7" s="27" t="s">
        <v>112</v>
      </c>
      <c r="E7" s="27" t="s">
        <v>3947</v>
      </c>
      <c r="F7" s="27" t="s">
        <v>3948</v>
      </c>
      <c r="G7" s="27" t="s">
        <v>63</v>
      </c>
      <c r="H7" s="27" t="s">
        <v>3949</v>
      </c>
      <c r="I7" s="27" t="s">
        <v>0</v>
      </c>
      <c r="J7" s="27" t="s">
        <v>115</v>
      </c>
      <c r="K7" s="27" t="s">
        <v>116</v>
      </c>
    </row>
    <row r="8" spans="2:11" ht="15" x14ac:dyDescent="0.2">
      <c r="B8" s="50"/>
      <c r="C8" s="53"/>
      <c r="D8" s="53"/>
      <c r="E8" s="53"/>
      <c r="F8" s="53" t="s">
        <v>41</v>
      </c>
      <c r="G8" s="53"/>
      <c r="H8" s="53" t="s">
        <v>41</v>
      </c>
      <c r="I8" s="53" t="s">
        <v>40</v>
      </c>
      <c r="J8" s="53" t="s">
        <v>41</v>
      </c>
      <c r="K8" s="53" t="s">
        <v>41</v>
      </c>
    </row>
    <row r="9" spans="2:11" x14ac:dyDescent="0.2">
      <c r="B9" s="52"/>
      <c r="C9" s="53" t="s">
        <v>42</v>
      </c>
      <c r="D9" s="53" t="s">
        <v>43</v>
      </c>
      <c r="E9" s="53" t="s">
        <v>117</v>
      </c>
      <c r="F9" s="53" t="s">
        <v>118</v>
      </c>
      <c r="G9" s="53" t="s">
        <v>119</v>
      </c>
      <c r="H9" s="53" t="s">
        <v>120</v>
      </c>
      <c r="I9" s="53" t="s">
        <v>121</v>
      </c>
      <c r="J9" s="53" t="s">
        <v>122</v>
      </c>
      <c r="K9" s="53" t="s">
        <v>123</v>
      </c>
    </row>
    <row r="10" spans="2:11" ht="15" x14ac:dyDescent="0.25">
      <c r="B10" s="16" t="s">
        <v>3945</v>
      </c>
      <c r="C10" s="46"/>
      <c r="D10" s="46"/>
      <c r="E10" s="46"/>
      <c r="F10" s="47"/>
      <c r="G10" s="46"/>
      <c r="H10" s="47">
        <v>0</v>
      </c>
      <c r="I10" s="17">
        <v>255965.22856811894</v>
      </c>
      <c r="J10" s="47">
        <v>1</v>
      </c>
      <c r="K10" s="47">
        <v>5.9034718386026096E-3</v>
      </c>
    </row>
    <row r="11" spans="2:11" ht="15" x14ac:dyDescent="0.25">
      <c r="B11" s="6" t="s">
        <v>65</v>
      </c>
      <c r="C11" s="38"/>
      <c r="D11" s="38"/>
      <c r="E11" s="38"/>
      <c r="F11" s="39"/>
      <c r="G11" s="38"/>
      <c r="H11" s="39">
        <v>0</v>
      </c>
      <c r="I11" s="40">
        <v>248552.020774423</v>
      </c>
      <c r="J11" s="39">
        <v>0.97103822329632128</v>
      </c>
      <c r="K11" s="39">
        <v>5.7324968054365457E-3</v>
      </c>
    </row>
    <row r="12" spans="2:11" ht="15" x14ac:dyDescent="0.25">
      <c r="B12" s="44" t="s">
        <v>3950</v>
      </c>
      <c r="C12" s="3" t="s">
        <v>3951</v>
      </c>
      <c r="D12" s="3" t="s">
        <v>71</v>
      </c>
      <c r="E12" s="3" t="s">
        <v>136</v>
      </c>
      <c r="F12" s="41">
        <v>0</v>
      </c>
      <c r="G12" s="3" t="s">
        <v>48</v>
      </c>
      <c r="H12" s="41">
        <v>0</v>
      </c>
      <c r="I12" s="10">
        <v>152114.37057658902</v>
      </c>
      <c r="J12" s="41">
        <v>0.59427747834158451</v>
      </c>
      <c r="K12" s="41">
        <v>3.5083003577053161E-3</v>
      </c>
    </row>
    <row r="13" spans="2:11" ht="15" x14ac:dyDescent="0.25">
      <c r="B13" s="44" t="s">
        <v>3952</v>
      </c>
      <c r="C13" s="3" t="s">
        <v>3953</v>
      </c>
      <c r="D13" s="3" t="s">
        <v>71</v>
      </c>
      <c r="E13" s="3" t="s">
        <v>72</v>
      </c>
      <c r="F13" s="41">
        <v>0</v>
      </c>
      <c r="G13" s="3" t="s">
        <v>48</v>
      </c>
      <c r="H13" s="41">
        <v>0</v>
      </c>
      <c r="I13" s="10">
        <v>-31946.823247711003</v>
      </c>
      <c r="J13" s="41">
        <v>-0.12480923063817291</v>
      </c>
      <c r="K13" s="41">
        <v>-7.3680777827011179E-4</v>
      </c>
    </row>
    <row r="14" spans="2:11" ht="15" x14ac:dyDescent="0.25">
      <c r="B14" s="44" t="s">
        <v>3954</v>
      </c>
      <c r="C14" s="3" t="s">
        <v>3955</v>
      </c>
      <c r="D14" s="3" t="s">
        <v>71</v>
      </c>
      <c r="E14" s="3" t="s">
        <v>72</v>
      </c>
      <c r="F14" s="41">
        <v>0</v>
      </c>
      <c r="G14" s="3" t="s">
        <v>73</v>
      </c>
      <c r="H14" s="41">
        <v>0</v>
      </c>
      <c r="I14" s="10">
        <v>3670</v>
      </c>
      <c r="J14" s="41">
        <v>1.4337884956211223E-2</v>
      </c>
      <c r="K14" s="41">
        <v>8.4643300064116982E-5</v>
      </c>
    </row>
    <row r="15" spans="2:11" ht="15" x14ac:dyDescent="0.25">
      <c r="B15" s="44" t="s">
        <v>3956</v>
      </c>
      <c r="C15" s="3" t="s">
        <v>3957</v>
      </c>
      <c r="D15" s="3" t="s">
        <v>71</v>
      </c>
      <c r="E15" s="3" t="s">
        <v>72</v>
      </c>
      <c r="F15" s="41">
        <v>0</v>
      </c>
      <c r="G15" s="3" t="s">
        <v>73</v>
      </c>
      <c r="H15" s="41">
        <v>0</v>
      </c>
      <c r="I15" s="10">
        <v>24514.03193157</v>
      </c>
      <c r="J15" s="41">
        <v>9.5770945408103297E-2</v>
      </c>
      <c r="K15" s="41">
        <v>5.6538107917308573E-4</v>
      </c>
    </row>
    <row r="16" spans="2:11" ht="15" x14ac:dyDescent="0.25">
      <c r="B16" s="44" t="s">
        <v>3958</v>
      </c>
      <c r="C16" s="3" t="s">
        <v>3959</v>
      </c>
      <c r="D16" s="3" t="s">
        <v>71</v>
      </c>
      <c r="E16" s="3" t="s">
        <v>72</v>
      </c>
      <c r="F16" s="41">
        <v>0</v>
      </c>
      <c r="G16" s="3" t="s">
        <v>73</v>
      </c>
      <c r="H16" s="41">
        <v>0</v>
      </c>
      <c r="I16" s="10">
        <v>32399.517424880996</v>
      </c>
      <c r="J16" s="41">
        <v>0.12657780748629555</v>
      </c>
      <c r="K16" s="41">
        <v>7.4724852188740834E-4</v>
      </c>
    </row>
    <row r="17" spans="2:11" ht="15" x14ac:dyDescent="0.25">
      <c r="B17" s="44" t="s">
        <v>254</v>
      </c>
      <c r="C17" s="3" t="s">
        <v>255</v>
      </c>
      <c r="D17" s="3" t="s">
        <v>71</v>
      </c>
      <c r="E17" s="3" t="s">
        <v>88</v>
      </c>
      <c r="F17" s="41">
        <v>5.8999999999999999E-3</v>
      </c>
      <c r="G17" s="3" t="s">
        <v>73</v>
      </c>
      <c r="H17" s="41">
        <v>0</v>
      </c>
      <c r="I17" s="10">
        <v>17.925788882999999</v>
      </c>
      <c r="J17" s="41">
        <v>7.0032125001031088E-5</v>
      </c>
      <c r="K17" s="41">
        <v>4.1343267774108478E-7</v>
      </c>
    </row>
    <row r="18" spans="2:11" ht="15" x14ac:dyDescent="0.25">
      <c r="B18" s="44" t="s">
        <v>3960</v>
      </c>
      <c r="C18" s="3" t="s">
        <v>3961</v>
      </c>
      <c r="D18" s="3" t="s">
        <v>71</v>
      </c>
      <c r="E18" s="3" t="s">
        <v>72</v>
      </c>
      <c r="F18" s="41">
        <v>8.0000000000000004E-4</v>
      </c>
      <c r="G18" s="3" t="s">
        <v>73</v>
      </c>
      <c r="H18" s="41">
        <v>0</v>
      </c>
      <c r="I18" s="10">
        <v>45511.017625326996</v>
      </c>
      <c r="J18" s="41">
        <v>0.17780156265723157</v>
      </c>
      <c r="K18" s="41">
        <v>1.049646518006504E-3</v>
      </c>
    </row>
    <row r="19" spans="2:11" ht="15" x14ac:dyDescent="0.25">
      <c r="B19" s="44" t="s">
        <v>299</v>
      </c>
      <c r="C19" s="3" t="s">
        <v>300</v>
      </c>
      <c r="D19" s="3" t="s">
        <v>80</v>
      </c>
      <c r="E19" s="3" t="s">
        <v>72</v>
      </c>
      <c r="F19" s="41">
        <v>1.6399999999999998E-2</v>
      </c>
      <c r="G19" s="3" t="s">
        <v>73</v>
      </c>
      <c r="H19" s="41">
        <v>0</v>
      </c>
      <c r="I19" s="10">
        <v>160.99058056299998</v>
      </c>
      <c r="J19" s="41">
        <v>6.2895488369099411E-4</v>
      </c>
      <c r="K19" s="41">
        <v>3.713017443621364E-6</v>
      </c>
    </row>
    <row r="20" spans="2:11" ht="15" x14ac:dyDescent="0.25">
      <c r="B20" s="44" t="s">
        <v>751</v>
      </c>
      <c r="C20" s="3" t="s">
        <v>752</v>
      </c>
      <c r="D20" s="3" t="s">
        <v>312</v>
      </c>
      <c r="E20" s="3" t="s">
        <v>72</v>
      </c>
      <c r="F20" s="41">
        <v>3.2500000000000001E-2</v>
      </c>
      <c r="G20" s="3" t="s">
        <v>73</v>
      </c>
      <c r="H20" s="41">
        <v>0</v>
      </c>
      <c r="I20" s="10">
        <v>108.91203784299999</v>
      </c>
      <c r="J20" s="41">
        <v>4.2549544112791747E-4</v>
      </c>
      <c r="K20" s="41">
        <v>2.5119003541524556E-6</v>
      </c>
    </row>
    <row r="21" spans="2:11" ht="15" x14ac:dyDescent="0.25">
      <c r="B21" s="44" t="s">
        <v>353</v>
      </c>
      <c r="C21" s="3" t="s">
        <v>354</v>
      </c>
      <c r="D21" s="3" t="s">
        <v>312</v>
      </c>
      <c r="E21" s="3" t="s">
        <v>72</v>
      </c>
      <c r="F21" s="41">
        <v>6.5000000000000002E-2</v>
      </c>
      <c r="G21" s="3" t="s">
        <v>73</v>
      </c>
      <c r="H21" s="41">
        <v>0</v>
      </c>
      <c r="I21" s="10">
        <v>427.11090578999989</v>
      </c>
      <c r="J21" s="41">
        <v>1.6686286187357464E-3</v>
      </c>
      <c r="K21" s="41">
        <v>9.8507020597928494E-6</v>
      </c>
    </row>
    <row r="22" spans="2:11" ht="15" x14ac:dyDescent="0.25">
      <c r="B22" s="44" t="s">
        <v>760</v>
      </c>
      <c r="C22" s="3" t="s">
        <v>761</v>
      </c>
      <c r="D22" s="3" t="s">
        <v>87</v>
      </c>
      <c r="E22" s="3" t="s">
        <v>88</v>
      </c>
      <c r="F22" s="41">
        <v>3.39E-2</v>
      </c>
      <c r="G22" s="3" t="s">
        <v>73</v>
      </c>
      <c r="H22" s="41">
        <v>0</v>
      </c>
      <c r="I22" s="10">
        <v>8.613619338000003</v>
      </c>
      <c r="J22" s="41">
        <v>3.3651521287422435E-5</v>
      </c>
      <c r="K22" s="41">
        <v>1.9866080824643457E-7</v>
      </c>
    </row>
    <row r="23" spans="2:11" ht="15" x14ac:dyDescent="0.25">
      <c r="B23" s="44" t="s">
        <v>388</v>
      </c>
      <c r="C23" s="3" t="s">
        <v>389</v>
      </c>
      <c r="D23" s="3" t="s">
        <v>87</v>
      </c>
      <c r="E23" s="3" t="s">
        <v>88</v>
      </c>
      <c r="F23" s="41">
        <v>4.9500000000000002E-2</v>
      </c>
      <c r="G23" s="3" t="s">
        <v>73</v>
      </c>
      <c r="H23" s="41">
        <v>0</v>
      </c>
      <c r="I23" s="10">
        <v>166.801191757</v>
      </c>
      <c r="J23" s="41">
        <v>6.5165566702201467E-4</v>
      </c>
      <c r="K23" s="41">
        <v>3.8470308787302629E-6</v>
      </c>
    </row>
    <row r="24" spans="2:11" ht="15" x14ac:dyDescent="0.25">
      <c r="B24" s="44" t="s">
        <v>391</v>
      </c>
      <c r="C24" s="3" t="s">
        <v>392</v>
      </c>
      <c r="D24" s="3" t="s">
        <v>87</v>
      </c>
      <c r="E24" s="3" t="s">
        <v>88</v>
      </c>
      <c r="F24" s="41">
        <v>5.2999999999999999E-2</v>
      </c>
      <c r="G24" s="3" t="s">
        <v>73</v>
      </c>
      <c r="H24" s="41">
        <v>0</v>
      </c>
      <c r="I24" s="10">
        <v>207.97772640400001</v>
      </c>
      <c r="J24" s="41">
        <v>8.1252335548635574E-4</v>
      </c>
      <c r="K24" s="41">
        <v>4.7967087473205984E-6</v>
      </c>
    </row>
    <row r="25" spans="2:11" ht="15" x14ac:dyDescent="0.25">
      <c r="B25" s="44" t="s">
        <v>395</v>
      </c>
      <c r="C25" s="3" t="s">
        <v>396</v>
      </c>
      <c r="D25" s="3" t="s">
        <v>87</v>
      </c>
      <c r="E25" s="3" t="s">
        <v>88</v>
      </c>
      <c r="F25" s="41">
        <v>0.04</v>
      </c>
      <c r="G25" s="3" t="s">
        <v>73</v>
      </c>
      <c r="H25" s="41">
        <v>0</v>
      </c>
      <c r="I25" s="10">
        <v>911.82699821099993</v>
      </c>
      <c r="J25" s="41">
        <v>3.5623080654813991E-3</v>
      </c>
      <c r="K25" s="41">
        <v>2.1029985344996383E-5</v>
      </c>
    </row>
    <row r="26" spans="2:11" ht="15" x14ac:dyDescent="0.25">
      <c r="B26" s="44" t="s">
        <v>766</v>
      </c>
      <c r="C26" s="3" t="s">
        <v>767</v>
      </c>
      <c r="D26" s="3" t="s">
        <v>87</v>
      </c>
      <c r="E26" s="3" t="s">
        <v>72</v>
      </c>
      <c r="F26" s="41">
        <v>1.0586E-2</v>
      </c>
      <c r="G26" s="3" t="s">
        <v>73</v>
      </c>
      <c r="H26" s="41">
        <v>0</v>
      </c>
      <c r="I26" s="10">
        <v>26.739182882999991</v>
      </c>
      <c r="J26" s="41">
        <v>1.0446412207072105E-4</v>
      </c>
      <c r="K26" s="41">
        <v>6.1670100278884707E-7</v>
      </c>
    </row>
    <row r="27" spans="2:11" ht="15" x14ac:dyDescent="0.25">
      <c r="B27" s="44" t="s">
        <v>408</v>
      </c>
      <c r="C27" s="3" t="s">
        <v>409</v>
      </c>
      <c r="D27" s="3" t="s">
        <v>87</v>
      </c>
      <c r="E27" s="3" t="s">
        <v>72</v>
      </c>
      <c r="F27" s="41">
        <v>2.3199999999999998E-2</v>
      </c>
      <c r="G27" s="3" t="s">
        <v>73</v>
      </c>
      <c r="H27" s="41">
        <v>0</v>
      </c>
      <c r="I27" s="10">
        <v>32.694269576000003</v>
      </c>
      <c r="J27" s="41">
        <v>1.2772933948448087E-4</v>
      </c>
      <c r="K27" s="41">
        <v>7.5404655860994516E-7</v>
      </c>
    </row>
    <row r="28" spans="2:11" ht="15" x14ac:dyDescent="0.25">
      <c r="B28" s="44" t="s">
        <v>415</v>
      </c>
      <c r="C28" s="3" t="s">
        <v>416</v>
      </c>
      <c r="D28" s="3" t="s">
        <v>87</v>
      </c>
      <c r="E28" s="3" t="s">
        <v>72</v>
      </c>
      <c r="F28" s="41">
        <v>2.29E-2</v>
      </c>
      <c r="G28" s="3" t="s">
        <v>73</v>
      </c>
      <c r="H28" s="41">
        <v>0</v>
      </c>
      <c r="I28" s="10">
        <v>86.326155961000012</v>
      </c>
      <c r="J28" s="41">
        <v>3.3725735500838308E-4</v>
      </c>
      <c r="K28" s="41">
        <v>1.9909892976535923E-6</v>
      </c>
    </row>
    <row r="29" spans="2:11" ht="15" x14ac:dyDescent="0.25">
      <c r="B29" s="44" t="s">
        <v>417</v>
      </c>
      <c r="C29" s="3" t="s">
        <v>418</v>
      </c>
      <c r="D29" s="3" t="s">
        <v>87</v>
      </c>
      <c r="E29" s="3" t="s">
        <v>72</v>
      </c>
      <c r="F29" s="41">
        <v>5.0999999999999997E-2</v>
      </c>
      <c r="G29" s="3" t="s">
        <v>73</v>
      </c>
      <c r="H29" s="41">
        <v>0</v>
      </c>
      <c r="I29" s="10">
        <v>205.49392214800002</v>
      </c>
      <c r="J29" s="41">
        <v>8.0281967710044957E-4</v>
      </c>
      <c r="K29" s="41">
        <v>4.7394233552385448E-6</v>
      </c>
    </row>
    <row r="30" spans="2:11" ht="15" x14ac:dyDescent="0.25">
      <c r="B30" s="44" t="s">
        <v>421</v>
      </c>
      <c r="C30" s="3" t="s">
        <v>422</v>
      </c>
      <c r="D30" s="3" t="s">
        <v>87</v>
      </c>
      <c r="E30" s="3" t="s">
        <v>72</v>
      </c>
      <c r="F30" s="41">
        <v>2.5499999999999998E-2</v>
      </c>
      <c r="G30" s="3" t="s">
        <v>73</v>
      </c>
      <c r="H30" s="41">
        <v>0</v>
      </c>
      <c r="I30" s="10">
        <v>152.80389193100001</v>
      </c>
      <c r="J30" s="41">
        <v>5.9697128702125633E-4</v>
      </c>
      <c r="K30" s="41">
        <v>3.5242031813843425E-6</v>
      </c>
    </row>
    <row r="31" spans="2:11" ht="15" x14ac:dyDescent="0.25">
      <c r="B31" s="44" t="s">
        <v>423</v>
      </c>
      <c r="C31" s="3" t="s">
        <v>424</v>
      </c>
      <c r="D31" s="3" t="s">
        <v>87</v>
      </c>
      <c r="E31" s="3" t="s">
        <v>72</v>
      </c>
      <c r="F31" s="41">
        <v>1.7600000000000001E-2</v>
      </c>
      <c r="G31" s="3" t="s">
        <v>73</v>
      </c>
      <c r="H31" s="41">
        <v>0</v>
      </c>
      <c r="I31" s="10">
        <v>57.471471879999996</v>
      </c>
      <c r="J31" s="41">
        <v>2.2452843380914669E-4</v>
      </c>
      <c r="K31" s="41">
        <v>1.3254972859578476E-6</v>
      </c>
    </row>
    <row r="32" spans="2:11" ht="15" x14ac:dyDescent="0.25">
      <c r="B32" s="44" t="s">
        <v>425</v>
      </c>
      <c r="C32" s="3" t="s">
        <v>426</v>
      </c>
      <c r="D32" s="3" t="s">
        <v>87</v>
      </c>
      <c r="E32" s="3" t="s">
        <v>72</v>
      </c>
      <c r="F32" s="41">
        <v>2.3E-2</v>
      </c>
      <c r="G32" s="3" t="s">
        <v>73</v>
      </c>
      <c r="H32" s="41">
        <v>0</v>
      </c>
      <c r="I32" s="10">
        <v>261.65988795699997</v>
      </c>
      <c r="J32" s="41">
        <v>1.0222477850633746E-3</v>
      </c>
      <c r="K32" s="41">
        <v>6.0348110111955245E-6</v>
      </c>
    </row>
    <row r="33" spans="2:11" ht="15" x14ac:dyDescent="0.25">
      <c r="B33" s="44" t="s">
        <v>776</v>
      </c>
      <c r="C33" s="3" t="s">
        <v>777</v>
      </c>
      <c r="D33" s="3" t="s">
        <v>87</v>
      </c>
      <c r="E33" s="3" t="s">
        <v>88</v>
      </c>
      <c r="F33" s="41">
        <v>4.0999999999999995E-2</v>
      </c>
      <c r="G33" s="3" t="s">
        <v>73</v>
      </c>
      <c r="H33" s="41">
        <v>0</v>
      </c>
      <c r="I33" s="10">
        <v>425.46123552799997</v>
      </c>
      <c r="J33" s="41">
        <v>1.66218371889045E-3</v>
      </c>
      <c r="K33" s="41">
        <v>9.8126547750535283E-6</v>
      </c>
    </row>
    <row r="34" spans="2:11" ht="15" x14ac:dyDescent="0.25">
      <c r="B34" s="44" t="s">
        <v>784</v>
      </c>
      <c r="C34" s="3" t="s">
        <v>785</v>
      </c>
      <c r="D34" s="3" t="s">
        <v>219</v>
      </c>
      <c r="E34" s="3" t="s">
        <v>88</v>
      </c>
      <c r="F34" s="41">
        <v>3.7499999999999999E-2</v>
      </c>
      <c r="G34" s="3" t="s">
        <v>73</v>
      </c>
      <c r="H34" s="41">
        <v>0</v>
      </c>
      <c r="I34" s="10">
        <v>134.59663125899999</v>
      </c>
      <c r="J34" s="41">
        <v>5.2583951348368543E-4</v>
      </c>
      <c r="K34" s="41">
        <v>3.1042787594754339E-6</v>
      </c>
    </row>
    <row r="35" spans="2:11" ht="15" x14ac:dyDescent="0.25">
      <c r="B35" s="44" t="s">
        <v>480</v>
      </c>
      <c r="C35" s="3" t="s">
        <v>481</v>
      </c>
      <c r="D35" s="3" t="s">
        <v>219</v>
      </c>
      <c r="E35" s="3" t="s">
        <v>88</v>
      </c>
      <c r="F35" s="41">
        <v>3.7699999999999997E-2</v>
      </c>
      <c r="G35" s="3" t="s">
        <v>73</v>
      </c>
      <c r="H35" s="41">
        <v>0</v>
      </c>
      <c r="I35" s="10">
        <v>239.43085535599994</v>
      </c>
      <c r="J35" s="41">
        <v>9.3540383080696924E-4</v>
      </c>
      <c r="K35" s="41">
        <v>5.5221301728899434E-6</v>
      </c>
    </row>
    <row r="36" spans="2:11" ht="15" x14ac:dyDescent="0.25">
      <c r="B36" s="44" t="s">
        <v>792</v>
      </c>
      <c r="C36" s="3" t="s">
        <v>793</v>
      </c>
      <c r="D36" s="3" t="s">
        <v>219</v>
      </c>
      <c r="E36" s="3" t="s">
        <v>88</v>
      </c>
      <c r="F36" s="41">
        <v>3.2000000000000001E-2</v>
      </c>
      <c r="G36" s="3" t="s">
        <v>73</v>
      </c>
      <c r="H36" s="41">
        <v>0</v>
      </c>
      <c r="I36" s="10">
        <v>23.663866280000001</v>
      </c>
      <c r="J36" s="41">
        <v>9.24495346980398E-5</v>
      </c>
      <c r="K36" s="41">
        <v>5.4577322458179283E-7</v>
      </c>
    </row>
    <row r="37" spans="2:11" ht="15" x14ac:dyDescent="0.25">
      <c r="B37" s="44" t="s">
        <v>492</v>
      </c>
      <c r="C37" s="3" t="s">
        <v>493</v>
      </c>
      <c r="D37" s="3" t="s">
        <v>219</v>
      </c>
      <c r="E37" s="3" t="s">
        <v>72</v>
      </c>
      <c r="F37" s="41">
        <v>0.02</v>
      </c>
      <c r="G37" s="3" t="s">
        <v>73</v>
      </c>
      <c r="H37" s="41">
        <v>0</v>
      </c>
      <c r="I37" s="10">
        <v>253.19888968299998</v>
      </c>
      <c r="J37" s="41">
        <v>9.8919252079435172E-4</v>
      </c>
      <c r="K37" s="41">
        <v>5.8396701894657821E-6</v>
      </c>
    </row>
    <row r="38" spans="2:11" ht="15" x14ac:dyDescent="0.25">
      <c r="B38" s="44" t="s">
        <v>802</v>
      </c>
      <c r="C38" s="3" t="s">
        <v>803</v>
      </c>
      <c r="D38" s="3" t="s">
        <v>219</v>
      </c>
      <c r="E38" s="3" t="s">
        <v>72</v>
      </c>
      <c r="F38" s="41">
        <v>2.9500000000000002E-2</v>
      </c>
      <c r="G38" s="3" t="s">
        <v>73</v>
      </c>
      <c r="H38" s="41">
        <v>0</v>
      </c>
      <c r="I38" s="10">
        <v>91.710580538999977</v>
      </c>
      <c r="J38" s="41">
        <v>3.5829312071812688E-4</v>
      </c>
      <c r="K38" s="41">
        <v>2.1151733481245075E-6</v>
      </c>
    </row>
    <row r="39" spans="2:11" ht="15" x14ac:dyDescent="0.25">
      <c r="B39" s="44" t="s">
        <v>805</v>
      </c>
      <c r="C39" s="3" t="s">
        <v>806</v>
      </c>
      <c r="D39" s="3" t="s">
        <v>219</v>
      </c>
      <c r="E39" s="3" t="s">
        <v>88</v>
      </c>
      <c r="F39" s="41">
        <v>8.4580000000000002E-3</v>
      </c>
      <c r="G39" s="3" t="s">
        <v>73</v>
      </c>
      <c r="H39" s="41">
        <v>0</v>
      </c>
      <c r="I39" s="10">
        <v>1.5029271480000002</v>
      </c>
      <c r="J39" s="41">
        <v>5.8716066881718371E-6</v>
      </c>
      <c r="K39" s="41">
        <v>3.4662864730973175E-8</v>
      </c>
    </row>
    <row r="40" spans="2:11" ht="15" x14ac:dyDescent="0.25">
      <c r="B40" s="44" t="s">
        <v>808</v>
      </c>
      <c r="C40" s="3" t="s">
        <v>809</v>
      </c>
      <c r="D40" s="3" t="s">
        <v>219</v>
      </c>
      <c r="E40" s="3" t="s">
        <v>88</v>
      </c>
      <c r="F40" s="41">
        <v>7.0499999999999993E-2</v>
      </c>
      <c r="G40" s="3" t="s">
        <v>73</v>
      </c>
      <c r="H40" s="41">
        <v>0</v>
      </c>
      <c r="I40" s="10">
        <v>172.68699910300001</v>
      </c>
      <c r="J40" s="41">
        <v>6.7465022522402319E-4</v>
      </c>
      <c r="K40" s="41">
        <v>3.9827786055169285E-6</v>
      </c>
    </row>
    <row r="41" spans="2:11" ht="15" x14ac:dyDescent="0.25">
      <c r="B41" s="44" t="s">
        <v>503</v>
      </c>
      <c r="C41" s="3" t="s">
        <v>504</v>
      </c>
      <c r="D41" s="3" t="s">
        <v>219</v>
      </c>
      <c r="E41" s="3" t="s">
        <v>88</v>
      </c>
      <c r="F41" s="41">
        <v>2.8500000000000001E-2</v>
      </c>
      <c r="G41" s="3" t="s">
        <v>73</v>
      </c>
      <c r="H41" s="41">
        <v>0</v>
      </c>
      <c r="I41" s="10">
        <v>26.462620962999999</v>
      </c>
      <c r="J41" s="41">
        <v>1.0338365531534536E-4</v>
      </c>
      <c r="K41" s="41">
        <v>6.1032249772594036E-7</v>
      </c>
    </row>
    <row r="42" spans="2:11" ht="15" x14ac:dyDescent="0.25">
      <c r="B42" s="44" t="s">
        <v>810</v>
      </c>
      <c r="C42" s="3" t="s">
        <v>811</v>
      </c>
      <c r="D42" s="3" t="s">
        <v>219</v>
      </c>
      <c r="E42" s="3" t="s">
        <v>88</v>
      </c>
      <c r="F42" s="41">
        <v>3.95E-2</v>
      </c>
      <c r="G42" s="3" t="s">
        <v>73</v>
      </c>
      <c r="H42" s="41">
        <v>0</v>
      </c>
      <c r="I42" s="10">
        <v>103.305805268</v>
      </c>
      <c r="J42" s="41">
        <v>4.0359312022924892E-4</v>
      </c>
      <c r="K42" s="41">
        <v>2.3826006195271282E-6</v>
      </c>
    </row>
    <row r="43" spans="2:11" ht="15" x14ac:dyDescent="0.25">
      <c r="B43" s="44" t="s">
        <v>516</v>
      </c>
      <c r="C43" s="3" t="s">
        <v>517</v>
      </c>
      <c r="D43" s="3" t="s">
        <v>219</v>
      </c>
      <c r="E43" s="3" t="s">
        <v>72</v>
      </c>
      <c r="F43" s="41">
        <v>1.9799999999999998E-2</v>
      </c>
      <c r="G43" s="3" t="s">
        <v>73</v>
      </c>
      <c r="H43" s="41">
        <v>0</v>
      </c>
      <c r="I43" s="10">
        <v>35.948717901000002</v>
      </c>
      <c r="J43" s="41">
        <v>1.4044375520104335E-4</v>
      </c>
      <c r="K43" s="41">
        <v>8.291057537369582E-7</v>
      </c>
    </row>
    <row r="44" spans="2:11" ht="15" x14ac:dyDescent="0.25">
      <c r="B44" s="44" t="s">
        <v>814</v>
      </c>
      <c r="C44" s="3" t="s">
        <v>815</v>
      </c>
      <c r="D44" s="3" t="s">
        <v>219</v>
      </c>
      <c r="E44" s="3" t="s">
        <v>72</v>
      </c>
      <c r="F44" s="41">
        <v>4.1399999999999999E-2</v>
      </c>
      <c r="G44" s="3" t="s">
        <v>73</v>
      </c>
      <c r="H44" s="41">
        <v>0</v>
      </c>
      <c r="I44" s="10">
        <v>15.323838918</v>
      </c>
      <c r="J44" s="41">
        <v>5.9866877246266018E-5</v>
      </c>
      <c r="K44" s="41">
        <v>3.5342242388841077E-7</v>
      </c>
    </row>
    <row r="45" spans="2:11" ht="15" x14ac:dyDescent="0.25">
      <c r="B45" s="44" t="s">
        <v>816</v>
      </c>
      <c r="C45" s="3" t="s">
        <v>817</v>
      </c>
      <c r="D45" s="3" t="s">
        <v>219</v>
      </c>
      <c r="E45" s="3" t="s">
        <v>72</v>
      </c>
      <c r="F45" s="41">
        <v>6.9900000000000004E-2</v>
      </c>
      <c r="G45" s="3" t="s">
        <v>73</v>
      </c>
      <c r="H45" s="41">
        <v>0</v>
      </c>
      <c r="I45" s="10">
        <v>45.673964812999998</v>
      </c>
      <c r="J45" s="41">
        <v>1.7843816157570394E-4</v>
      </c>
      <c r="K45" s="41">
        <v>1.0534046617941906E-6</v>
      </c>
    </row>
    <row r="46" spans="2:11" ht="15" x14ac:dyDescent="0.25">
      <c r="B46" s="44" t="s">
        <v>818</v>
      </c>
      <c r="C46" s="3" t="s">
        <v>819</v>
      </c>
      <c r="D46" s="3" t="s">
        <v>219</v>
      </c>
      <c r="E46" s="3" t="s">
        <v>72</v>
      </c>
      <c r="F46" s="41">
        <v>2.7999999999999997E-2</v>
      </c>
      <c r="G46" s="3" t="s">
        <v>73</v>
      </c>
      <c r="H46" s="41">
        <v>0</v>
      </c>
      <c r="I46" s="10">
        <v>128.01079062199997</v>
      </c>
      <c r="J46" s="41">
        <v>5.0011007877162898E-4</v>
      </c>
      <c r="K46" s="41">
        <v>2.9523857662296443E-6</v>
      </c>
    </row>
    <row r="47" spans="2:11" ht="15" x14ac:dyDescent="0.25">
      <c r="B47" s="44" t="s">
        <v>835</v>
      </c>
      <c r="C47" s="3" t="s">
        <v>836</v>
      </c>
      <c r="D47" s="3" t="s">
        <v>531</v>
      </c>
      <c r="E47" s="3" t="s">
        <v>72</v>
      </c>
      <c r="F47" s="41">
        <v>4.7500000000000001E-2</v>
      </c>
      <c r="G47" s="3" t="s">
        <v>73</v>
      </c>
      <c r="H47" s="41">
        <v>0</v>
      </c>
      <c r="I47" s="10">
        <v>213.15166354299996</v>
      </c>
      <c r="J47" s="41">
        <v>8.3273679294402602E-4</v>
      </c>
      <c r="K47" s="41">
        <v>4.9160382061133101E-6</v>
      </c>
    </row>
    <row r="48" spans="2:11" ht="15" x14ac:dyDescent="0.25">
      <c r="B48" s="44" t="s">
        <v>528</v>
      </c>
      <c r="C48" s="3" t="s">
        <v>529</v>
      </c>
      <c r="D48" s="3" t="s">
        <v>531</v>
      </c>
      <c r="E48" s="3" t="s">
        <v>88</v>
      </c>
      <c r="F48" s="41">
        <v>5.3499999999999999E-2</v>
      </c>
      <c r="G48" s="3" t="s">
        <v>73</v>
      </c>
      <c r="H48" s="41">
        <v>0</v>
      </c>
      <c r="I48" s="10">
        <v>114.99521070799997</v>
      </c>
      <c r="J48" s="41">
        <v>4.4926106311895712E-4</v>
      </c>
      <c r="K48" s="41">
        <v>2.6522000343034332E-6</v>
      </c>
    </row>
    <row r="49" spans="2:11" ht="15" x14ac:dyDescent="0.25">
      <c r="B49" s="44" t="s">
        <v>838</v>
      </c>
      <c r="C49" s="3" t="s">
        <v>839</v>
      </c>
      <c r="D49" s="3" t="s">
        <v>531</v>
      </c>
      <c r="E49" s="3" t="s">
        <v>88</v>
      </c>
      <c r="F49" s="41">
        <v>4.6500000000000007E-2</v>
      </c>
      <c r="G49" s="3" t="s">
        <v>73</v>
      </c>
      <c r="H49" s="41">
        <v>0</v>
      </c>
      <c r="I49" s="10">
        <v>165.91819812799997</v>
      </c>
      <c r="J49" s="41">
        <v>6.4820600460521087E-4</v>
      </c>
      <c r="K49" s="41">
        <v>3.826665893799976E-6</v>
      </c>
    </row>
    <row r="50" spans="2:11" ht="15" x14ac:dyDescent="0.25">
      <c r="B50" s="44" t="s">
        <v>537</v>
      </c>
      <c r="C50" s="3" t="s">
        <v>538</v>
      </c>
      <c r="D50" s="3" t="s">
        <v>531</v>
      </c>
      <c r="E50" s="3" t="s">
        <v>88</v>
      </c>
      <c r="F50" s="41">
        <v>4.8000000000000001E-2</v>
      </c>
      <c r="G50" s="3" t="s">
        <v>73</v>
      </c>
      <c r="H50" s="41">
        <v>0</v>
      </c>
      <c r="I50" s="10">
        <v>119.31642075500001</v>
      </c>
      <c r="J50" s="41">
        <v>4.6614308288067663E-4</v>
      </c>
      <c r="K50" s="41">
        <v>2.7518625625454771E-6</v>
      </c>
    </row>
    <row r="51" spans="2:11" ht="15" x14ac:dyDescent="0.25">
      <c r="B51" s="44" t="s">
        <v>842</v>
      </c>
      <c r="C51" s="3" t="s">
        <v>843</v>
      </c>
      <c r="D51" s="3" t="s">
        <v>531</v>
      </c>
      <c r="E51" s="3" t="s">
        <v>88</v>
      </c>
      <c r="F51" s="41">
        <v>0.06</v>
      </c>
      <c r="G51" s="3" t="s">
        <v>73</v>
      </c>
      <c r="H51" s="41">
        <v>0</v>
      </c>
      <c r="I51" s="10">
        <v>329.17060445900006</v>
      </c>
      <c r="J51" s="41">
        <v>1.2859973454222486E-3</v>
      </c>
      <c r="K51" s="41">
        <v>7.5918491132179573E-6</v>
      </c>
    </row>
    <row r="52" spans="2:11" ht="15" x14ac:dyDescent="0.25">
      <c r="B52" s="44" t="s">
        <v>540</v>
      </c>
      <c r="C52" s="3" t="s">
        <v>541</v>
      </c>
      <c r="D52" s="3" t="s">
        <v>531</v>
      </c>
      <c r="E52" s="3" t="s">
        <v>72</v>
      </c>
      <c r="F52" s="41">
        <v>4.2500000000000003E-2</v>
      </c>
      <c r="G52" s="3" t="s">
        <v>73</v>
      </c>
      <c r="H52" s="41">
        <v>0</v>
      </c>
      <c r="I52" s="10">
        <v>310.99072990600001</v>
      </c>
      <c r="J52" s="41">
        <v>1.2149725634442467E-3</v>
      </c>
      <c r="K52" s="41">
        <v>7.1725563129679338E-6</v>
      </c>
    </row>
    <row r="53" spans="2:11" ht="15" x14ac:dyDescent="0.25">
      <c r="B53" s="44" t="s">
        <v>854</v>
      </c>
      <c r="C53" s="3" t="s">
        <v>855</v>
      </c>
      <c r="D53" s="3" t="s">
        <v>531</v>
      </c>
      <c r="E53" s="3" t="s">
        <v>88</v>
      </c>
      <c r="F53" s="41">
        <v>5.45E-2</v>
      </c>
      <c r="G53" s="3" t="s">
        <v>73</v>
      </c>
      <c r="H53" s="41">
        <v>0</v>
      </c>
      <c r="I53" s="10">
        <v>155.17806353500001</v>
      </c>
      <c r="J53" s="41">
        <v>6.0624665468459566E-4</v>
      </c>
      <c r="K53" s="41">
        <v>3.5789600531775514E-6</v>
      </c>
    </row>
    <row r="54" spans="2:11" ht="15" x14ac:dyDescent="0.25">
      <c r="B54" s="44" t="s">
        <v>857</v>
      </c>
      <c r="C54" s="3" t="s">
        <v>858</v>
      </c>
      <c r="D54" s="3" t="s">
        <v>531</v>
      </c>
      <c r="E54" s="3" t="s">
        <v>88</v>
      </c>
      <c r="F54" s="41">
        <v>3.5000000000000003E-2</v>
      </c>
      <c r="G54" s="3" t="s">
        <v>73</v>
      </c>
      <c r="H54" s="41">
        <v>0</v>
      </c>
      <c r="I54" s="10">
        <v>50.468254203000001</v>
      </c>
      <c r="J54" s="41">
        <v>1.97168398556795E-4</v>
      </c>
      <c r="K54" s="41">
        <v>1.1639780883424147E-6</v>
      </c>
    </row>
    <row r="55" spans="2:11" ht="15" x14ac:dyDescent="0.25">
      <c r="B55" s="44" t="s">
        <v>548</v>
      </c>
      <c r="C55" s="3" t="s">
        <v>549</v>
      </c>
      <c r="D55" s="3" t="s">
        <v>531</v>
      </c>
      <c r="E55" s="3" t="s">
        <v>72</v>
      </c>
      <c r="F55" s="41">
        <v>4.8499999999999995E-2</v>
      </c>
      <c r="G55" s="3" t="s">
        <v>73</v>
      </c>
      <c r="H55" s="41">
        <v>0</v>
      </c>
      <c r="I55" s="10">
        <v>0.51725255400000003</v>
      </c>
      <c r="J55" s="41">
        <v>2.020792265002298E-6</v>
      </c>
      <c r="K55" s="41">
        <v>1.192969022810705E-8</v>
      </c>
    </row>
    <row r="56" spans="2:11" ht="15" x14ac:dyDescent="0.25">
      <c r="B56" s="44" t="s">
        <v>864</v>
      </c>
      <c r="C56" s="3" t="s">
        <v>865</v>
      </c>
      <c r="D56" s="3" t="s">
        <v>531</v>
      </c>
      <c r="E56" s="3" t="s">
        <v>72</v>
      </c>
      <c r="F56" s="41">
        <v>0.06</v>
      </c>
      <c r="G56" s="3" t="s">
        <v>73</v>
      </c>
      <c r="H56" s="41">
        <v>0</v>
      </c>
      <c r="I56" s="10">
        <v>42.968511616999997</v>
      </c>
      <c r="J56" s="41">
        <v>1.6786854940168159E-4</v>
      </c>
      <c r="K56" s="41">
        <v>9.910072539798984E-7</v>
      </c>
    </row>
    <row r="57" spans="2:11" ht="15" x14ac:dyDescent="0.25">
      <c r="B57" s="44" t="s">
        <v>556</v>
      </c>
      <c r="C57" s="3" t="s">
        <v>557</v>
      </c>
      <c r="D57" s="3" t="s">
        <v>531</v>
      </c>
      <c r="E57" s="3" t="s">
        <v>72</v>
      </c>
      <c r="F57" s="41">
        <v>5.4000000000000006E-2</v>
      </c>
      <c r="G57" s="3" t="s">
        <v>73</v>
      </c>
      <c r="H57" s="41">
        <v>0</v>
      </c>
      <c r="I57" s="10">
        <v>210.03357058199998</v>
      </c>
      <c r="J57" s="41">
        <v>8.205550877239744E-4</v>
      </c>
      <c r="K57" s="41">
        <v>4.8441238524005767E-6</v>
      </c>
    </row>
    <row r="58" spans="2:11" ht="15" x14ac:dyDescent="0.25">
      <c r="B58" s="44" t="s">
        <v>562</v>
      </c>
      <c r="C58" s="3" t="s">
        <v>563</v>
      </c>
      <c r="D58" s="3" t="s">
        <v>531</v>
      </c>
      <c r="E58" s="3" t="s">
        <v>72</v>
      </c>
      <c r="F58" s="41">
        <v>4.4000000000000004E-2</v>
      </c>
      <c r="G58" s="3" t="s">
        <v>73</v>
      </c>
      <c r="H58" s="41">
        <v>0</v>
      </c>
      <c r="I58" s="10">
        <v>59.125914989999998</v>
      </c>
      <c r="J58" s="41">
        <v>2.3099198012461707E-4</v>
      </c>
      <c r="K58" s="41">
        <v>1.3636546496087307E-6</v>
      </c>
    </row>
    <row r="59" spans="2:11" ht="15" x14ac:dyDescent="0.25">
      <c r="B59" s="44" t="s">
        <v>564</v>
      </c>
      <c r="C59" s="3" t="s">
        <v>565</v>
      </c>
      <c r="D59" s="3" t="s">
        <v>531</v>
      </c>
      <c r="E59" s="3" t="s">
        <v>72</v>
      </c>
      <c r="F59" s="41">
        <v>2.0499999999999997E-2</v>
      </c>
      <c r="G59" s="3" t="s">
        <v>73</v>
      </c>
      <c r="H59" s="41">
        <v>0</v>
      </c>
      <c r="I59" s="10">
        <v>98.381452681000013</v>
      </c>
      <c r="J59" s="41">
        <v>3.8435475486787914E-4</v>
      </c>
      <c r="K59" s="41">
        <v>2.2690274713955339E-6</v>
      </c>
    </row>
    <row r="60" spans="2:11" ht="15" x14ac:dyDescent="0.25">
      <c r="B60" s="44" t="s">
        <v>869</v>
      </c>
      <c r="C60" s="3" t="s">
        <v>870</v>
      </c>
      <c r="D60" s="3" t="s">
        <v>531</v>
      </c>
      <c r="E60" s="3" t="s">
        <v>72</v>
      </c>
      <c r="F60" s="41">
        <v>4.4999999999999998E-2</v>
      </c>
      <c r="G60" s="3" t="s">
        <v>73</v>
      </c>
      <c r="H60" s="41">
        <v>0</v>
      </c>
      <c r="I60" s="10">
        <v>58.05</v>
      </c>
      <c r="J60" s="41">
        <v>2.2678861626922658E-4</v>
      </c>
      <c r="K60" s="41">
        <v>1.3388402094610327E-6</v>
      </c>
    </row>
    <row r="61" spans="2:11" ht="15" x14ac:dyDescent="0.25">
      <c r="B61" s="44" t="s">
        <v>1339</v>
      </c>
      <c r="C61" s="3" t="s">
        <v>1340</v>
      </c>
      <c r="D61" s="3" t="s">
        <v>531</v>
      </c>
      <c r="E61" s="3" t="s">
        <v>72</v>
      </c>
      <c r="F61" s="41">
        <v>0</v>
      </c>
      <c r="G61" s="3" t="s">
        <v>73</v>
      </c>
      <c r="H61" s="41">
        <v>0</v>
      </c>
      <c r="I61" s="10">
        <v>636.84337102299992</v>
      </c>
      <c r="J61" s="41">
        <v>2.4880073539110389E-3</v>
      </c>
      <c r="K61" s="41">
        <v>1.4687881348050016E-5</v>
      </c>
    </row>
    <row r="62" spans="2:11" ht="15" x14ac:dyDescent="0.25">
      <c r="B62" s="44" t="s">
        <v>572</v>
      </c>
      <c r="C62" s="3" t="s">
        <v>573</v>
      </c>
      <c r="D62" s="3" t="s">
        <v>531</v>
      </c>
      <c r="E62" s="3" t="s">
        <v>72</v>
      </c>
      <c r="F62" s="41">
        <v>4.9500000000000002E-2</v>
      </c>
      <c r="G62" s="3" t="s">
        <v>73</v>
      </c>
      <c r="H62" s="41">
        <v>0</v>
      </c>
      <c r="I62" s="10">
        <v>907.19014162299993</v>
      </c>
      <c r="J62" s="41">
        <v>3.5441928839235804E-3</v>
      </c>
      <c r="K62" s="41">
        <v>2.0923042880818626E-5</v>
      </c>
    </row>
    <row r="63" spans="2:11" ht="15" x14ac:dyDescent="0.25">
      <c r="B63" s="44" t="s">
        <v>583</v>
      </c>
      <c r="C63" s="3" t="s">
        <v>584</v>
      </c>
      <c r="D63" s="3" t="s">
        <v>531</v>
      </c>
      <c r="E63" s="3" t="s">
        <v>88</v>
      </c>
      <c r="F63" s="41">
        <v>4.8499999999999995E-2</v>
      </c>
      <c r="G63" s="3" t="s">
        <v>73</v>
      </c>
      <c r="H63" s="41">
        <v>0</v>
      </c>
      <c r="I63" s="10">
        <v>517.19619980599998</v>
      </c>
      <c r="J63" s="41">
        <v>2.0205721015280824E-3</v>
      </c>
      <c r="K63" s="41">
        <v>1.1928390499237126E-5</v>
      </c>
    </row>
    <row r="64" spans="2:11" ht="15" x14ac:dyDescent="0.25">
      <c r="B64" s="44" t="s">
        <v>595</v>
      </c>
      <c r="C64" s="3" t="s">
        <v>596</v>
      </c>
      <c r="D64" s="3" t="s">
        <v>531</v>
      </c>
      <c r="E64" s="3" t="s">
        <v>72</v>
      </c>
      <c r="F64" s="41">
        <v>2.3E-2</v>
      </c>
      <c r="G64" s="3" t="s">
        <v>73</v>
      </c>
      <c r="H64" s="41">
        <v>0</v>
      </c>
      <c r="I64" s="10">
        <v>11.161052052999999</v>
      </c>
      <c r="J64" s="41">
        <v>4.3603782105231357E-5</v>
      </c>
      <c r="K64" s="41">
        <v>2.5741369971479776E-7</v>
      </c>
    </row>
    <row r="65" spans="2:11" ht="15" x14ac:dyDescent="0.25">
      <c r="B65" s="44" t="s">
        <v>878</v>
      </c>
      <c r="C65" s="3" t="s">
        <v>879</v>
      </c>
      <c r="D65" s="3" t="s">
        <v>531</v>
      </c>
      <c r="E65" s="3" t="s">
        <v>72</v>
      </c>
      <c r="F65" s="41">
        <v>5.4000000000000006E-2</v>
      </c>
      <c r="G65" s="3" t="s">
        <v>73</v>
      </c>
      <c r="H65" s="41">
        <v>0</v>
      </c>
      <c r="I65" s="10">
        <v>19.644349399000003</v>
      </c>
      <c r="J65" s="41">
        <v>7.6746163957078789E-5</v>
      </c>
      <c r="K65" s="41">
        <v>4.5306881764139327E-7</v>
      </c>
    </row>
    <row r="66" spans="2:11" ht="15" x14ac:dyDescent="0.25">
      <c r="B66" s="44" t="s">
        <v>604</v>
      </c>
      <c r="C66" s="3" t="s">
        <v>605</v>
      </c>
      <c r="D66" s="3" t="s">
        <v>228</v>
      </c>
      <c r="E66" s="3" t="s">
        <v>88</v>
      </c>
      <c r="F66" s="41">
        <v>5.5999999999999994E-2</v>
      </c>
      <c r="G66" s="3" t="s">
        <v>73</v>
      </c>
      <c r="H66" s="41">
        <v>0</v>
      </c>
      <c r="I66" s="10">
        <v>196.36682862500004</v>
      </c>
      <c r="J66" s="41">
        <v>7.6716212480689252E-4</v>
      </c>
      <c r="K66" s="41">
        <v>4.5289199994400304E-6</v>
      </c>
    </row>
    <row r="67" spans="2:11" ht="15" x14ac:dyDescent="0.25">
      <c r="B67" s="44" t="s">
        <v>606</v>
      </c>
      <c r="C67" s="3" t="s">
        <v>607</v>
      </c>
      <c r="D67" s="3" t="s">
        <v>228</v>
      </c>
      <c r="E67" s="3" t="s">
        <v>88</v>
      </c>
      <c r="F67" s="41">
        <v>4.6500000000000007E-2</v>
      </c>
      <c r="G67" s="3" t="s">
        <v>73</v>
      </c>
      <c r="H67" s="41">
        <v>0</v>
      </c>
      <c r="I67" s="10">
        <v>333.63347111399986</v>
      </c>
      <c r="J67" s="41">
        <v>1.3034327864779158E-3</v>
      </c>
      <c r="K67" s="41">
        <v>7.6947787484837041E-6</v>
      </c>
    </row>
    <row r="68" spans="2:11" ht="15" x14ac:dyDescent="0.25">
      <c r="B68" s="44" t="s">
        <v>608</v>
      </c>
      <c r="C68" s="3" t="s">
        <v>609</v>
      </c>
      <c r="D68" s="3" t="s">
        <v>228</v>
      </c>
      <c r="E68" s="3" t="s">
        <v>72</v>
      </c>
      <c r="F68" s="41">
        <v>5.5E-2</v>
      </c>
      <c r="G68" s="3" t="s">
        <v>73</v>
      </c>
      <c r="H68" s="41">
        <v>0</v>
      </c>
      <c r="I68" s="10">
        <v>108.06111100000001</v>
      </c>
      <c r="J68" s="41">
        <v>4.2217105660991044E-4</v>
      </c>
      <c r="K68" s="41">
        <v>2.4922749437697146E-6</v>
      </c>
    </row>
    <row r="69" spans="2:11" ht="15" x14ac:dyDescent="0.25">
      <c r="B69" s="44" t="s">
        <v>880</v>
      </c>
      <c r="C69" s="3" t="s">
        <v>881</v>
      </c>
      <c r="D69" s="3" t="s">
        <v>228</v>
      </c>
      <c r="E69" s="3" t="s">
        <v>72</v>
      </c>
      <c r="F69" s="41">
        <v>4.5999999999999999E-2</v>
      </c>
      <c r="G69" s="3" t="s">
        <v>73</v>
      </c>
      <c r="H69" s="41">
        <v>0</v>
      </c>
      <c r="I69" s="10">
        <v>258.10222840399996</v>
      </c>
      <c r="J69" s="41">
        <v>1.0083487895908186E-3</v>
      </c>
      <c r="K69" s="41">
        <v>5.9527586828384261E-6</v>
      </c>
    </row>
    <row r="70" spans="2:11" ht="15" x14ac:dyDescent="0.25">
      <c r="B70" s="44" t="s">
        <v>610</v>
      </c>
      <c r="C70" s="3" t="s">
        <v>611</v>
      </c>
      <c r="D70" s="3" t="s">
        <v>228</v>
      </c>
      <c r="E70" s="3" t="s">
        <v>88</v>
      </c>
      <c r="F70" s="41">
        <v>3.9106999999999996E-2</v>
      </c>
      <c r="G70" s="3" t="s">
        <v>73</v>
      </c>
      <c r="H70" s="41">
        <v>0</v>
      </c>
      <c r="I70" s="10">
        <v>257.40389886599996</v>
      </c>
      <c r="J70" s="41">
        <v>1.0056205692700099E-3</v>
      </c>
      <c r="K70" s="41">
        <v>5.9366527110050283E-6</v>
      </c>
    </row>
    <row r="71" spans="2:11" ht="15" x14ac:dyDescent="0.25">
      <c r="B71" s="44" t="s">
        <v>613</v>
      </c>
      <c r="C71" s="3" t="s">
        <v>614</v>
      </c>
      <c r="D71" s="3" t="s">
        <v>228</v>
      </c>
      <c r="E71" s="3" t="s">
        <v>88</v>
      </c>
      <c r="F71" s="41">
        <v>4.8000000000000001E-2</v>
      </c>
      <c r="G71" s="3" t="s">
        <v>73</v>
      </c>
      <c r="H71" s="41">
        <v>0</v>
      </c>
      <c r="I71" s="10">
        <v>203.72170745200003</v>
      </c>
      <c r="J71" s="41">
        <v>7.9589602303261448E-4</v>
      </c>
      <c r="K71" s="41">
        <v>4.6985497584288539E-6</v>
      </c>
    </row>
    <row r="72" spans="2:11" ht="15" x14ac:dyDescent="0.25">
      <c r="B72" s="44" t="s">
        <v>884</v>
      </c>
      <c r="C72" s="3" t="s">
        <v>885</v>
      </c>
      <c r="D72" s="3" t="s">
        <v>228</v>
      </c>
      <c r="E72" s="3" t="s">
        <v>88</v>
      </c>
      <c r="F72" s="41">
        <v>4.2000000000000003E-2</v>
      </c>
      <c r="G72" s="3" t="s">
        <v>73</v>
      </c>
      <c r="H72" s="41">
        <v>0</v>
      </c>
      <c r="I72" s="10">
        <v>153.61294874500001</v>
      </c>
      <c r="J72" s="41">
        <v>6.0013209452048548E-4</v>
      </c>
      <c r="K72" s="41">
        <v>3.5428629194432852E-6</v>
      </c>
    </row>
    <row r="73" spans="2:11" ht="15" x14ac:dyDescent="0.25">
      <c r="B73" s="44" t="s">
        <v>886</v>
      </c>
      <c r="C73" s="3" t="s">
        <v>887</v>
      </c>
      <c r="D73" s="3" t="s">
        <v>228</v>
      </c>
      <c r="E73" s="3" t="s">
        <v>88</v>
      </c>
      <c r="F73" s="41">
        <v>4.5199999999999997E-2</v>
      </c>
      <c r="G73" s="3" t="s">
        <v>73</v>
      </c>
      <c r="H73" s="41">
        <v>0</v>
      </c>
      <c r="I73" s="10">
        <v>166.41402780799999</v>
      </c>
      <c r="J73" s="41">
        <v>6.5014310240077368E-4</v>
      </c>
      <c r="K73" s="41">
        <v>3.8381014960847E-6</v>
      </c>
    </row>
    <row r="74" spans="2:11" ht="15" x14ac:dyDescent="0.25">
      <c r="B74" s="44" t="s">
        <v>623</v>
      </c>
      <c r="C74" s="3" t="s">
        <v>624</v>
      </c>
      <c r="D74" s="3" t="s">
        <v>228</v>
      </c>
      <c r="E74" s="3" t="s">
        <v>72</v>
      </c>
      <c r="F74" s="41">
        <v>2.7999999999999997E-2</v>
      </c>
      <c r="G74" s="3" t="s">
        <v>73</v>
      </c>
      <c r="H74" s="41">
        <v>0</v>
      </c>
      <c r="I74" s="10">
        <v>58.528946611999999</v>
      </c>
      <c r="J74" s="41">
        <v>2.2865975562154895E-4</v>
      </c>
      <c r="K74" s="41">
        <v>1.349886427933569E-6</v>
      </c>
    </row>
    <row r="75" spans="2:11" ht="15" x14ac:dyDescent="0.25">
      <c r="B75" s="44" t="s">
        <v>631</v>
      </c>
      <c r="C75" s="3" t="s">
        <v>632</v>
      </c>
      <c r="D75" s="3" t="s">
        <v>228</v>
      </c>
      <c r="E75" s="3" t="s">
        <v>72</v>
      </c>
      <c r="F75" s="41">
        <v>5.0499999999999996E-2</v>
      </c>
      <c r="G75" s="3" t="s">
        <v>73</v>
      </c>
      <c r="H75" s="41">
        <v>0</v>
      </c>
      <c r="I75" s="10">
        <v>288.16705856000004</v>
      </c>
      <c r="J75" s="41">
        <v>1.125805486049881E-3</v>
      </c>
      <c r="K75" s="41">
        <v>6.6461609826397963E-6</v>
      </c>
    </row>
    <row r="76" spans="2:11" ht="15" x14ac:dyDescent="0.25">
      <c r="B76" s="44" t="s">
        <v>894</v>
      </c>
      <c r="C76" s="3" t="s">
        <v>895</v>
      </c>
      <c r="D76" s="3" t="s">
        <v>228</v>
      </c>
      <c r="E76" s="3" t="s">
        <v>72</v>
      </c>
      <c r="F76" s="41">
        <v>6.1669000000000002E-2</v>
      </c>
      <c r="G76" s="3" t="s">
        <v>73</v>
      </c>
      <c r="H76" s="41">
        <v>0</v>
      </c>
      <c r="I76" s="10">
        <v>117.03843714099999</v>
      </c>
      <c r="J76" s="41">
        <v>4.5724350059466395E-4</v>
      </c>
      <c r="K76" s="41">
        <v>2.6993241291446744E-6</v>
      </c>
    </row>
    <row r="77" spans="2:11" ht="15" x14ac:dyDescent="0.25">
      <c r="B77" s="44" t="s">
        <v>633</v>
      </c>
      <c r="C77" s="3" t="s">
        <v>634</v>
      </c>
      <c r="D77" s="3" t="s">
        <v>228</v>
      </c>
      <c r="E77" s="3" t="s">
        <v>72</v>
      </c>
      <c r="F77" s="41">
        <v>4.2115E-2</v>
      </c>
      <c r="G77" s="3" t="s">
        <v>73</v>
      </c>
      <c r="H77" s="41">
        <v>0</v>
      </c>
      <c r="I77" s="10">
        <v>85.770228565000025</v>
      </c>
      <c r="J77" s="41">
        <v>3.3508546861932211E-4</v>
      </c>
      <c r="K77" s="41">
        <v>1.9781676275191265E-6</v>
      </c>
    </row>
    <row r="78" spans="2:11" ht="15" x14ac:dyDescent="0.25">
      <c r="B78" s="44" t="s">
        <v>639</v>
      </c>
      <c r="C78" s="3" t="s">
        <v>640</v>
      </c>
      <c r="D78" s="3" t="s">
        <v>642</v>
      </c>
      <c r="E78" s="3" t="s">
        <v>72</v>
      </c>
      <c r="F78" s="41">
        <v>4.8000000000000001E-2</v>
      </c>
      <c r="G78" s="3" t="s">
        <v>73</v>
      </c>
      <c r="H78" s="41">
        <v>0</v>
      </c>
      <c r="I78" s="10">
        <v>133.85088273400001</v>
      </c>
      <c r="J78" s="41">
        <v>5.229260375824009E-4</v>
      </c>
      <c r="K78" s="41">
        <v>3.0870791365397537E-6</v>
      </c>
    </row>
    <row r="79" spans="2:11" ht="15" x14ac:dyDescent="0.25">
      <c r="B79" s="44" t="s">
        <v>904</v>
      </c>
      <c r="C79" s="3" t="s">
        <v>905</v>
      </c>
      <c r="D79" s="3" t="s">
        <v>642</v>
      </c>
      <c r="E79" s="3" t="s">
        <v>72</v>
      </c>
      <c r="F79" s="41">
        <v>0.06</v>
      </c>
      <c r="G79" s="3" t="s">
        <v>73</v>
      </c>
      <c r="H79" s="41">
        <v>0</v>
      </c>
      <c r="I79" s="10">
        <v>147.40204806100002</v>
      </c>
      <c r="J79" s="41">
        <v>5.7586746795872915E-4</v>
      </c>
      <c r="K79" s="41">
        <v>3.3996173798617481E-6</v>
      </c>
    </row>
    <row r="80" spans="2:11" ht="15" x14ac:dyDescent="0.25">
      <c r="B80" s="44" t="s">
        <v>650</v>
      </c>
      <c r="C80" s="3" t="s">
        <v>651</v>
      </c>
      <c r="D80" s="3" t="s">
        <v>642</v>
      </c>
      <c r="E80" s="3" t="s">
        <v>72</v>
      </c>
      <c r="F80" s="41">
        <v>5.2999999999999999E-2</v>
      </c>
      <c r="G80" s="3" t="s">
        <v>73</v>
      </c>
      <c r="H80" s="41">
        <v>0</v>
      </c>
      <c r="I80" s="10">
        <v>85.387064401000018</v>
      </c>
      <c r="J80" s="41">
        <v>3.3358853028069132E-4</v>
      </c>
      <c r="K80" s="41">
        <v>1.969330494192895E-6</v>
      </c>
    </row>
    <row r="81" spans="2:11" ht="15" x14ac:dyDescent="0.25">
      <c r="B81" s="44" t="s">
        <v>655</v>
      </c>
      <c r="C81" s="3" t="s">
        <v>656</v>
      </c>
      <c r="D81" s="3" t="s">
        <v>642</v>
      </c>
      <c r="E81" s="3" t="s">
        <v>88</v>
      </c>
      <c r="F81" s="41">
        <v>5.3499999999999999E-2</v>
      </c>
      <c r="G81" s="3" t="s">
        <v>73</v>
      </c>
      <c r="H81" s="41">
        <v>0</v>
      </c>
      <c r="I81" s="10">
        <v>523.07484255299994</v>
      </c>
      <c r="J81" s="41">
        <v>2.0435386692134092E-3</v>
      </c>
      <c r="K81" s="41">
        <v>1.2063972984796817E-5</v>
      </c>
    </row>
    <row r="82" spans="2:11" ht="15" x14ac:dyDescent="0.25">
      <c r="B82" s="44" t="s">
        <v>667</v>
      </c>
      <c r="C82" s="3" t="s">
        <v>668</v>
      </c>
      <c r="D82" s="3" t="s">
        <v>666</v>
      </c>
      <c r="E82" s="3" t="s">
        <v>72</v>
      </c>
      <c r="F82" s="41">
        <v>4.9500000000000002E-2</v>
      </c>
      <c r="G82" s="3" t="s">
        <v>73</v>
      </c>
      <c r="H82" s="41">
        <v>0</v>
      </c>
      <c r="I82" s="10">
        <v>1374.7626329479999</v>
      </c>
      <c r="J82" s="41">
        <v>5.3708960417728777E-3</v>
      </c>
      <c r="K82" s="41">
        <v>3.1706933530668408E-5</v>
      </c>
    </row>
    <row r="83" spans="2:11" ht="15" x14ac:dyDescent="0.25">
      <c r="B83" s="44" t="s">
        <v>920</v>
      </c>
      <c r="C83" s="3" t="s">
        <v>921</v>
      </c>
      <c r="D83" s="3" t="s">
        <v>666</v>
      </c>
      <c r="E83" s="3" t="s">
        <v>72</v>
      </c>
      <c r="F83" s="41">
        <v>6.7000000000000004E-2</v>
      </c>
      <c r="G83" s="3" t="s">
        <v>73</v>
      </c>
      <c r="H83" s="41">
        <v>0</v>
      </c>
      <c r="I83" s="10">
        <v>1712.5529550209999</v>
      </c>
      <c r="J83" s="41">
        <v>6.690568733109175E-3</v>
      </c>
      <c r="K83" s="41">
        <v>3.9497584100145155E-5</v>
      </c>
    </row>
    <row r="84" spans="2:11" ht="15" x14ac:dyDescent="0.25">
      <c r="B84" s="44" t="s">
        <v>684</v>
      </c>
      <c r="C84" s="3" t="s">
        <v>685</v>
      </c>
      <c r="D84" s="3" t="s">
        <v>681</v>
      </c>
      <c r="E84" s="3" t="s">
        <v>72</v>
      </c>
      <c r="F84" s="41">
        <v>0.06</v>
      </c>
      <c r="G84" s="3" t="s">
        <v>73</v>
      </c>
      <c r="H84" s="41">
        <v>0</v>
      </c>
      <c r="I84" s="10">
        <v>9.2388908270000005</v>
      </c>
      <c r="J84" s="41">
        <v>3.6094319836654276E-5</v>
      </c>
      <c r="K84" s="41">
        <v>2.1308180068920405E-7</v>
      </c>
    </row>
    <row r="85" spans="2:11" ht="15" x14ac:dyDescent="0.25">
      <c r="B85" s="44" t="s">
        <v>2642</v>
      </c>
      <c r="C85" s="3" t="s">
        <v>2643</v>
      </c>
      <c r="D85" s="3" t="s">
        <v>698</v>
      </c>
      <c r="E85" s="3" t="s">
        <v>72</v>
      </c>
      <c r="F85" s="41">
        <v>1.3047E-2</v>
      </c>
      <c r="G85" s="3" t="s">
        <v>73</v>
      </c>
      <c r="H85" s="41">
        <v>0</v>
      </c>
      <c r="I85" s="10">
        <v>51.323820000000005</v>
      </c>
      <c r="J85" s="41">
        <v>2.005109064504885E-4</v>
      </c>
      <c r="K85" s="41">
        <v>1.1837104895631412E-6</v>
      </c>
    </row>
    <row r="86" spans="2:11" ht="15" x14ac:dyDescent="0.25">
      <c r="B86" s="44" t="s">
        <v>3962</v>
      </c>
      <c r="C86" s="3" t="s">
        <v>3963</v>
      </c>
      <c r="D86" s="3" t="s">
        <v>90</v>
      </c>
      <c r="E86" s="3" t="s">
        <v>704</v>
      </c>
      <c r="F86" s="41">
        <v>0</v>
      </c>
      <c r="G86" s="3" t="s">
        <v>73</v>
      </c>
      <c r="H86" s="41">
        <v>0</v>
      </c>
      <c r="I86" s="10">
        <v>-28.234000000000002</v>
      </c>
      <c r="J86" s="41">
        <v>-1.1030404464677595E-4</v>
      </c>
      <c r="K86" s="41">
        <v>-6.5117682125620681E-7</v>
      </c>
    </row>
    <row r="87" spans="2:11" ht="15" x14ac:dyDescent="0.25">
      <c r="B87" s="44" t="s">
        <v>3964</v>
      </c>
      <c r="C87" s="3">
        <v>17900540</v>
      </c>
      <c r="D87" s="3" t="s">
        <v>90</v>
      </c>
      <c r="E87" s="3" t="s">
        <v>704</v>
      </c>
      <c r="F87" s="41">
        <v>5.7000000000000002E-2</v>
      </c>
      <c r="G87" s="3" t="s">
        <v>73</v>
      </c>
      <c r="H87" s="41">
        <v>0</v>
      </c>
      <c r="I87" s="10">
        <v>15.388719999999998</v>
      </c>
      <c r="J87" s="41">
        <v>6.0120353401456882E-5</v>
      </c>
      <c r="K87" s="41">
        <v>3.5491881323233731E-7</v>
      </c>
    </row>
    <row r="88" spans="2:11" ht="15" x14ac:dyDescent="0.25">
      <c r="B88" s="44" t="s">
        <v>3965</v>
      </c>
      <c r="C88" s="3">
        <v>17900620</v>
      </c>
      <c r="D88" s="3" t="s">
        <v>90</v>
      </c>
      <c r="E88" s="3" t="s">
        <v>704</v>
      </c>
      <c r="F88" s="41">
        <v>5.9000000000000004E-2</v>
      </c>
      <c r="G88" s="3" t="s">
        <v>73</v>
      </c>
      <c r="H88" s="41">
        <v>0</v>
      </c>
      <c r="I88" s="10">
        <v>62.455189999999988</v>
      </c>
      <c r="J88" s="41">
        <v>2.43998727285644E-4</v>
      </c>
      <c r="K88" s="41">
        <v>1.4404396151856777E-6</v>
      </c>
    </row>
    <row r="89" spans="2:11" ht="15" x14ac:dyDescent="0.25">
      <c r="B89" s="44" t="s">
        <v>708</v>
      </c>
      <c r="C89" s="3" t="s">
        <v>709</v>
      </c>
      <c r="D89" s="3" t="s">
        <v>90</v>
      </c>
      <c r="E89" s="3" t="s">
        <v>704</v>
      </c>
      <c r="F89" s="41">
        <v>0.06</v>
      </c>
      <c r="G89" s="3" t="s">
        <v>73</v>
      </c>
      <c r="H89" s="41">
        <v>0</v>
      </c>
      <c r="I89" s="10">
        <v>35.037660071000005</v>
      </c>
      <c r="J89" s="41">
        <v>1.3688445210703916E-4</v>
      </c>
      <c r="K89" s="41">
        <v>8.0809350815645323E-7</v>
      </c>
    </row>
    <row r="90" spans="2:11" ht="15" x14ac:dyDescent="0.25">
      <c r="B90" s="44" t="s">
        <v>1256</v>
      </c>
      <c r="C90" s="3" t="s">
        <v>1257</v>
      </c>
      <c r="D90" s="3" t="s">
        <v>90</v>
      </c>
      <c r="E90" s="3" t="s">
        <v>704</v>
      </c>
      <c r="F90" s="41">
        <v>0</v>
      </c>
      <c r="G90" s="3" t="s">
        <v>73</v>
      </c>
      <c r="H90" s="41">
        <v>0</v>
      </c>
      <c r="I90" s="10">
        <v>341.28843116600001</v>
      </c>
      <c r="J90" s="41">
        <v>1.3333390362245017E-3</v>
      </c>
      <c r="K90" s="41">
        <v>7.8713294516608912E-6</v>
      </c>
    </row>
    <row r="91" spans="2:11" ht="15" x14ac:dyDescent="0.25">
      <c r="B91" s="44" t="s">
        <v>1473</v>
      </c>
      <c r="C91" s="3" t="s">
        <v>1474</v>
      </c>
      <c r="D91" s="3" t="s">
        <v>90</v>
      </c>
      <c r="E91" s="3" t="s">
        <v>704</v>
      </c>
      <c r="F91" s="41">
        <v>0</v>
      </c>
      <c r="G91" s="3" t="s">
        <v>73</v>
      </c>
      <c r="H91" s="41">
        <v>0</v>
      </c>
      <c r="I91" s="10">
        <v>274.608517054</v>
      </c>
      <c r="J91" s="41">
        <v>1.0728352385602235E-3</v>
      </c>
      <c r="K91" s="41">
        <v>6.3334526183007919E-6</v>
      </c>
    </row>
    <row r="92" spans="2:11" ht="15" x14ac:dyDescent="0.25">
      <c r="B92" s="44" t="s">
        <v>3966</v>
      </c>
      <c r="C92" s="3">
        <v>11256240</v>
      </c>
      <c r="D92" s="3" t="s">
        <v>90</v>
      </c>
      <c r="E92" s="3" t="s">
        <v>704</v>
      </c>
      <c r="F92" s="41">
        <v>4.0270000000000002E-3</v>
      </c>
      <c r="G92" s="3" t="s">
        <v>73</v>
      </c>
      <c r="H92" s="41">
        <v>0</v>
      </c>
      <c r="I92" s="10">
        <v>0</v>
      </c>
      <c r="J92" s="41">
        <v>0</v>
      </c>
      <c r="K92" s="41">
        <v>0</v>
      </c>
    </row>
    <row r="93" spans="2:11" ht="15" x14ac:dyDescent="0.25">
      <c r="B93" s="44" t="s">
        <v>3967</v>
      </c>
      <c r="C93" s="3">
        <v>11311840</v>
      </c>
      <c r="D93" s="3" t="s">
        <v>90</v>
      </c>
      <c r="E93" s="3" t="s">
        <v>704</v>
      </c>
      <c r="F93" s="41">
        <v>8.1860000000000006E-3</v>
      </c>
      <c r="G93" s="3" t="s">
        <v>73</v>
      </c>
      <c r="H93" s="41">
        <v>0</v>
      </c>
      <c r="I93" s="10">
        <v>0</v>
      </c>
      <c r="J93" s="41">
        <v>0</v>
      </c>
      <c r="K93" s="41">
        <v>0</v>
      </c>
    </row>
    <row r="94" spans="2:11" ht="15" x14ac:dyDescent="0.25">
      <c r="B94" s="44" t="s">
        <v>3968</v>
      </c>
      <c r="C94" s="3">
        <v>11276790</v>
      </c>
      <c r="D94" s="3" t="s">
        <v>90</v>
      </c>
      <c r="E94" s="3" t="s">
        <v>704</v>
      </c>
      <c r="F94" s="41">
        <v>6.6000000000000003E-2</v>
      </c>
      <c r="G94" s="3" t="s">
        <v>73</v>
      </c>
      <c r="H94" s="41">
        <v>0</v>
      </c>
      <c r="I94" s="10">
        <v>0</v>
      </c>
      <c r="J94" s="41">
        <v>0</v>
      </c>
      <c r="K94" s="41">
        <v>0</v>
      </c>
    </row>
    <row r="95" spans="2:11" ht="15" x14ac:dyDescent="0.25">
      <c r="B95" s="44" t="s">
        <v>3969</v>
      </c>
      <c r="C95" s="3">
        <v>11008330</v>
      </c>
      <c r="D95" s="3" t="s">
        <v>90</v>
      </c>
      <c r="E95" s="3" t="s">
        <v>704</v>
      </c>
      <c r="F95" s="41">
        <v>0</v>
      </c>
      <c r="G95" s="3" t="s">
        <v>73</v>
      </c>
      <c r="H95" s="41">
        <v>0</v>
      </c>
      <c r="I95" s="10">
        <v>1.0000000000000001E-5</v>
      </c>
      <c r="J95" s="41">
        <v>3.9067806420194077E-11</v>
      </c>
      <c r="K95" s="41">
        <v>2.3063569499759395E-13</v>
      </c>
    </row>
    <row r="96" spans="2:11" ht="15" x14ac:dyDescent="0.25">
      <c r="B96" s="44" t="s">
        <v>3970</v>
      </c>
      <c r="C96" s="3">
        <v>11343940</v>
      </c>
      <c r="D96" s="3" t="s">
        <v>90</v>
      </c>
      <c r="E96" s="3" t="s">
        <v>704</v>
      </c>
      <c r="F96" s="41">
        <v>6.6000000000000003E-2</v>
      </c>
      <c r="G96" s="3" t="s">
        <v>73</v>
      </c>
      <c r="H96" s="41">
        <v>0</v>
      </c>
      <c r="I96" s="10">
        <v>0</v>
      </c>
      <c r="J96" s="41">
        <v>0</v>
      </c>
      <c r="K96" s="41">
        <v>0</v>
      </c>
    </row>
    <row r="97" spans="2:11" ht="15" x14ac:dyDescent="0.25">
      <c r="B97" s="44" t="s">
        <v>1586</v>
      </c>
      <c r="C97" s="3" t="s">
        <v>1587</v>
      </c>
      <c r="D97" s="3" t="s">
        <v>90</v>
      </c>
      <c r="E97" s="3" t="s">
        <v>704</v>
      </c>
      <c r="F97" s="41">
        <v>0</v>
      </c>
      <c r="G97" s="3" t="s">
        <v>73</v>
      </c>
      <c r="H97" s="41">
        <v>0</v>
      </c>
      <c r="I97" s="10">
        <v>71.923617065000016</v>
      </c>
      <c r="J97" s="41">
        <v>2.8098979485355878E-4</v>
      </c>
      <c r="K97" s="41">
        <v>1.6588153408527086E-6</v>
      </c>
    </row>
    <row r="98" spans="2:11" ht="15" x14ac:dyDescent="0.25">
      <c r="B98" s="44" t="s">
        <v>3971</v>
      </c>
      <c r="C98" s="3" t="s">
        <v>3972</v>
      </c>
      <c r="D98" s="3" t="s">
        <v>90</v>
      </c>
      <c r="E98" s="3" t="s">
        <v>704</v>
      </c>
      <c r="F98" s="41">
        <v>0</v>
      </c>
      <c r="G98" s="3" t="s">
        <v>48</v>
      </c>
      <c r="H98" s="41">
        <v>0</v>
      </c>
      <c r="I98" s="10">
        <v>217.27907960400003</v>
      </c>
      <c r="J98" s="41">
        <v>8.4886170211270111E-4</v>
      </c>
      <c r="K98" s="41">
        <v>5.0112311532906088E-6</v>
      </c>
    </row>
    <row r="99" spans="2:11" ht="15" x14ac:dyDescent="0.25">
      <c r="B99" s="44" t="s">
        <v>3973</v>
      </c>
      <c r="C99" s="3" t="s">
        <v>3974</v>
      </c>
      <c r="D99" s="3" t="s">
        <v>90</v>
      </c>
      <c r="E99" s="3" t="s">
        <v>704</v>
      </c>
      <c r="F99" s="41">
        <v>0</v>
      </c>
      <c r="G99" s="3" t="s">
        <v>73</v>
      </c>
      <c r="H99" s="41">
        <v>0</v>
      </c>
      <c r="I99" s="10">
        <v>2.9999999999999997E-5</v>
      </c>
      <c r="J99" s="41">
        <v>1.1720341926058219E-10</v>
      </c>
      <c r="K99" s="41">
        <v>6.919070849927818E-13</v>
      </c>
    </row>
    <row r="100" spans="2:11" ht="15" x14ac:dyDescent="0.25">
      <c r="B100" s="44" t="s">
        <v>3975</v>
      </c>
      <c r="C100" s="3">
        <v>108511710</v>
      </c>
      <c r="D100" s="3" t="s">
        <v>90</v>
      </c>
      <c r="E100" s="3" t="s">
        <v>704</v>
      </c>
      <c r="F100" s="41">
        <v>6.5000000000000002E-2</v>
      </c>
      <c r="G100" s="3" t="s">
        <v>73</v>
      </c>
      <c r="H100" s="41">
        <v>0</v>
      </c>
      <c r="I100" s="10">
        <v>0</v>
      </c>
      <c r="J100" s="41">
        <v>0</v>
      </c>
      <c r="K100" s="41">
        <v>0</v>
      </c>
    </row>
    <row r="101" spans="2:11" ht="15" x14ac:dyDescent="0.25">
      <c r="B101" s="44" t="s">
        <v>3976</v>
      </c>
      <c r="C101" s="3">
        <v>108781600</v>
      </c>
      <c r="D101" s="3" t="s">
        <v>90</v>
      </c>
      <c r="E101" s="3" t="s">
        <v>704</v>
      </c>
      <c r="F101" s="41">
        <v>0</v>
      </c>
      <c r="G101" s="3" t="s">
        <v>73</v>
      </c>
      <c r="H101" s="41">
        <v>0</v>
      </c>
      <c r="I101" s="10">
        <v>0</v>
      </c>
      <c r="J101" s="41">
        <v>0</v>
      </c>
      <c r="K101" s="41">
        <v>0</v>
      </c>
    </row>
    <row r="102" spans="2:11" ht="15" x14ac:dyDescent="0.25">
      <c r="B102" s="44" t="s">
        <v>3977</v>
      </c>
      <c r="C102" s="3" t="s">
        <v>3978</v>
      </c>
      <c r="D102" s="3" t="s">
        <v>90</v>
      </c>
      <c r="E102" s="3" t="s">
        <v>704</v>
      </c>
      <c r="F102" s="41">
        <v>4.4999999999999998E-2</v>
      </c>
      <c r="G102" s="3" t="s">
        <v>73</v>
      </c>
      <c r="H102" s="41">
        <v>0</v>
      </c>
      <c r="I102" s="10">
        <v>2.8524500000000002</v>
      </c>
      <c r="J102" s="41">
        <v>1.1143896442328258E-5</v>
      </c>
      <c r="K102" s="41">
        <v>6.5787678819588686E-8</v>
      </c>
    </row>
    <row r="103" spans="2:11" ht="15" x14ac:dyDescent="0.25">
      <c r="B103" s="44" t="s">
        <v>3979</v>
      </c>
      <c r="C103" s="3">
        <v>37200340</v>
      </c>
      <c r="D103" s="3" t="s">
        <v>90</v>
      </c>
      <c r="E103" s="3" t="s">
        <v>704</v>
      </c>
      <c r="F103" s="41">
        <v>0.04</v>
      </c>
      <c r="G103" s="3" t="s">
        <v>73</v>
      </c>
      <c r="H103" s="41">
        <v>0</v>
      </c>
      <c r="I103" s="10">
        <v>0.36150000000000004</v>
      </c>
      <c r="J103" s="41">
        <v>1.4123012020900158E-6</v>
      </c>
      <c r="K103" s="41">
        <v>8.3374803741630216E-9</v>
      </c>
    </row>
    <row r="104" spans="2:11" ht="15" x14ac:dyDescent="0.25">
      <c r="B104" s="44" t="s">
        <v>3980</v>
      </c>
      <c r="C104" s="3">
        <v>37200750</v>
      </c>
      <c r="D104" s="3" t="s">
        <v>90</v>
      </c>
      <c r="E104" s="3" t="s">
        <v>704</v>
      </c>
      <c r="F104" s="41">
        <v>4.9000000000000002E-2</v>
      </c>
      <c r="G104" s="3" t="s">
        <v>73</v>
      </c>
      <c r="H104" s="41">
        <v>0</v>
      </c>
      <c r="I104" s="10">
        <v>1.9707099999999997</v>
      </c>
      <c r="J104" s="41">
        <v>7.6991316790340642E-6</v>
      </c>
      <c r="K104" s="41">
        <v>4.5451607048870829E-8</v>
      </c>
    </row>
    <row r="105" spans="2:11" ht="15" x14ac:dyDescent="0.25">
      <c r="B105" s="44" t="s">
        <v>3981</v>
      </c>
      <c r="C105" s="3">
        <v>37201170</v>
      </c>
      <c r="D105" s="3" t="s">
        <v>90</v>
      </c>
      <c r="E105" s="3" t="s">
        <v>704</v>
      </c>
      <c r="F105" s="41">
        <v>5.1500000000000004E-2</v>
      </c>
      <c r="G105" s="3" t="s">
        <v>73</v>
      </c>
      <c r="H105" s="41">
        <v>0</v>
      </c>
      <c r="I105" s="10">
        <v>4.5382099999999994</v>
      </c>
      <c r="J105" s="41">
        <v>1.7729790977418891E-5</v>
      </c>
      <c r="K105" s="41">
        <v>1.0466732173950306E-7</v>
      </c>
    </row>
    <row r="106" spans="2:11" ht="15" x14ac:dyDescent="0.25">
      <c r="B106" s="44" t="s">
        <v>1301</v>
      </c>
      <c r="C106" s="3" t="s">
        <v>1302</v>
      </c>
      <c r="D106" s="3" t="s">
        <v>90</v>
      </c>
      <c r="E106" s="3" t="s">
        <v>704</v>
      </c>
      <c r="F106" s="41">
        <v>0</v>
      </c>
      <c r="G106" s="3" t="s">
        <v>73</v>
      </c>
      <c r="H106" s="41">
        <v>0</v>
      </c>
      <c r="I106" s="10">
        <v>1025.7753863349999</v>
      </c>
      <c r="J106" s="41">
        <v>4.0074794223935563E-3</v>
      </c>
      <c r="K106" s="41">
        <v>2.3658041913879813E-5</v>
      </c>
    </row>
    <row r="107" spans="2:11" ht="15" x14ac:dyDescent="0.25">
      <c r="B107" s="44" t="s">
        <v>3982</v>
      </c>
      <c r="C107" s="3" t="s">
        <v>3983</v>
      </c>
      <c r="D107" s="3" t="s">
        <v>90</v>
      </c>
      <c r="E107" s="3" t="s">
        <v>704</v>
      </c>
      <c r="F107" s="41">
        <v>0</v>
      </c>
      <c r="G107" s="3" t="s">
        <v>73</v>
      </c>
      <c r="H107" s="41">
        <v>0</v>
      </c>
      <c r="I107" s="10">
        <v>-208.50200000000001</v>
      </c>
      <c r="J107" s="41">
        <v>-8.1457157742233048E-4</v>
      </c>
      <c r="K107" s="41">
        <v>-4.8088003678388334E-6</v>
      </c>
    </row>
    <row r="108" spans="2:11" ht="15" x14ac:dyDescent="0.25">
      <c r="B108" s="44" t="s">
        <v>3984</v>
      </c>
      <c r="C108" s="3" t="s">
        <v>3985</v>
      </c>
      <c r="D108" s="3" t="s">
        <v>90</v>
      </c>
      <c r="E108" s="3" t="s">
        <v>704</v>
      </c>
      <c r="F108" s="41">
        <v>0</v>
      </c>
      <c r="G108" s="3" t="s">
        <v>73</v>
      </c>
      <c r="H108" s="41">
        <v>0</v>
      </c>
      <c r="I108" s="10">
        <v>6.8049999999999997</v>
      </c>
      <c r="J108" s="41">
        <v>2.6585642268942065E-5</v>
      </c>
      <c r="K108" s="41">
        <v>1.5694759044586266E-7</v>
      </c>
    </row>
    <row r="109" spans="2:11" ht="15" x14ac:dyDescent="0.25">
      <c r="B109" s="44" t="s">
        <v>3986</v>
      </c>
      <c r="C109" s="3" t="s">
        <v>3987</v>
      </c>
      <c r="D109" s="3" t="s">
        <v>90</v>
      </c>
      <c r="E109" s="3" t="s">
        <v>704</v>
      </c>
      <c r="F109" s="41">
        <v>0</v>
      </c>
      <c r="G109" s="3" t="s">
        <v>73</v>
      </c>
      <c r="H109" s="41">
        <v>0</v>
      </c>
      <c r="I109" s="10">
        <v>-1.0000000000000026E-5</v>
      </c>
      <c r="J109" s="41">
        <v>-3.9067806420194174E-11</v>
      </c>
      <c r="K109" s="41">
        <v>-2.3063569499759456E-13</v>
      </c>
    </row>
    <row r="110" spans="2:11" ht="15" x14ac:dyDescent="0.25">
      <c r="B110" s="44" t="s">
        <v>3988</v>
      </c>
      <c r="C110" s="3" t="s">
        <v>3989</v>
      </c>
      <c r="D110" s="3" t="s">
        <v>90</v>
      </c>
      <c r="E110" s="3" t="s">
        <v>704</v>
      </c>
      <c r="F110" s="41">
        <v>0</v>
      </c>
      <c r="G110" s="3" t="s">
        <v>73</v>
      </c>
      <c r="H110" s="41">
        <v>0</v>
      </c>
      <c r="I110" s="10">
        <v>-158.75</v>
      </c>
      <c r="J110" s="41">
        <v>-6.2020142692058083E-4</v>
      </c>
      <c r="K110" s="41">
        <v>-3.6613416580868036E-6</v>
      </c>
    </row>
    <row r="111" spans="2:11" ht="15" x14ac:dyDescent="0.25">
      <c r="B111" s="44" t="s">
        <v>3990</v>
      </c>
      <c r="C111" s="3" t="s">
        <v>3991</v>
      </c>
      <c r="D111" s="3" t="s">
        <v>90</v>
      </c>
      <c r="E111" s="3" t="s">
        <v>704</v>
      </c>
      <c r="F111" s="41">
        <v>0</v>
      </c>
      <c r="G111" s="3" t="s">
        <v>73</v>
      </c>
      <c r="H111" s="41">
        <v>0</v>
      </c>
      <c r="I111" s="10">
        <v>-1953.39111</v>
      </c>
      <c r="J111" s="41">
        <v>-7.6314705748408021E-3</v>
      </c>
      <c r="K111" s="41">
        <v>-4.5052171625697149E-5</v>
      </c>
    </row>
    <row r="112" spans="2:11" ht="15" x14ac:dyDescent="0.25">
      <c r="B112" s="44" t="s">
        <v>3992</v>
      </c>
      <c r="C112" s="3" t="s">
        <v>3993</v>
      </c>
      <c r="D112" s="3" t="s">
        <v>90</v>
      </c>
      <c r="E112" s="3" t="s">
        <v>704</v>
      </c>
      <c r="F112" s="41">
        <v>0</v>
      </c>
      <c r="G112" s="3" t="s">
        <v>73</v>
      </c>
      <c r="H112" s="41">
        <v>0</v>
      </c>
      <c r="I112" s="10">
        <v>-161.73477</v>
      </c>
      <c r="J112" s="41">
        <v>-6.3186226857746112E-4</v>
      </c>
      <c r="K112" s="41">
        <v>-3.7301811084226004E-6</v>
      </c>
    </row>
    <row r="113" spans="2:11" ht="15" x14ac:dyDescent="0.25">
      <c r="B113" s="44" t="s">
        <v>3994</v>
      </c>
      <c r="C113" s="3" t="s">
        <v>3995</v>
      </c>
      <c r="D113" s="3" t="s">
        <v>90</v>
      </c>
      <c r="E113" s="3" t="s">
        <v>704</v>
      </c>
      <c r="F113" s="41">
        <v>0</v>
      </c>
      <c r="G113" s="3" t="s">
        <v>73</v>
      </c>
      <c r="H113" s="41">
        <v>0</v>
      </c>
      <c r="I113" s="10">
        <v>-205.52583999999999</v>
      </c>
      <c r="J113" s="41">
        <v>-8.029443731467779E-4</v>
      </c>
      <c r="K113" s="41">
        <v>-4.7401594948364287E-6</v>
      </c>
    </row>
    <row r="114" spans="2:11" ht="15" x14ac:dyDescent="0.25">
      <c r="B114" s="44" t="s">
        <v>3996</v>
      </c>
      <c r="C114" s="3" t="s">
        <v>3997</v>
      </c>
      <c r="D114" s="3" t="s">
        <v>90</v>
      </c>
      <c r="E114" s="3" t="s">
        <v>704</v>
      </c>
      <c r="F114" s="41">
        <v>0</v>
      </c>
      <c r="G114" s="3" t="s">
        <v>73</v>
      </c>
      <c r="H114" s="41">
        <v>0</v>
      </c>
      <c r="I114" s="10">
        <v>-1160.5323778840002</v>
      </c>
      <c r="J114" s="41">
        <v>-4.5339454283539636E-3</v>
      </c>
      <c r="K114" s="41">
        <v>-2.6766019154048669E-5</v>
      </c>
    </row>
    <row r="115" spans="2:11" ht="15" x14ac:dyDescent="0.25">
      <c r="B115" s="44" t="s">
        <v>3998</v>
      </c>
      <c r="C115" s="3">
        <v>41500900</v>
      </c>
      <c r="D115" s="3" t="s">
        <v>90</v>
      </c>
      <c r="E115" s="3" t="s">
        <v>704</v>
      </c>
      <c r="F115" s="41">
        <v>5.5E-2</v>
      </c>
      <c r="G115" s="3" t="s">
        <v>73</v>
      </c>
      <c r="H115" s="41">
        <v>0</v>
      </c>
      <c r="I115" s="10">
        <v>1.0000000000000001E-5</v>
      </c>
      <c r="J115" s="41">
        <v>3.9067806420194077E-11</v>
      </c>
      <c r="K115" s="41">
        <v>2.3063569499759395E-13</v>
      </c>
    </row>
    <row r="116" spans="2:11" ht="15" x14ac:dyDescent="0.25">
      <c r="B116" s="44" t="s">
        <v>3999</v>
      </c>
      <c r="C116" s="3" t="s">
        <v>4000</v>
      </c>
      <c r="D116" s="3" t="s">
        <v>90</v>
      </c>
      <c r="E116" s="3" t="s">
        <v>704</v>
      </c>
      <c r="F116" s="41">
        <v>0</v>
      </c>
      <c r="G116" s="3" t="s">
        <v>73</v>
      </c>
      <c r="H116" s="41">
        <v>0</v>
      </c>
      <c r="I116" s="10">
        <v>1733.0033900000001</v>
      </c>
      <c r="J116" s="41">
        <v>6.7704640966060091E-3</v>
      </c>
      <c r="K116" s="41">
        <v>3.9969244128583637E-5</v>
      </c>
    </row>
    <row r="117" spans="2:11" ht="15" x14ac:dyDescent="0.25">
      <c r="B117" s="44" t="s">
        <v>4001</v>
      </c>
      <c r="C117" s="3" t="s">
        <v>4002</v>
      </c>
      <c r="D117" s="3" t="s">
        <v>90</v>
      </c>
      <c r="E117" s="3" t="s">
        <v>704</v>
      </c>
      <c r="F117" s="41">
        <v>0</v>
      </c>
      <c r="G117" s="3" t="s">
        <v>73</v>
      </c>
      <c r="H117" s="41">
        <v>0</v>
      </c>
      <c r="I117" s="10">
        <v>-153.48950357300004</v>
      </c>
      <c r="J117" s="41">
        <v>-5.9964982131216515E-4</v>
      </c>
      <c r="K117" s="41">
        <v>-3.540015833139454E-6</v>
      </c>
    </row>
    <row r="118" spans="2:11" ht="15" x14ac:dyDescent="0.25">
      <c r="B118" s="44" t="s">
        <v>4003</v>
      </c>
      <c r="C118" s="3" t="s">
        <v>4004</v>
      </c>
      <c r="D118" s="3" t="s">
        <v>90</v>
      </c>
      <c r="E118" s="3" t="s">
        <v>704</v>
      </c>
      <c r="F118" s="41">
        <v>0</v>
      </c>
      <c r="G118" s="3" t="s">
        <v>48</v>
      </c>
      <c r="H118" s="41">
        <v>0</v>
      </c>
      <c r="I118" s="10">
        <v>1.9225000000000001</v>
      </c>
      <c r="J118" s="41">
        <v>7.5107857842823104E-6</v>
      </c>
      <c r="K118" s="41">
        <v>4.4339712363287434E-8</v>
      </c>
    </row>
    <row r="119" spans="2:11" ht="15" x14ac:dyDescent="0.25">
      <c r="B119" s="44" t="s">
        <v>4005</v>
      </c>
      <c r="C119" s="3" t="s">
        <v>4006</v>
      </c>
      <c r="D119" s="3" t="s">
        <v>90</v>
      </c>
      <c r="E119" s="3" t="s">
        <v>704</v>
      </c>
      <c r="F119" s="41">
        <v>0</v>
      </c>
      <c r="G119" s="3" t="s">
        <v>73</v>
      </c>
      <c r="H119" s="41">
        <v>0</v>
      </c>
      <c r="I119" s="10">
        <v>-68.55086</v>
      </c>
      <c r="J119" s="41">
        <v>-2.6781317284178249E-4</v>
      </c>
      <c r="K119" s="41">
        <v>-1.5810275238782762E-6</v>
      </c>
    </row>
    <row r="120" spans="2:11" ht="15" x14ac:dyDescent="0.25">
      <c r="B120" s="44" t="s">
        <v>4007</v>
      </c>
      <c r="C120" s="3">
        <v>11135620</v>
      </c>
      <c r="D120" s="3" t="s">
        <v>90</v>
      </c>
      <c r="E120" s="3" t="s">
        <v>704</v>
      </c>
      <c r="F120" s="41">
        <v>0.06</v>
      </c>
      <c r="G120" s="3" t="s">
        <v>73</v>
      </c>
      <c r="H120" s="41">
        <v>0</v>
      </c>
      <c r="I120" s="10">
        <v>9.5873200000000001</v>
      </c>
      <c r="J120" s="41">
        <v>3.74555561848455E-5</v>
      </c>
      <c r="K120" s="41">
        <v>2.2111782113643323E-7</v>
      </c>
    </row>
    <row r="121" spans="2:11" ht="15" x14ac:dyDescent="0.25">
      <c r="B121" s="44" t="s">
        <v>4008</v>
      </c>
      <c r="C121" s="3">
        <v>10959420</v>
      </c>
      <c r="D121" s="3" t="s">
        <v>90</v>
      </c>
      <c r="E121" s="3" t="s">
        <v>704</v>
      </c>
      <c r="F121" s="41">
        <v>0.06</v>
      </c>
      <c r="G121" s="3" t="s">
        <v>73</v>
      </c>
      <c r="H121" s="41">
        <v>0</v>
      </c>
      <c r="I121" s="10">
        <v>57.523419999999994</v>
      </c>
      <c r="J121" s="41">
        <v>2.2473138371875199E-4</v>
      </c>
      <c r="K121" s="41">
        <v>1.3266953950338494E-6</v>
      </c>
    </row>
    <row r="122" spans="2:11" ht="15" x14ac:dyDescent="0.25">
      <c r="B122" s="44" t="s">
        <v>1185</v>
      </c>
      <c r="C122" s="3" t="s">
        <v>1186</v>
      </c>
      <c r="D122" s="3" t="s">
        <v>90</v>
      </c>
      <c r="E122" s="3" t="s">
        <v>704</v>
      </c>
      <c r="F122" s="41">
        <v>0</v>
      </c>
      <c r="G122" s="3" t="s">
        <v>73</v>
      </c>
      <c r="H122" s="41">
        <v>0</v>
      </c>
      <c r="I122" s="10">
        <v>1351.929979989</v>
      </c>
      <c r="J122" s="41">
        <v>5.2816938751867101E-3</v>
      </c>
      <c r="K122" s="41">
        <v>3.1180331052284628E-5</v>
      </c>
    </row>
    <row r="123" spans="2:11" ht="15" x14ac:dyDescent="0.25">
      <c r="B123" s="44" t="s">
        <v>3211</v>
      </c>
      <c r="C123" s="3" t="s">
        <v>4009</v>
      </c>
      <c r="D123" s="3" t="s">
        <v>90</v>
      </c>
      <c r="E123" s="3" t="s">
        <v>704</v>
      </c>
      <c r="F123" s="41">
        <v>0</v>
      </c>
      <c r="G123" s="3" t="s">
        <v>73</v>
      </c>
      <c r="H123" s="41">
        <v>0</v>
      </c>
      <c r="I123" s="10">
        <v>1.9054734119999996</v>
      </c>
      <c r="J123" s="41">
        <v>7.4442666398842692E-6</v>
      </c>
      <c r="K123" s="41">
        <v>4.3947018467605659E-8</v>
      </c>
    </row>
    <row r="124" spans="2:11" ht="15" x14ac:dyDescent="0.25">
      <c r="B124" s="44" t="s">
        <v>3211</v>
      </c>
      <c r="C124" s="3" t="s">
        <v>4010</v>
      </c>
      <c r="D124" s="3" t="s">
        <v>90</v>
      </c>
      <c r="E124" s="3" t="s">
        <v>704</v>
      </c>
      <c r="F124" s="41">
        <v>0</v>
      </c>
      <c r="G124" s="3" t="s">
        <v>73</v>
      </c>
      <c r="H124" s="41">
        <v>0</v>
      </c>
      <c r="I124" s="10">
        <v>0.90138058900000029</v>
      </c>
      <c r="J124" s="41">
        <v>3.5214962361972524E-6</v>
      </c>
      <c r="K124" s="41">
        <v>2.0789053860135563E-8</v>
      </c>
    </row>
    <row r="125" spans="2:11" ht="15" x14ac:dyDescent="0.25">
      <c r="B125" s="44" t="s">
        <v>3211</v>
      </c>
      <c r="C125" s="3" t="s">
        <v>4011</v>
      </c>
      <c r="D125" s="3" t="s">
        <v>90</v>
      </c>
      <c r="E125" s="3" t="s">
        <v>704</v>
      </c>
      <c r="F125" s="41">
        <v>0</v>
      </c>
      <c r="G125" s="3" t="s">
        <v>73</v>
      </c>
      <c r="H125" s="41">
        <v>0</v>
      </c>
      <c r="I125" s="10">
        <v>5.1584422610000003</v>
      </c>
      <c r="J125" s="41">
        <v>2.0152902368249624E-5</v>
      </c>
      <c r="K125" s="41">
        <v>1.1897209159706949E-7</v>
      </c>
    </row>
    <row r="126" spans="2:11" ht="15" x14ac:dyDescent="0.25">
      <c r="B126" s="44" t="s">
        <v>3211</v>
      </c>
      <c r="C126" s="3" t="s">
        <v>4012</v>
      </c>
      <c r="D126" s="3" t="s">
        <v>90</v>
      </c>
      <c r="E126" s="3" t="s">
        <v>704</v>
      </c>
      <c r="F126" s="41">
        <v>0</v>
      </c>
      <c r="G126" s="3" t="s">
        <v>73</v>
      </c>
      <c r="H126" s="41">
        <v>0</v>
      </c>
      <c r="I126" s="10">
        <v>1.325456271</v>
      </c>
      <c r="J126" s="41">
        <v>5.1782669013860295E-6</v>
      </c>
      <c r="K126" s="41">
        <v>3.0569752825100421E-8</v>
      </c>
    </row>
    <row r="127" spans="2:11" ht="15" x14ac:dyDescent="0.25">
      <c r="B127" s="44" t="s">
        <v>3211</v>
      </c>
      <c r="C127" s="3" t="s">
        <v>4013</v>
      </c>
      <c r="D127" s="3" t="s">
        <v>90</v>
      </c>
      <c r="E127" s="3" t="s">
        <v>704</v>
      </c>
      <c r="F127" s="41">
        <v>0</v>
      </c>
      <c r="G127" s="3" t="s">
        <v>73</v>
      </c>
      <c r="H127" s="41">
        <v>0</v>
      </c>
      <c r="I127" s="10">
        <v>0.36907051699999999</v>
      </c>
      <c r="J127" s="41">
        <v>1.4418775513556944E-6</v>
      </c>
      <c r="K127" s="41">
        <v>8.5120835191416299E-9</v>
      </c>
    </row>
    <row r="128" spans="2:11" ht="15" x14ac:dyDescent="0.25">
      <c r="B128" s="44" t="s">
        <v>3220</v>
      </c>
      <c r="C128" s="3" t="s">
        <v>4014</v>
      </c>
      <c r="D128" s="3" t="s">
        <v>90</v>
      </c>
      <c r="E128" s="3" t="s">
        <v>704</v>
      </c>
      <c r="F128" s="41">
        <v>0</v>
      </c>
      <c r="G128" s="3" t="s">
        <v>73</v>
      </c>
      <c r="H128" s="41">
        <v>0</v>
      </c>
      <c r="I128" s="10">
        <v>2.2175278410000003</v>
      </c>
      <c r="J128" s="41">
        <v>8.6633948423578905E-6</v>
      </c>
      <c r="K128" s="41">
        <v>5.1144107478554903E-8</v>
      </c>
    </row>
    <row r="129" spans="2:11" ht="15" x14ac:dyDescent="0.25">
      <c r="B129" s="44" t="s">
        <v>3220</v>
      </c>
      <c r="C129" s="3" t="s">
        <v>4015</v>
      </c>
      <c r="D129" s="3" t="s">
        <v>90</v>
      </c>
      <c r="E129" s="3" t="s">
        <v>704</v>
      </c>
      <c r="F129" s="41">
        <v>0</v>
      </c>
      <c r="G129" s="3" t="s">
        <v>73</v>
      </c>
      <c r="H129" s="41">
        <v>0</v>
      </c>
      <c r="I129" s="10">
        <v>1.0607818570000003</v>
      </c>
      <c r="J129" s="41">
        <v>4.144242024333E-6</v>
      </c>
      <c r="K129" s="41">
        <v>2.4465416083003337E-8</v>
      </c>
    </row>
    <row r="130" spans="2:11" ht="15" x14ac:dyDescent="0.25">
      <c r="B130" s="44" t="s">
        <v>3220</v>
      </c>
      <c r="C130" s="3" t="s">
        <v>4016</v>
      </c>
      <c r="D130" s="3" t="s">
        <v>90</v>
      </c>
      <c r="E130" s="3" t="s">
        <v>704</v>
      </c>
      <c r="F130" s="41">
        <v>0</v>
      </c>
      <c r="G130" s="3" t="s">
        <v>73</v>
      </c>
      <c r="H130" s="41">
        <v>0</v>
      </c>
      <c r="I130" s="10">
        <v>0.82894766799999997</v>
      </c>
      <c r="J130" s="41">
        <v>3.2385167025895301E-6</v>
      </c>
      <c r="K130" s="41">
        <v>1.9118492152581475E-8</v>
      </c>
    </row>
    <row r="131" spans="2:11" ht="15" x14ac:dyDescent="0.25">
      <c r="B131" s="44" t="s">
        <v>3220</v>
      </c>
      <c r="C131" s="3" t="s">
        <v>4017</v>
      </c>
      <c r="D131" s="3" t="s">
        <v>90</v>
      </c>
      <c r="E131" s="3" t="s">
        <v>704</v>
      </c>
      <c r="F131" s="41">
        <v>0</v>
      </c>
      <c r="G131" s="3" t="s">
        <v>73</v>
      </c>
      <c r="H131" s="41">
        <v>0</v>
      </c>
      <c r="I131" s="10">
        <v>0.73640650099999994</v>
      </c>
      <c r="J131" s="41">
        <v>2.8769786627640449E-6</v>
      </c>
      <c r="K131" s="41">
        <v>1.6984162515888133E-8</v>
      </c>
    </row>
    <row r="132" spans="2:11" ht="15" x14ac:dyDescent="0.25">
      <c r="B132" s="44" t="s">
        <v>4018</v>
      </c>
      <c r="C132" s="3" t="s">
        <v>4019</v>
      </c>
      <c r="D132" s="3" t="s">
        <v>90</v>
      </c>
      <c r="E132" s="3" t="s">
        <v>704</v>
      </c>
      <c r="F132" s="41">
        <v>3.9E-2</v>
      </c>
      <c r="G132" s="3" t="s">
        <v>73</v>
      </c>
      <c r="H132" s="41">
        <v>0</v>
      </c>
      <c r="I132" s="10">
        <v>102.09079000000003</v>
      </c>
      <c r="J132" s="41">
        <v>3.9884632210046859E-4</v>
      </c>
      <c r="K132" s="41">
        <v>2.354578030450342E-6</v>
      </c>
    </row>
    <row r="133" spans="2:11" ht="15" x14ac:dyDescent="0.25">
      <c r="B133" s="44" t="s">
        <v>4020</v>
      </c>
      <c r="C133" s="3" t="s">
        <v>4021</v>
      </c>
      <c r="D133" s="3" t="s">
        <v>90</v>
      </c>
      <c r="E133" s="3" t="s">
        <v>704</v>
      </c>
      <c r="F133" s="41">
        <v>8.6500000000000007E-2</v>
      </c>
      <c r="G133" s="3" t="s">
        <v>73</v>
      </c>
      <c r="H133" s="41">
        <v>0</v>
      </c>
      <c r="I133" s="10">
        <v>0.82393999999997192</v>
      </c>
      <c r="J133" s="41">
        <v>3.2189528421853607E-6</v>
      </c>
      <c r="K133" s="41">
        <v>1.9002997453631106E-8</v>
      </c>
    </row>
    <row r="134" spans="2:11" ht="15" x14ac:dyDescent="0.25">
      <c r="B134" s="44" t="s">
        <v>4022</v>
      </c>
      <c r="C134" s="3" t="s">
        <v>4023</v>
      </c>
      <c r="D134" s="3" t="s">
        <v>90</v>
      </c>
      <c r="E134" s="3" t="s">
        <v>704</v>
      </c>
      <c r="F134" s="41">
        <v>0.25</v>
      </c>
      <c r="G134" s="3" t="s">
        <v>73</v>
      </c>
      <c r="H134" s="41">
        <v>0</v>
      </c>
      <c r="I134" s="10">
        <v>1.0314999999999872</v>
      </c>
      <c r="J134" s="41">
        <v>4.0298442322429683E-6</v>
      </c>
      <c r="K134" s="41">
        <v>2.3790071939001521E-8</v>
      </c>
    </row>
    <row r="135" spans="2:11" ht="15" x14ac:dyDescent="0.25">
      <c r="B135" s="44" t="s">
        <v>4024</v>
      </c>
      <c r="C135" s="3" t="s">
        <v>4025</v>
      </c>
      <c r="D135" s="3" t="s">
        <v>90</v>
      </c>
      <c r="E135" s="3" t="s">
        <v>704</v>
      </c>
      <c r="F135" s="41">
        <v>4.0999999999999996</v>
      </c>
      <c r="G135" s="3" t="s">
        <v>73</v>
      </c>
      <c r="H135" s="41">
        <v>0</v>
      </c>
      <c r="I135" s="10">
        <v>7.0969430040000123</v>
      </c>
      <c r="J135" s="41">
        <v>2.772619954554231E-5</v>
      </c>
      <c r="K135" s="41">
        <v>1.6368083820858551E-7</v>
      </c>
    </row>
    <row r="136" spans="2:11" ht="15" x14ac:dyDescent="0.25">
      <c r="B136" s="44" t="s">
        <v>1169</v>
      </c>
      <c r="C136" s="3" t="s">
        <v>1170</v>
      </c>
      <c r="D136" s="3" t="s">
        <v>90</v>
      </c>
      <c r="E136" s="3" t="s">
        <v>704</v>
      </c>
      <c r="F136" s="41">
        <v>0</v>
      </c>
      <c r="G136" s="3" t="s">
        <v>73</v>
      </c>
      <c r="H136" s="41">
        <v>0</v>
      </c>
      <c r="I136" s="10">
        <v>6041.8417320209992</v>
      </c>
      <c r="J136" s="41">
        <v>2.3604150320804648E-2</v>
      </c>
      <c r="K136" s="41">
        <v>1.3934643669301299E-4</v>
      </c>
    </row>
    <row r="137" spans="2:11" ht="15" x14ac:dyDescent="0.25">
      <c r="B137" s="44" t="s">
        <v>4026</v>
      </c>
      <c r="C137" s="3" t="s">
        <v>4027</v>
      </c>
      <c r="D137" s="3" t="s">
        <v>90</v>
      </c>
      <c r="E137" s="3" t="s">
        <v>704</v>
      </c>
      <c r="F137" s="41">
        <v>0</v>
      </c>
      <c r="G137" s="3" t="s">
        <v>73</v>
      </c>
      <c r="H137" s="41">
        <v>0</v>
      </c>
      <c r="I137" s="10">
        <v>3.7566490000000001E-2</v>
      </c>
      <c r="J137" s="41">
        <v>1.4676403592061565E-7</v>
      </c>
      <c r="K137" s="41">
        <v>8.6641735297701628E-10</v>
      </c>
    </row>
    <row r="138" spans="2:11" ht="15" x14ac:dyDescent="0.25">
      <c r="B138" s="44" t="s">
        <v>4028</v>
      </c>
      <c r="C138" s="3" t="s">
        <v>4029</v>
      </c>
      <c r="D138" s="3" t="s">
        <v>90</v>
      </c>
      <c r="E138" s="3" t="s">
        <v>704</v>
      </c>
      <c r="F138" s="41">
        <v>0</v>
      </c>
      <c r="G138" s="3" t="s">
        <v>73</v>
      </c>
      <c r="H138" s="41">
        <v>0</v>
      </c>
      <c r="I138" s="10">
        <v>184.12908999999999</v>
      </c>
      <c r="J138" s="41">
        <v>7.1935196444464916E-4</v>
      </c>
      <c r="K138" s="41">
        <v>4.2466740641424526E-6</v>
      </c>
    </row>
    <row r="139" spans="2:11" ht="15" x14ac:dyDescent="0.25">
      <c r="B139" s="44" t="s">
        <v>1545</v>
      </c>
      <c r="C139" s="3" t="s">
        <v>4030</v>
      </c>
      <c r="D139" s="3" t="s">
        <v>90</v>
      </c>
      <c r="E139" s="3" t="s">
        <v>704</v>
      </c>
      <c r="F139" s="41">
        <v>0</v>
      </c>
      <c r="G139" s="3" t="s">
        <v>73</v>
      </c>
      <c r="H139" s="41">
        <v>0</v>
      </c>
      <c r="I139" s="10">
        <v>7.7929100000000018</v>
      </c>
      <c r="J139" s="41">
        <v>3.0445189932999464E-5</v>
      </c>
      <c r="K139" s="41">
        <v>1.7973232139037002E-7</v>
      </c>
    </row>
    <row r="140" spans="2:11" ht="15" x14ac:dyDescent="0.25">
      <c r="B140" s="44" t="s">
        <v>4031</v>
      </c>
      <c r="C140" s="3" t="s">
        <v>4032</v>
      </c>
      <c r="D140" s="3" t="s">
        <v>90</v>
      </c>
      <c r="E140" s="3" t="s">
        <v>704</v>
      </c>
      <c r="F140" s="41">
        <v>0</v>
      </c>
      <c r="G140" s="3" t="s">
        <v>73</v>
      </c>
      <c r="H140" s="41">
        <v>0</v>
      </c>
      <c r="I140" s="10">
        <v>-0.01</v>
      </c>
      <c r="J140" s="41">
        <v>-3.9067806420194073E-8</v>
      </c>
      <c r="K140" s="41">
        <v>-2.3063569499759393E-10</v>
      </c>
    </row>
    <row r="141" spans="2:11" ht="15" x14ac:dyDescent="0.25">
      <c r="B141" s="44" t="s">
        <v>4033</v>
      </c>
      <c r="C141" s="3" t="s">
        <v>4034</v>
      </c>
      <c r="D141" s="3" t="s">
        <v>90</v>
      </c>
      <c r="E141" s="3" t="s">
        <v>704</v>
      </c>
      <c r="F141" s="41">
        <v>0</v>
      </c>
      <c r="G141" s="3" t="s">
        <v>73</v>
      </c>
      <c r="H141" s="41">
        <v>0</v>
      </c>
      <c r="I141" s="10">
        <v>-1.2500000000000001E-2</v>
      </c>
      <c r="J141" s="41">
        <v>-4.883475802524259E-8</v>
      </c>
      <c r="K141" s="41">
        <v>-2.8829461874699244E-10</v>
      </c>
    </row>
    <row r="142" spans="2:11" x14ac:dyDescent="0.2">
      <c r="B142" s="55"/>
      <c r="C142" s="45"/>
      <c r="D142" s="45"/>
      <c r="E142" s="45"/>
      <c r="F142" s="14"/>
      <c r="G142" s="45"/>
      <c r="H142" s="14"/>
      <c r="I142" s="12"/>
      <c r="J142" s="14"/>
      <c r="K142" s="14"/>
    </row>
    <row r="143" spans="2:11" ht="15" x14ac:dyDescent="0.25">
      <c r="B143" s="15" t="s">
        <v>108</v>
      </c>
      <c r="C143" s="37"/>
      <c r="D143" s="37"/>
      <c r="E143" s="37"/>
      <c r="F143" s="41"/>
      <c r="G143" s="37"/>
      <c r="H143" s="41">
        <v>0</v>
      </c>
      <c r="I143" s="10">
        <v>7413.2077936959986</v>
      </c>
      <c r="J143" s="41">
        <v>2.8961776703678926E-2</v>
      </c>
      <c r="K143" s="41">
        <v>1.7097503316606567E-4</v>
      </c>
    </row>
    <row r="144" spans="2:11" ht="15" x14ac:dyDescent="0.25">
      <c r="B144" s="44" t="s">
        <v>1709</v>
      </c>
      <c r="C144" s="3" t="s">
        <v>1710</v>
      </c>
      <c r="D144" s="3" t="s">
        <v>90</v>
      </c>
      <c r="E144" s="3" t="s">
        <v>704</v>
      </c>
      <c r="F144" s="41">
        <v>0</v>
      </c>
      <c r="G144" s="3" t="s">
        <v>46</v>
      </c>
      <c r="H144" s="41">
        <v>0</v>
      </c>
      <c r="I144" s="10">
        <v>266.92064161599995</v>
      </c>
      <c r="J144" s="41">
        <v>1.0428003956207885E-3</v>
      </c>
      <c r="K144" s="41">
        <v>6.1561427688309846E-6</v>
      </c>
    </row>
    <row r="145" spans="2:11" ht="15" x14ac:dyDescent="0.25">
      <c r="B145" s="44" t="s">
        <v>1806</v>
      </c>
      <c r="C145" s="3" t="s">
        <v>1807</v>
      </c>
      <c r="D145" s="3" t="s">
        <v>90</v>
      </c>
      <c r="E145" s="3" t="s">
        <v>704</v>
      </c>
      <c r="F145" s="41">
        <v>0</v>
      </c>
      <c r="G145" s="3" t="s">
        <v>48</v>
      </c>
      <c r="H145" s="41">
        <v>0</v>
      </c>
      <c r="I145" s="10">
        <v>61.213577823000008</v>
      </c>
      <c r="J145" s="41">
        <v>2.3914802086764491E-4</v>
      </c>
      <c r="K145" s="41">
        <v>1.411803606449691E-6</v>
      </c>
    </row>
    <row r="146" spans="2:11" ht="15" x14ac:dyDescent="0.25">
      <c r="B146" s="44" t="s">
        <v>1620</v>
      </c>
      <c r="C146" s="3" t="s">
        <v>1621</v>
      </c>
      <c r="D146" s="3" t="s">
        <v>90</v>
      </c>
      <c r="E146" s="3" t="s">
        <v>704</v>
      </c>
      <c r="F146" s="41">
        <v>0</v>
      </c>
      <c r="G146" s="3" t="s">
        <v>48</v>
      </c>
      <c r="H146" s="41">
        <v>0</v>
      </c>
      <c r="I146" s="10">
        <v>210.94931852300002</v>
      </c>
      <c r="J146" s="41">
        <v>8.2413271405284245E-4</v>
      </c>
      <c r="K146" s="41">
        <v>4.8652442686820924E-6</v>
      </c>
    </row>
    <row r="147" spans="2:11" ht="15" x14ac:dyDescent="0.25">
      <c r="B147" s="44" t="s">
        <v>1646</v>
      </c>
      <c r="C147" s="3" t="s">
        <v>1647</v>
      </c>
      <c r="D147" s="3" t="s">
        <v>90</v>
      </c>
      <c r="E147" s="3" t="s">
        <v>704</v>
      </c>
      <c r="F147" s="41">
        <v>0</v>
      </c>
      <c r="G147" s="3" t="s">
        <v>48</v>
      </c>
      <c r="H147" s="41">
        <v>0</v>
      </c>
      <c r="I147" s="10">
        <v>86.110363277000019</v>
      </c>
      <c r="J147" s="41">
        <v>3.3641430032784251E-4</v>
      </c>
      <c r="K147" s="41">
        <v>1.9860123480886192E-6</v>
      </c>
    </row>
    <row r="148" spans="2:11" ht="15" x14ac:dyDescent="0.25">
      <c r="B148" s="44" t="s">
        <v>1822</v>
      </c>
      <c r="C148" s="3" t="s">
        <v>1823</v>
      </c>
      <c r="D148" s="3" t="s">
        <v>90</v>
      </c>
      <c r="E148" s="3" t="s">
        <v>704</v>
      </c>
      <c r="F148" s="41">
        <v>0</v>
      </c>
      <c r="G148" s="3" t="s">
        <v>48</v>
      </c>
      <c r="H148" s="41">
        <v>0</v>
      </c>
      <c r="I148" s="10">
        <v>1.6334708969999996</v>
      </c>
      <c r="J148" s="41">
        <v>6.3816124797016754E-6</v>
      </c>
      <c r="K148" s="41">
        <v>3.767366955879381E-8</v>
      </c>
    </row>
    <row r="149" spans="2:11" ht="15" x14ac:dyDescent="0.25">
      <c r="B149" s="44" t="s">
        <v>1828</v>
      </c>
      <c r="C149" s="3" t="s">
        <v>1829</v>
      </c>
      <c r="D149" s="3" t="s">
        <v>90</v>
      </c>
      <c r="E149" s="3" t="s">
        <v>704</v>
      </c>
      <c r="F149" s="41">
        <v>0</v>
      </c>
      <c r="G149" s="3" t="s">
        <v>48</v>
      </c>
      <c r="H149" s="41">
        <v>0</v>
      </c>
      <c r="I149" s="10">
        <v>77.75501745699998</v>
      </c>
      <c r="J149" s="41">
        <v>3.0377179702088857E-4</v>
      </c>
      <c r="K149" s="41">
        <v>1.7933082490745239E-6</v>
      </c>
    </row>
    <row r="150" spans="2:11" ht="15" x14ac:dyDescent="0.25">
      <c r="B150" s="44" t="s">
        <v>1855</v>
      </c>
      <c r="C150" s="3" t="s">
        <v>1856</v>
      </c>
      <c r="D150" s="3" t="s">
        <v>90</v>
      </c>
      <c r="E150" s="3" t="s">
        <v>704</v>
      </c>
      <c r="F150" s="41">
        <v>0</v>
      </c>
      <c r="G150" s="3" t="s">
        <v>48</v>
      </c>
      <c r="H150" s="41">
        <v>0</v>
      </c>
      <c r="I150" s="10">
        <v>104.30524410299999</v>
      </c>
      <c r="J150" s="41">
        <v>4.074977085227093E-4</v>
      </c>
      <c r="K150" s="41">
        <v>2.4056512465589088E-6</v>
      </c>
    </row>
    <row r="151" spans="2:11" ht="15" x14ac:dyDescent="0.25">
      <c r="B151" s="44" t="s">
        <v>4035</v>
      </c>
      <c r="C151" s="3" t="s">
        <v>4036</v>
      </c>
      <c r="D151" s="3" t="s">
        <v>90</v>
      </c>
      <c r="E151" s="3" t="s">
        <v>704</v>
      </c>
      <c r="F151" s="41">
        <v>0</v>
      </c>
      <c r="G151" s="3" t="s">
        <v>53</v>
      </c>
      <c r="H151" s="41">
        <v>0</v>
      </c>
      <c r="I151" s="10">
        <v>4355.1309799999999</v>
      </c>
      <c r="J151" s="41">
        <v>1.7014541406123008E-2</v>
      </c>
      <c r="K151" s="41">
        <v>1.0044486603778524E-4</v>
      </c>
    </row>
    <row r="152" spans="2:11" ht="15" x14ac:dyDescent="0.25">
      <c r="B152" s="44" t="s">
        <v>4037</v>
      </c>
      <c r="C152" s="3" t="s">
        <v>4038</v>
      </c>
      <c r="D152" s="3" t="s">
        <v>90</v>
      </c>
      <c r="E152" s="3" t="s">
        <v>704</v>
      </c>
      <c r="F152" s="41">
        <v>0</v>
      </c>
      <c r="G152" s="3" t="s">
        <v>48</v>
      </c>
      <c r="H152" s="41">
        <v>0</v>
      </c>
      <c r="I152" s="10">
        <v>4.1699700000000002</v>
      </c>
      <c r="J152" s="41">
        <v>1.6291158073801668E-5</v>
      </c>
      <c r="K152" s="41">
        <v>9.6174392906911682E-8</v>
      </c>
    </row>
    <row r="153" spans="2:11" ht="15" x14ac:dyDescent="0.25">
      <c r="B153" s="44" t="s">
        <v>4039</v>
      </c>
      <c r="C153" s="3" t="s">
        <v>4040</v>
      </c>
      <c r="D153" s="3" t="s">
        <v>90</v>
      </c>
      <c r="E153" s="3" t="s">
        <v>704</v>
      </c>
      <c r="F153" s="41">
        <v>0</v>
      </c>
      <c r="G153" s="3" t="s">
        <v>48</v>
      </c>
      <c r="H153" s="41">
        <v>0</v>
      </c>
      <c r="I153" s="10">
        <v>-3.9999999999999983E-5</v>
      </c>
      <c r="J153" s="41">
        <v>-1.5627122568077621E-10</v>
      </c>
      <c r="K153" s="41">
        <v>-9.225427799903754E-13</v>
      </c>
    </row>
    <row r="154" spans="2:11" ht="15" x14ac:dyDescent="0.25">
      <c r="B154" s="44" t="s">
        <v>4041</v>
      </c>
      <c r="C154" s="3" t="s">
        <v>4042</v>
      </c>
      <c r="D154" s="3" t="s">
        <v>90</v>
      </c>
      <c r="E154" s="3" t="s">
        <v>704</v>
      </c>
      <c r="F154" s="41">
        <v>0</v>
      </c>
      <c r="G154" s="3" t="s">
        <v>48</v>
      </c>
      <c r="H154" s="41">
        <v>0</v>
      </c>
      <c r="I154" s="10">
        <v>63.491910000000004</v>
      </c>
      <c r="J154" s="41">
        <v>2.4804896491283844E-4</v>
      </c>
      <c r="K154" s="41">
        <v>1.4643500789574685E-6</v>
      </c>
    </row>
    <row r="155" spans="2:11" ht="15" x14ac:dyDescent="0.25">
      <c r="B155" s="44" t="s">
        <v>4043</v>
      </c>
      <c r="C155" s="3" t="s">
        <v>4044</v>
      </c>
      <c r="D155" s="3" t="s">
        <v>90</v>
      </c>
      <c r="E155" s="3" t="s">
        <v>704</v>
      </c>
      <c r="F155" s="41">
        <v>0</v>
      </c>
      <c r="G155" s="3" t="s">
        <v>46</v>
      </c>
      <c r="H155" s="41">
        <v>0</v>
      </c>
      <c r="I155" s="10">
        <v>2181.5273399999996</v>
      </c>
      <c r="J155" s="41">
        <v>8.522748781948088E-3</v>
      </c>
      <c r="K155" s="41">
        <v>5.0313807421715233E-5</v>
      </c>
    </row>
    <row r="156" spans="2:11" x14ac:dyDescent="0.2">
      <c r="B156" s="55"/>
      <c r="C156" s="45"/>
      <c r="D156" s="45"/>
      <c r="E156" s="45"/>
      <c r="F156" s="14"/>
      <c r="G156" s="45"/>
      <c r="H156" s="14"/>
      <c r="I156" s="12"/>
      <c r="J156" s="14"/>
      <c r="K156" s="14"/>
    </row>
    <row r="157" spans="2:11" x14ac:dyDescent="0.2">
      <c r="B157" s="33"/>
      <c r="C157" s="48"/>
      <c r="D157" s="48"/>
      <c r="E157" s="48"/>
      <c r="F157" s="49"/>
      <c r="G157" s="48"/>
      <c r="H157" s="49"/>
      <c r="I157" s="34"/>
      <c r="J157" s="49"/>
      <c r="K157" s="49"/>
    </row>
    <row r="159" spans="2:11" x14ac:dyDescent="0.2">
      <c r="B159" s="35" t="s">
        <v>58</v>
      </c>
    </row>
    <row r="161" spans="2:2" x14ac:dyDescent="0.2">
      <c r="B161" s="36" t="s">
        <v>59</v>
      </c>
    </row>
  </sheetData>
  <hyperlinks>
    <hyperlink ref="B161" r:id="rId1"/>
  </hyperlinks>
  <pageMargins left="0.7" right="0.7" top="0.75" bottom="0.75" header="0.3" footer="0.3"/>
  <pageSetup paperSize="9" fitToHeight="0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8"/>
  <sheetViews>
    <sheetView showGridLines="0" rightToLeft="1" zoomScale="80" zoomScaleNormal="80" workbookViewId="0">
      <pane ySplit="9" topLeftCell="A10" activePane="bottomLeft" state="frozen"/>
      <selection pane="bottomLeft"/>
    </sheetView>
  </sheetViews>
  <sheetFormatPr defaultRowHeight="14.25" x14ac:dyDescent="0.2"/>
  <cols>
    <col min="2" max="2" width="72.875" customWidth="1"/>
    <col min="3" max="4" width="16.25" customWidth="1"/>
  </cols>
  <sheetData>
    <row r="1" spans="2:4" ht="18" x14ac:dyDescent="0.25">
      <c r="B1" s="22" t="s">
        <v>32</v>
      </c>
      <c r="C1" s="22" t="s">
        <v>33</v>
      </c>
      <c r="D1" s="23"/>
    </row>
    <row r="2" spans="2:4" ht="18" x14ac:dyDescent="0.25">
      <c r="B2" s="22" t="s">
        <v>34</v>
      </c>
      <c r="C2" s="22" t="s">
        <v>35</v>
      </c>
      <c r="D2" s="23"/>
    </row>
    <row r="3" spans="2:4" ht="18" x14ac:dyDescent="0.25">
      <c r="B3" s="22" t="s">
        <v>36</v>
      </c>
      <c r="C3" s="22" t="s">
        <v>4120</v>
      </c>
      <c r="D3" s="23"/>
    </row>
    <row r="4" spans="2:4" ht="18" x14ac:dyDescent="0.25">
      <c r="B4" s="22" t="s">
        <v>37</v>
      </c>
      <c r="C4" s="22" t="s">
        <v>38</v>
      </c>
      <c r="D4" s="23"/>
    </row>
    <row r="5" spans="2:4" ht="20.25" x14ac:dyDescent="0.55000000000000004">
      <c r="B5" s="26"/>
      <c r="C5" s="26"/>
      <c r="D5" s="26"/>
    </row>
    <row r="6" spans="2:4" ht="15" x14ac:dyDescent="0.2">
      <c r="B6" s="50" t="s">
        <v>4099</v>
      </c>
      <c r="C6" s="25"/>
      <c r="D6" s="25"/>
    </row>
    <row r="7" spans="2:4" ht="30" x14ac:dyDescent="0.2">
      <c r="B7" s="50" t="s">
        <v>1950</v>
      </c>
      <c r="C7" s="27" t="s">
        <v>4047</v>
      </c>
      <c r="D7" s="27" t="s">
        <v>4100</v>
      </c>
    </row>
    <row r="8" spans="2:4" ht="15" x14ac:dyDescent="0.2">
      <c r="B8" s="50"/>
      <c r="C8" s="53" t="s">
        <v>40</v>
      </c>
      <c r="D8" s="53" t="s">
        <v>233</v>
      </c>
    </row>
    <row r="9" spans="2:4" x14ac:dyDescent="0.2">
      <c r="B9" s="52"/>
      <c r="C9" s="53" t="s">
        <v>42</v>
      </c>
      <c r="D9" s="53" t="s">
        <v>43</v>
      </c>
    </row>
    <row r="10" spans="2:4" ht="15" x14ac:dyDescent="0.25">
      <c r="B10" s="16" t="s">
        <v>4098</v>
      </c>
      <c r="C10" s="17">
        <v>1626150.4110000003</v>
      </c>
      <c r="D10" s="46"/>
    </row>
    <row r="11" spans="2:4" ht="15" x14ac:dyDescent="0.25">
      <c r="B11" s="6" t="s">
        <v>65</v>
      </c>
      <c r="C11" s="40">
        <v>504516.4599999999</v>
      </c>
      <c r="D11" s="38"/>
    </row>
    <row r="12" spans="2:4" x14ac:dyDescent="0.2">
      <c r="B12" s="44" t="s">
        <v>2799</v>
      </c>
      <c r="C12" s="12">
        <v>6628.9660000000003</v>
      </c>
      <c r="D12" s="32" t="s">
        <v>4048</v>
      </c>
    </row>
    <row r="13" spans="2:4" x14ac:dyDescent="0.2">
      <c r="B13" s="44" t="s">
        <v>2801</v>
      </c>
      <c r="C13" s="12">
        <v>77392.164000000004</v>
      </c>
      <c r="D13" s="32" t="s">
        <v>4049</v>
      </c>
    </row>
    <row r="14" spans="2:4" x14ac:dyDescent="0.2">
      <c r="B14" s="44" t="s">
        <v>2803</v>
      </c>
      <c r="C14" s="12">
        <v>533.89400000000001</v>
      </c>
      <c r="D14" s="32" t="s">
        <v>4050</v>
      </c>
    </row>
    <row r="15" spans="2:4" x14ac:dyDescent="0.2">
      <c r="B15" s="44" t="s">
        <v>2805</v>
      </c>
      <c r="C15" s="12">
        <v>601.05999999999995</v>
      </c>
      <c r="D15" s="32" t="s">
        <v>4051</v>
      </c>
    </row>
    <row r="16" spans="2:4" x14ac:dyDescent="0.2">
      <c r="B16" s="44" t="s">
        <v>4052</v>
      </c>
      <c r="C16" s="12">
        <v>18965.077999999998</v>
      </c>
      <c r="D16" s="32" t="s">
        <v>4053</v>
      </c>
    </row>
    <row r="17" spans="2:4" x14ac:dyDescent="0.2">
      <c r="B17" s="44" t="s">
        <v>2807</v>
      </c>
      <c r="C17" s="12">
        <v>581.07499999999993</v>
      </c>
      <c r="D17" s="32" t="s">
        <v>4054</v>
      </c>
    </row>
    <row r="18" spans="2:4" x14ac:dyDescent="0.2">
      <c r="B18" s="44" t="s">
        <v>2809</v>
      </c>
      <c r="C18" s="12">
        <v>2624.2120000000004</v>
      </c>
      <c r="D18" s="32" t="s">
        <v>4055</v>
      </c>
    </row>
    <row r="19" spans="2:4" x14ac:dyDescent="0.2">
      <c r="B19" s="44" t="s">
        <v>2811</v>
      </c>
      <c r="C19" s="12">
        <v>126955.617</v>
      </c>
      <c r="D19" s="32"/>
    </row>
    <row r="20" spans="2:4" x14ac:dyDescent="0.2">
      <c r="B20" s="44" t="s">
        <v>2813</v>
      </c>
      <c r="C20" s="12">
        <v>38734.417000000001</v>
      </c>
      <c r="D20" s="32" t="s">
        <v>4056</v>
      </c>
    </row>
    <row r="21" spans="2:4" x14ac:dyDescent="0.2">
      <c r="B21" s="44" t="s">
        <v>2784</v>
      </c>
      <c r="C21" s="12">
        <v>2264.7050000000004</v>
      </c>
      <c r="D21" s="32" t="s">
        <v>4057</v>
      </c>
    </row>
    <row r="22" spans="2:4" x14ac:dyDescent="0.2">
      <c r="B22" s="44" t="s">
        <v>2786</v>
      </c>
      <c r="C22" s="12">
        <v>25449.593999999997</v>
      </c>
      <c r="D22" s="32" t="s">
        <v>4058</v>
      </c>
    </row>
    <row r="23" spans="2:4" x14ac:dyDescent="0.2">
      <c r="B23" s="44" t="s">
        <v>4059</v>
      </c>
      <c r="C23" s="12">
        <v>65830.019</v>
      </c>
      <c r="D23" s="32" t="s">
        <v>4060</v>
      </c>
    </row>
    <row r="24" spans="2:4" x14ac:dyDescent="0.2">
      <c r="B24" s="44" t="s">
        <v>2815</v>
      </c>
      <c r="C24" s="12">
        <v>278.65600000000001</v>
      </c>
      <c r="D24" s="32" t="s">
        <v>4055</v>
      </c>
    </row>
    <row r="25" spans="2:4" x14ac:dyDescent="0.2">
      <c r="B25" s="44" t="s">
        <v>2817</v>
      </c>
      <c r="C25" s="12">
        <v>2324.2910000000002</v>
      </c>
      <c r="D25" s="32" t="s">
        <v>4061</v>
      </c>
    </row>
    <row r="26" spans="2:4" x14ac:dyDescent="0.2">
      <c r="B26" s="44" t="s">
        <v>2819</v>
      </c>
      <c r="C26" s="12">
        <v>29583.710000000003</v>
      </c>
      <c r="D26" s="32" t="s">
        <v>4062</v>
      </c>
    </row>
    <row r="27" spans="2:4" x14ac:dyDescent="0.2">
      <c r="B27" s="44" t="s">
        <v>2821</v>
      </c>
      <c r="C27" s="12">
        <v>824.43200000000002</v>
      </c>
      <c r="D27" s="32"/>
    </row>
    <row r="28" spans="2:4" x14ac:dyDescent="0.2">
      <c r="B28" s="44" t="s">
        <v>2823</v>
      </c>
      <c r="C28" s="12">
        <v>109.95399999999999</v>
      </c>
      <c r="D28" s="32" t="s">
        <v>2134</v>
      </c>
    </row>
    <row r="29" spans="2:4" x14ac:dyDescent="0.2">
      <c r="B29" s="44" t="s">
        <v>2827</v>
      </c>
      <c r="C29" s="12">
        <v>16.190999999999999</v>
      </c>
      <c r="D29" s="32"/>
    </row>
    <row r="30" spans="2:4" x14ac:dyDescent="0.2">
      <c r="B30" s="44" t="s">
        <v>4063</v>
      </c>
      <c r="C30" s="12">
        <v>4732.4799999999996</v>
      </c>
      <c r="D30" s="32"/>
    </row>
    <row r="31" spans="2:4" x14ac:dyDescent="0.2">
      <c r="B31" s="44" t="s">
        <v>2831</v>
      </c>
      <c r="C31" s="12">
        <v>8221.1049999999996</v>
      </c>
      <c r="D31" s="32" t="s">
        <v>4064</v>
      </c>
    </row>
    <row r="32" spans="2:4" x14ac:dyDescent="0.2">
      <c r="B32" s="44" t="s">
        <v>2833</v>
      </c>
      <c r="C32" s="12">
        <v>8729.5040000000008</v>
      </c>
      <c r="D32" s="32" t="s">
        <v>4064</v>
      </c>
    </row>
    <row r="33" spans="2:4" x14ac:dyDescent="0.2">
      <c r="B33" s="44" t="s">
        <v>2835</v>
      </c>
      <c r="C33" s="12">
        <v>1050.8869999999999</v>
      </c>
      <c r="D33" s="32"/>
    </row>
    <row r="34" spans="2:4" x14ac:dyDescent="0.2">
      <c r="B34" s="44" t="s">
        <v>2837</v>
      </c>
      <c r="C34" s="12">
        <v>3889.1729999999998</v>
      </c>
      <c r="D34" s="32" t="s">
        <v>4065</v>
      </c>
    </row>
    <row r="35" spans="2:4" x14ac:dyDescent="0.2">
      <c r="B35" s="44" t="s">
        <v>2839</v>
      </c>
      <c r="C35" s="12">
        <v>13618.058000000001</v>
      </c>
      <c r="D35" s="32" t="s">
        <v>4066</v>
      </c>
    </row>
    <row r="36" spans="2:4" x14ac:dyDescent="0.2">
      <c r="B36" s="44" t="s">
        <v>2794</v>
      </c>
      <c r="C36" s="12">
        <v>47.496000000000002</v>
      </c>
      <c r="D36" s="32" t="s">
        <v>2455</v>
      </c>
    </row>
    <row r="37" spans="2:4" x14ac:dyDescent="0.2">
      <c r="B37" s="44" t="s">
        <v>2843</v>
      </c>
      <c r="C37" s="12">
        <v>666.072</v>
      </c>
      <c r="D37" s="32" t="s">
        <v>4067</v>
      </c>
    </row>
    <row r="38" spans="2:4" x14ac:dyDescent="0.2">
      <c r="B38" s="44" t="s">
        <v>2845</v>
      </c>
      <c r="C38" s="12">
        <v>13826.937</v>
      </c>
      <c r="D38" s="32"/>
    </row>
    <row r="39" spans="2:4" x14ac:dyDescent="0.2">
      <c r="B39" s="44" t="s">
        <v>2847</v>
      </c>
      <c r="C39" s="12">
        <v>33259.944000000003</v>
      </c>
      <c r="D39" s="32" t="s">
        <v>4068</v>
      </c>
    </row>
    <row r="40" spans="2:4" x14ac:dyDescent="0.2">
      <c r="B40" s="44" t="s">
        <v>2849</v>
      </c>
      <c r="C40" s="12">
        <v>16776.769</v>
      </c>
      <c r="D40" s="32" t="s">
        <v>4068</v>
      </c>
    </row>
    <row r="41" spans="2:4" x14ac:dyDescent="0.2">
      <c r="B41" s="44"/>
      <c r="C41" s="12">
        <v>0</v>
      </c>
      <c r="D41" s="32" t="s">
        <v>89</v>
      </c>
    </row>
    <row r="42" spans="2:4" ht="15" x14ac:dyDescent="0.25">
      <c r="B42" s="15" t="s">
        <v>108</v>
      </c>
      <c r="C42" s="10">
        <v>1121633.9510000004</v>
      </c>
      <c r="D42" s="37"/>
    </row>
    <row r="43" spans="2:4" x14ac:dyDescent="0.2">
      <c r="B43" s="44" t="s">
        <v>2909</v>
      </c>
      <c r="C43" s="12">
        <v>343.166</v>
      </c>
      <c r="D43" s="32" t="s">
        <v>4069</v>
      </c>
    </row>
    <row r="44" spans="2:4" x14ac:dyDescent="0.2">
      <c r="B44" s="44" t="s">
        <v>2911</v>
      </c>
      <c r="C44" s="12">
        <v>144.83699999999999</v>
      </c>
      <c r="D44" s="32" t="s">
        <v>4069</v>
      </c>
    </row>
    <row r="45" spans="2:4" x14ac:dyDescent="0.2">
      <c r="B45" s="44" t="s">
        <v>2885</v>
      </c>
      <c r="C45" s="12">
        <v>309.70699999999999</v>
      </c>
      <c r="D45" s="32" t="s">
        <v>4050</v>
      </c>
    </row>
    <row r="46" spans="2:4" x14ac:dyDescent="0.2">
      <c r="B46" s="44" t="s">
        <v>2913</v>
      </c>
      <c r="C46" s="12">
        <v>6788.0340000000006</v>
      </c>
      <c r="D46" s="32" t="s">
        <v>4070</v>
      </c>
    </row>
    <row r="47" spans="2:4" x14ac:dyDescent="0.2">
      <c r="B47" s="44" t="s">
        <v>2915</v>
      </c>
      <c r="C47" s="12">
        <v>79134.024000000005</v>
      </c>
      <c r="D47" s="32" t="s">
        <v>4071</v>
      </c>
    </row>
    <row r="48" spans="2:4" x14ac:dyDescent="0.2">
      <c r="B48" s="44" t="s">
        <v>2917</v>
      </c>
      <c r="C48" s="12">
        <v>10425.591</v>
      </c>
      <c r="D48" s="32" t="s">
        <v>4071</v>
      </c>
    </row>
    <row r="49" spans="2:4" x14ac:dyDescent="0.2">
      <c r="B49" s="44" t="s">
        <v>2919</v>
      </c>
      <c r="C49" s="12">
        <v>3853.3830000000003</v>
      </c>
      <c r="D49" s="32" t="s">
        <v>4072</v>
      </c>
    </row>
    <row r="50" spans="2:4" x14ac:dyDescent="0.2">
      <c r="B50" s="44" t="s">
        <v>2923</v>
      </c>
      <c r="C50" s="12">
        <v>55650.219000000005</v>
      </c>
      <c r="D50" s="32" t="s">
        <v>4073</v>
      </c>
    </row>
    <row r="51" spans="2:4" x14ac:dyDescent="0.2">
      <c r="B51" s="44" t="s">
        <v>4074</v>
      </c>
      <c r="C51" s="12">
        <v>96934.737999999983</v>
      </c>
      <c r="D51" s="32"/>
    </row>
    <row r="52" spans="2:4" x14ac:dyDescent="0.2">
      <c r="B52" s="44" t="s">
        <v>2887</v>
      </c>
      <c r="C52" s="12">
        <v>23.364999999999998</v>
      </c>
      <c r="D52" s="32" t="s">
        <v>4075</v>
      </c>
    </row>
    <row r="53" spans="2:4" x14ac:dyDescent="0.2">
      <c r="B53" s="44" t="s">
        <v>2927</v>
      </c>
      <c r="C53" s="12">
        <v>81886.695000000007</v>
      </c>
      <c r="D53" s="32" t="s">
        <v>4076</v>
      </c>
    </row>
    <row r="54" spans="2:4" x14ac:dyDescent="0.2">
      <c r="B54" s="44" t="s">
        <v>2929</v>
      </c>
      <c r="C54" s="12">
        <v>100110.03499999999</v>
      </c>
      <c r="D54" s="32" t="s">
        <v>4077</v>
      </c>
    </row>
    <row r="55" spans="2:4" x14ac:dyDescent="0.2">
      <c r="B55" s="44" t="s">
        <v>2931</v>
      </c>
      <c r="C55" s="12">
        <v>356.95</v>
      </c>
      <c r="D55" s="32" t="s">
        <v>4078</v>
      </c>
    </row>
    <row r="56" spans="2:4" x14ac:dyDescent="0.2">
      <c r="B56" s="44" t="s">
        <v>2861</v>
      </c>
      <c r="C56" s="12">
        <v>24749.209000000003</v>
      </c>
      <c r="D56" s="32" t="s">
        <v>33</v>
      </c>
    </row>
    <row r="57" spans="2:4" x14ac:dyDescent="0.2">
      <c r="B57" s="44" t="s">
        <v>2935</v>
      </c>
      <c r="C57" s="12">
        <v>1542.7090000000001</v>
      </c>
      <c r="D57" s="32" t="s">
        <v>4079</v>
      </c>
    </row>
    <row r="58" spans="2:4" x14ac:dyDescent="0.2">
      <c r="B58" s="44" t="s">
        <v>2937</v>
      </c>
      <c r="C58" s="12">
        <v>5675.2160000000003</v>
      </c>
      <c r="D58" s="32" t="s">
        <v>4080</v>
      </c>
    </row>
    <row r="59" spans="2:4" x14ac:dyDescent="0.2">
      <c r="B59" s="44" t="s">
        <v>2939</v>
      </c>
      <c r="C59" s="12">
        <v>43473.025000000001</v>
      </c>
      <c r="D59" s="32" t="s">
        <v>4081</v>
      </c>
    </row>
    <row r="60" spans="2:4" x14ac:dyDescent="0.2">
      <c r="B60" s="44" t="s">
        <v>2941</v>
      </c>
      <c r="C60" s="12">
        <v>31103.893999999997</v>
      </c>
      <c r="D60" s="32" t="s">
        <v>4082</v>
      </c>
    </row>
    <row r="61" spans="2:4" x14ac:dyDescent="0.2">
      <c r="B61" s="44" t="s">
        <v>4083</v>
      </c>
      <c r="C61" s="12">
        <v>50334.594000000005</v>
      </c>
      <c r="D61" s="32"/>
    </row>
    <row r="62" spans="2:4" x14ac:dyDescent="0.2">
      <c r="B62" s="44" t="s">
        <v>2943</v>
      </c>
      <c r="C62" s="12">
        <v>75821.281000000003</v>
      </c>
      <c r="D62" s="32" t="s">
        <v>4084</v>
      </c>
    </row>
    <row r="63" spans="2:4" x14ac:dyDescent="0.2">
      <c r="B63" s="44" t="s">
        <v>2889</v>
      </c>
      <c r="C63" s="12">
        <v>4192.9570000000003</v>
      </c>
      <c r="D63" s="32" t="s">
        <v>4085</v>
      </c>
    </row>
    <row r="64" spans="2:4" x14ac:dyDescent="0.2">
      <c r="B64" s="44" t="s">
        <v>2945</v>
      </c>
      <c r="C64" s="12">
        <v>73151.654999999999</v>
      </c>
      <c r="D64" s="32" t="s">
        <v>4084</v>
      </c>
    </row>
    <row r="65" spans="2:4" x14ac:dyDescent="0.2">
      <c r="B65" s="44" t="s">
        <v>2947</v>
      </c>
      <c r="C65" s="12">
        <v>171.73500000000001</v>
      </c>
      <c r="D65" s="32" t="s">
        <v>4086</v>
      </c>
    </row>
    <row r="66" spans="2:4" x14ac:dyDescent="0.2">
      <c r="B66" s="44" t="s">
        <v>2949</v>
      </c>
      <c r="C66" s="12">
        <v>5966.1679999999997</v>
      </c>
      <c r="D66" s="32" t="s">
        <v>4087</v>
      </c>
    </row>
    <row r="67" spans="2:4" x14ac:dyDescent="0.2">
      <c r="B67" s="44" t="s">
        <v>2891</v>
      </c>
      <c r="C67" s="12">
        <v>1630.931</v>
      </c>
      <c r="D67" s="32"/>
    </row>
    <row r="68" spans="2:4" x14ac:dyDescent="0.2">
      <c r="B68" s="44" t="s">
        <v>2951</v>
      </c>
      <c r="C68" s="12">
        <v>23490.468000000001</v>
      </c>
      <c r="D68" s="32" t="s">
        <v>4088</v>
      </c>
    </row>
    <row r="69" spans="2:4" x14ac:dyDescent="0.2">
      <c r="B69" s="44" t="s">
        <v>2953</v>
      </c>
      <c r="C69" s="12">
        <v>169366.55</v>
      </c>
      <c r="D69" s="32" t="s">
        <v>4089</v>
      </c>
    </row>
    <row r="70" spans="2:4" x14ac:dyDescent="0.2">
      <c r="B70" s="44" t="s">
        <v>2955</v>
      </c>
      <c r="C70" s="12">
        <v>4449.5129999999999</v>
      </c>
      <c r="D70" s="32" t="s">
        <v>4090</v>
      </c>
    </row>
    <row r="71" spans="2:4" x14ac:dyDescent="0.2">
      <c r="B71" s="44" t="s">
        <v>2957</v>
      </c>
      <c r="C71" s="12">
        <v>73.656999999999996</v>
      </c>
      <c r="D71" s="32"/>
    </row>
    <row r="72" spans="2:4" x14ac:dyDescent="0.2">
      <c r="B72" s="44" t="s">
        <v>2893</v>
      </c>
      <c r="C72" s="12">
        <v>9200.1419999999998</v>
      </c>
      <c r="D72" s="32" t="s">
        <v>4091</v>
      </c>
    </row>
    <row r="73" spans="2:4" x14ac:dyDescent="0.2">
      <c r="B73" s="44" t="s">
        <v>2959</v>
      </c>
      <c r="C73" s="12">
        <v>34285.983999999997</v>
      </c>
      <c r="D73" s="32" t="s">
        <v>4092</v>
      </c>
    </row>
    <row r="74" spans="2:4" x14ac:dyDescent="0.2">
      <c r="B74" s="44" t="s">
        <v>2895</v>
      </c>
      <c r="C74" s="12">
        <v>393.65699999999998</v>
      </c>
      <c r="D74" s="32" t="s">
        <v>2134</v>
      </c>
    </row>
    <row r="75" spans="2:4" x14ac:dyDescent="0.2">
      <c r="B75" s="44" t="s">
        <v>2961</v>
      </c>
      <c r="C75" s="12">
        <v>327.28399999999999</v>
      </c>
      <c r="D75" s="32" t="s">
        <v>4093</v>
      </c>
    </row>
    <row r="76" spans="2:4" x14ac:dyDescent="0.2">
      <c r="B76" s="44" t="s">
        <v>2899</v>
      </c>
      <c r="C76" s="12">
        <v>2620.915</v>
      </c>
      <c r="D76" s="32" t="s">
        <v>4094</v>
      </c>
    </row>
    <row r="77" spans="2:4" x14ac:dyDescent="0.2">
      <c r="B77" s="44" t="s">
        <v>2965</v>
      </c>
      <c r="C77" s="12">
        <v>10.311999999999999</v>
      </c>
      <c r="D77" s="32" t="s">
        <v>4095</v>
      </c>
    </row>
    <row r="78" spans="2:4" x14ac:dyDescent="0.2">
      <c r="B78" s="44" t="s">
        <v>2971</v>
      </c>
      <c r="C78" s="12">
        <v>26630.100000000002</v>
      </c>
      <c r="D78" s="32" t="s">
        <v>4096</v>
      </c>
    </row>
    <row r="79" spans="2:4" x14ac:dyDescent="0.2">
      <c r="B79" s="44" t="s">
        <v>2973</v>
      </c>
      <c r="C79" s="12">
        <v>33816.000000000007</v>
      </c>
      <c r="D79" s="32" t="s">
        <v>4096</v>
      </c>
    </row>
    <row r="80" spans="2:4" x14ac:dyDescent="0.2">
      <c r="B80" s="44" t="s">
        <v>2907</v>
      </c>
      <c r="C80" s="12">
        <v>59620.79</v>
      </c>
      <c r="D80" s="32" t="s">
        <v>4065</v>
      </c>
    </row>
    <row r="81" spans="2:4" x14ac:dyDescent="0.2">
      <c r="B81" s="44" t="s">
        <v>2855</v>
      </c>
      <c r="C81" s="12">
        <v>162.405</v>
      </c>
      <c r="D81" s="32"/>
    </row>
    <row r="82" spans="2:4" x14ac:dyDescent="0.2">
      <c r="B82" s="44" t="s">
        <v>2975</v>
      </c>
      <c r="C82" s="12">
        <v>3412.056</v>
      </c>
      <c r="D82" s="32" t="s">
        <v>4097</v>
      </c>
    </row>
    <row r="83" spans="2:4" x14ac:dyDescent="0.2">
      <c r="B83" s="44"/>
      <c r="C83" s="12">
        <v>0</v>
      </c>
      <c r="D83" s="32" t="s">
        <v>89</v>
      </c>
    </row>
    <row r="84" spans="2:4" x14ac:dyDescent="0.2">
      <c r="B84" s="33"/>
      <c r="C84" s="49"/>
      <c r="D84" s="48"/>
    </row>
    <row r="86" spans="2:4" x14ac:dyDescent="0.2">
      <c r="B86" s="35" t="s">
        <v>58</v>
      </c>
    </row>
    <row r="88" spans="2:4" x14ac:dyDescent="0.2">
      <c r="B88" s="36" t="s">
        <v>59</v>
      </c>
    </row>
  </sheetData>
  <hyperlinks>
    <hyperlink ref="B88" r:id="rId1"/>
  </hyperlinks>
  <pageMargins left="0.7" right="0.7" top="0.75" bottom="0.75" header="0.3" footer="0.3"/>
  <pageSetup paperSize="9" fitToHeight="0" orientation="landscape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rightToLeft="1" zoomScale="80" zoomScaleNormal="80" workbookViewId="0">
      <pane ySplit="9" topLeftCell="A10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6" width="16.25" customWidth="1"/>
  </cols>
  <sheetData>
    <row r="1" spans="2:16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6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6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6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16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</row>
    <row r="6" spans="2:16" ht="15" x14ac:dyDescent="0.2">
      <c r="B6" s="50" t="s">
        <v>4102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2:16" ht="30" x14ac:dyDescent="0.2">
      <c r="B7" s="50" t="s">
        <v>1950</v>
      </c>
      <c r="C7" s="27" t="s">
        <v>60</v>
      </c>
      <c r="D7" s="27" t="s">
        <v>243</v>
      </c>
      <c r="E7" s="27" t="s">
        <v>112</v>
      </c>
      <c r="F7" s="27" t="s">
        <v>62</v>
      </c>
      <c r="G7" s="27" t="s">
        <v>126</v>
      </c>
      <c r="H7" s="27" t="s">
        <v>232</v>
      </c>
      <c r="I7" s="27" t="s">
        <v>63</v>
      </c>
      <c r="J7" s="27" t="s">
        <v>113</v>
      </c>
      <c r="K7" s="27" t="s">
        <v>4103</v>
      </c>
      <c r="L7" s="27" t="s">
        <v>127</v>
      </c>
      <c r="M7" s="27" t="s">
        <v>4104</v>
      </c>
      <c r="N7" s="27" t="s">
        <v>129</v>
      </c>
      <c r="O7" s="27" t="s">
        <v>115</v>
      </c>
      <c r="P7" s="27" t="s">
        <v>116</v>
      </c>
    </row>
    <row r="8" spans="2:16" ht="15" x14ac:dyDescent="0.2">
      <c r="B8" s="50"/>
      <c r="C8" s="53"/>
      <c r="D8" s="53"/>
      <c r="E8" s="53"/>
      <c r="F8" s="53"/>
      <c r="G8" s="53" t="s">
        <v>233</v>
      </c>
      <c r="H8" s="53" t="s">
        <v>234</v>
      </c>
      <c r="I8" s="53"/>
      <c r="J8" s="53" t="s">
        <v>41</v>
      </c>
      <c r="K8" s="53" t="s">
        <v>41</v>
      </c>
      <c r="L8" s="53" t="s">
        <v>235</v>
      </c>
      <c r="M8" s="53" t="s">
        <v>40</v>
      </c>
      <c r="N8" s="53" t="s">
        <v>41</v>
      </c>
      <c r="O8" s="53" t="s">
        <v>41</v>
      </c>
      <c r="P8" s="53" t="s">
        <v>41</v>
      </c>
    </row>
    <row r="9" spans="2:16" x14ac:dyDescent="0.2">
      <c r="B9" s="52"/>
      <c r="C9" s="53" t="s">
        <v>42</v>
      </c>
      <c r="D9" s="53" t="s">
        <v>43</v>
      </c>
      <c r="E9" s="53" t="s">
        <v>117</v>
      </c>
      <c r="F9" s="53" t="s">
        <v>118</v>
      </c>
      <c r="G9" s="53" t="s">
        <v>119</v>
      </c>
      <c r="H9" s="53" t="s">
        <v>120</v>
      </c>
      <c r="I9" s="53" t="s">
        <v>121</v>
      </c>
      <c r="J9" s="53" t="s">
        <v>122</v>
      </c>
      <c r="K9" s="53" t="s">
        <v>123</v>
      </c>
      <c r="L9" s="53" t="s">
        <v>124</v>
      </c>
      <c r="M9" s="53" t="s">
        <v>237</v>
      </c>
      <c r="N9" s="53" t="s">
        <v>238</v>
      </c>
      <c r="O9" s="53" t="s">
        <v>239</v>
      </c>
      <c r="P9" s="53" t="s">
        <v>240</v>
      </c>
    </row>
    <row r="10" spans="2:16" ht="15" x14ac:dyDescent="0.25">
      <c r="B10" s="16" t="s">
        <v>4101</v>
      </c>
      <c r="C10" s="46"/>
      <c r="D10" s="46"/>
      <c r="E10" s="46"/>
      <c r="F10" s="46"/>
      <c r="G10" s="46"/>
      <c r="H10" s="17">
        <v>0</v>
      </c>
      <c r="I10" s="46"/>
      <c r="J10" s="47"/>
      <c r="K10" s="47">
        <v>0</v>
      </c>
      <c r="L10" s="17"/>
      <c r="M10" s="17">
        <v>0</v>
      </c>
      <c r="N10" s="47"/>
      <c r="O10" s="47">
        <v>0</v>
      </c>
      <c r="P10" s="47">
        <v>0</v>
      </c>
    </row>
    <row r="11" spans="2:16" ht="15" x14ac:dyDescent="0.25">
      <c r="B11" s="6" t="s">
        <v>65</v>
      </c>
      <c r="C11" s="38"/>
      <c r="D11" s="38"/>
      <c r="E11" s="38"/>
      <c r="F11" s="38"/>
      <c r="G11" s="38"/>
      <c r="H11" s="40">
        <v>0</v>
      </c>
      <c r="I11" s="38"/>
      <c r="J11" s="39"/>
      <c r="K11" s="39">
        <v>0</v>
      </c>
      <c r="L11" s="40"/>
      <c r="M11" s="40">
        <v>0</v>
      </c>
      <c r="N11" s="39"/>
      <c r="O11" s="39">
        <v>0</v>
      </c>
      <c r="P11" s="39">
        <v>0</v>
      </c>
    </row>
    <row r="12" spans="2:16" ht="15" x14ac:dyDescent="0.25">
      <c r="B12" s="9" t="s">
        <v>244</v>
      </c>
      <c r="C12" s="37"/>
      <c r="D12" s="37"/>
      <c r="E12" s="37"/>
      <c r="F12" s="37"/>
      <c r="G12" s="37"/>
      <c r="H12" s="10">
        <v>0</v>
      </c>
      <c r="I12" s="37"/>
      <c r="J12" s="41"/>
      <c r="K12" s="41">
        <v>0</v>
      </c>
      <c r="L12" s="10"/>
      <c r="M12" s="10">
        <v>0</v>
      </c>
      <c r="N12" s="41"/>
      <c r="O12" s="41">
        <v>0</v>
      </c>
      <c r="P12" s="41">
        <v>0</v>
      </c>
    </row>
    <row r="13" spans="2:16" ht="15" x14ac:dyDescent="0.25">
      <c r="B13" s="11"/>
      <c r="C13" s="3"/>
      <c r="D13" s="3" t="s">
        <v>89</v>
      </c>
      <c r="E13" s="3"/>
      <c r="F13" s="3"/>
      <c r="G13" s="3" t="s">
        <v>89</v>
      </c>
      <c r="H13" s="10">
        <v>0</v>
      </c>
      <c r="I13" s="3" t="s">
        <v>89</v>
      </c>
      <c r="J13" s="41">
        <v>0</v>
      </c>
      <c r="K13" s="41">
        <v>0</v>
      </c>
      <c r="L13" s="10">
        <v>0</v>
      </c>
      <c r="M13" s="10">
        <v>0</v>
      </c>
      <c r="N13" s="41">
        <v>0</v>
      </c>
      <c r="O13" s="41">
        <v>0</v>
      </c>
      <c r="P13" s="41">
        <v>0</v>
      </c>
    </row>
    <row r="14" spans="2:16" x14ac:dyDescent="0.2">
      <c r="B14" s="44"/>
      <c r="C14" s="45"/>
      <c r="D14" s="45"/>
      <c r="E14" s="45"/>
      <c r="F14" s="45"/>
      <c r="G14" s="45"/>
      <c r="H14" s="14"/>
      <c r="I14" s="45"/>
      <c r="J14" s="14"/>
      <c r="K14" s="14"/>
      <c r="L14" s="14"/>
      <c r="M14" s="14"/>
      <c r="N14" s="14"/>
      <c r="O14" s="14"/>
      <c r="P14" s="14"/>
    </row>
    <row r="15" spans="2:16" ht="15" x14ac:dyDescent="0.25">
      <c r="B15" s="9" t="s">
        <v>2464</v>
      </c>
      <c r="C15" s="37"/>
      <c r="D15" s="37"/>
      <c r="E15" s="37"/>
      <c r="F15" s="37"/>
      <c r="G15" s="37"/>
      <c r="H15" s="10">
        <v>0</v>
      </c>
      <c r="I15" s="37"/>
      <c r="J15" s="41"/>
      <c r="K15" s="41">
        <v>0</v>
      </c>
      <c r="L15" s="10"/>
      <c r="M15" s="10">
        <v>0</v>
      </c>
      <c r="N15" s="41"/>
      <c r="O15" s="41">
        <v>0</v>
      </c>
      <c r="P15" s="41">
        <v>0</v>
      </c>
    </row>
    <row r="16" spans="2:16" ht="15" x14ac:dyDescent="0.25">
      <c r="B16" s="11"/>
      <c r="C16" s="3"/>
      <c r="D16" s="3" t="s">
        <v>89</v>
      </c>
      <c r="E16" s="3"/>
      <c r="F16" s="3"/>
      <c r="G16" s="3" t="s">
        <v>89</v>
      </c>
      <c r="H16" s="10">
        <v>0</v>
      </c>
      <c r="I16" s="3" t="s">
        <v>89</v>
      </c>
      <c r="J16" s="41">
        <v>0</v>
      </c>
      <c r="K16" s="41">
        <v>0</v>
      </c>
      <c r="L16" s="10">
        <v>0</v>
      </c>
      <c r="M16" s="10">
        <v>0</v>
      </c>
      <c r="N16" s="41">
        <v>0</v>
      </c>
      <c r="O16" s="41">
        <v>0</v>
      </c>
      <c r="P16" s="41">
        <v>0</v>
      </c>
    </row>
    <row r="17" spans="2:16" x14ac:dyDescent="0.2">
      <c r="B17" s="44"/>
      <c r="C17" s="45"/>
      <c r="D17" s="45"/>
      <c r="E17" s="45"/>
      <c r="F17" s="45"/>
      <c r="G17" s="45"/>
      <c r="H17" s="14"/>
      <c r="I17" s="45"/>
      <c r="J17" s="14"/>
      <c r="K17" s="14"/>
      <c r="L17" s="14"/>
      <c r="M17" s="14"/>
      <c r="N17" s="14"/>
      <c r="O17" s="14"/>
      <c r="P17" s="14"/>
    </row>
    <row r="18" spans="2:16" ht="15" x14ac:dyDescent="0.25">
      <c r="B18" s="9" t="s">
        <v>245</v>
      </c>
      <c r="C18" s="37"/>
      <c r="D18" s="37"/>
      <c r="E18" s="37"/>
      <c r="F18" s="37"/>
      <c r="G18" s="37"/>
      <c r="H18" s="10">
        <v>0</v>
      </c>
      <c r="I18" s="37"/>
      <c r="J18" s="41"/>
      <c r="K18" s="41">
        <v>0</v>
      </c>
      <c r="L18" s="10"/>
      <c r="M18" s="10">
        <v>0</v>
      </c>
      <c r="N18" s="41"/>
      <c r="O18" s="41">
        <v>0</v>
      </c>
      <c r="P18" s="41">
        <v>0</v>
      </c>
    </row>
    <row r="19" spans="2:16" ht="15" x14ac:dyDescent="0.25">
      <c r="B19" s="11"/>
      <c r="C19" s="3"/>
      <c r="D19" s="3" t="s">
        <v>89</v>
      </c>
      <c r="E19" s="3"/>
      <c r="F19" s="3"/>
      <c r="G19" s="3" t="s">
        <v>89</v>
      </c>
      <c r="H19" s="10">
        <v>0</v>
      </c>
      <c r="I19" s="3" t="s">
        <v>89</v>
      </c>
      <c r="J19" s="41">
        <v>0</v>
      </c>
      <c r="K19" s="41">
        <v>0</v>
      </c>
      <c r="L19" s="10">
        <v>0</v>
      </c>
      <c r="M19" s="10">
        <v>0</v>
      </c>
      <c r="N19" s="41">
        <v>0</v>
      </c>
      <c r="O19" s="41">
        <v>0</v>
      </c>
      <c r="P19" s="41">
        <v>0</v>
      </c>
    </row>
    <row r="20" spans="2:16" x14ac:dyDescent="0.2">
      <c r="B20" s="44"/>
      <c r="C20" s="45"/>
      <c r="D20" s="45"/>
      <c r="E20" s="45"/>
      <c r="F20" s="45"/>
      <c r="G20" s="45"/>
      <c r="H20" s="14"/>
      <c r="I20" s="45"/>
      <c r="J20" s="14"/>
      <c r="K20" s="14"/>
      <c r="L20" s="14"/>
      <c r="M20" s="14"/>
      <c r="N20" s="14"/>
      <c r="O20" s="14"/>
      <c r="P20" s="14"/>
    </row>
    <row r="21" spans="2:16" ht="15" x14ac:dyDescent="0.25">
      <c r="B21" s="9" t="s">
        <v>1785</v>
      </c>
      <c r="C21" s="37"/>
      <c r="D21" s="37"/>
      <c r="E21" s="37"/>
      <c r="F21" s="37"/>
      <c r="G21" s="37"/>
      <c r="H21" s="10">
        <v>0</v>
      </c>
      <c r="I21" s="37"/>
      <c r="J21" s="41"/>
      <c r="K21" s="41">
        <v>0</v>
      </c>
      <c r="L21" s="10"/>
      <c r="M21" s="10">
        <v>0</v>
      </c>
      <c r="N21" s="41"/>
      <c r="O21" s="41">
        <v>0</v>
      </c>
      <c r="P21" s="41">
        <v>0</v>
      </c>
    </row>
    <row r="22" spans="2:16" ht="15" x14ac:dyDescent="0.25">
      <c r="B22" s="11"/>
      <c r="C22" s="3"/>
      <c r="D22" s="3" t="s">
        <v>89</v>
      </c>
      <c r="E22" s="3"/>
      <c r="F22" s="3"/>
      <c r="G22" s="3" t="s">
        <v>89</v>
      </c>
      <c r="H22" s="10">
        <v>0</v>
      </c>
      <c r="I22" s="3" t="s">
        <v>89</v>
      </c>
      <c r="J22" s="41">
        <v>0</v>
      </c>
      <c r="K22" s="41">
        <v>0</v>
      </c>
      <c r="L22" s="10">
        <v>0</v>
      </c>
      <c r="M22" s="10">
        <v>0</v>
      </c>
      <c r="N22" s="41">
        <v>0</v>
      </c>
      <c r="O22" s="41">
        <v>0</v>
      </c>
      <c r="P22" s="41">
        <v>0</v>
      </c>
    </row>
    <row r="23" spans="2:16" x14ac:dyDescent="0.2">
      <c r="B23" s="44"/>
      <c r="C23" s="45"/>
      <c r="D23" s="45"/>
      <c r="E23" s="45"/>
      <c r="F23" s="45"/>
      <c r="G23" s="45"/>
      <c r="H23" s="14"/>
      <c r="I23" s="45"/>
      <c r="J23" s="14"/>
      <c r="K23" s="14"/>
      <c r="L23" s="14"/>
      <c r="M23" s="14"/>
      <c r="N23" s="14"/>
      <c r="O23" s="14"/>
      <c r="P23" s="14"/>
    </row>
    <row r="24" spans="2:16" ht="15" x14ac:dyDescent="0.25">
      <c r="B24" s="15" t="s">
        <v>108</v>
      </c>
      <c r="C24" s="37"/>
      <c r="D24" s="37"/>
      <c r="E24" s="37"/>
      <c r="F24" s="37"/>
      <c r="G24" s="37"/>
      <c r="H24" s="10">
        <v>0</v>
      </c>
      <c r="I24" s="37"/>
      <c r="J24" s="41"/>
      <c r="K24" s="41">
        <v>0</v>
      </c>
      <c r="L24" s="10"/>
      <c r="M24" s="10">
        <v>0</v>
      </c>
      <c r="N24" s="41"/>
      <c r="O24" s="41">
        <v>0</v>
      </c>
      <c r="P24" s="41">
        <v>0</v>
      </c>
    </row>
    <row r="25" spans="2:16" ht="15" x14ac:dyDescent="0.25">
      <c r="B25" s="9" t="s">
        <v>246</v>
      </c>
      <c r="C25" s="37"/>
      <c r="D25" s="37"/>
      <c r="E25" s="37"/>
      <c r="F25" s="37"/>
      <c r="G25" s="37"/>
      <c r="H25" s="10">
        <v>0</v>
      </c>
      <c r="I25" s="37"/>
      <c r="J25" s="41"/>
      <c r="K25" s="41">
        <v>0</v>
      </c>
      <c r="L25" s="10"/>
      <c r="M25" s="10">
        <v>0</v>
      </c>
      <c r="N25" s="41"/>
      <c r="O25" s="41">
        <v>0</v>
      </c>
      <c r="P25" s="41">
        <v>0</v>
      </c>
    </row>
    <row r="26" spans="2:16" ht="15" x14ac:dyDescent="0.25">
      <c r="B26" s="11"/>
      <c r="C26" s="3"/>
      <c r="D26" s="3" t="s">
        <v>89</v>
      </c>
      <c r="E26" s="3"/>
      <c r="F26" s="3"/>
      <c r="G26" s="3" t="s">
        <v>89</v>
      </c>
      <c r="H26" s="10">
        <v>0</v>
      </c>
      <c r="I26" s="3" t="s">
        <v>89</v>
      </c>
      <c r="J26" s="41">
        <v>0</v>
      </c>
      <c r="K26" s="41">
        <v>0</v>
      </c>
      <c r="L26" s="10">
        <v>0</v>
      </c>
      <c r="M26" s="10">
        <v>0</v>
      </c>
      <c r="N26" s="41">
        <v>0</v>
      </c>
      <c r="O26" s="41">
        <v>0</v>
      </c>
      <c r="P26" s="41">
        <v>0</v>
      </c>
    </row>
    <row r="27" spans="2:16" x14ac:dyDescent="0.2">
      <c r="B27" s="44"/>
      <c r="C27" s="45"/>
      <c r="D27" s="45"/>
      <c r="E27" s="45"/>
      <c r="F27" s="45"/>
      <c r="G27" s="45"/>
      <c r="H27" s="14"/>
      <c r="I27" s="45"/>
      <c r="J27" s="14"/>
      <c r="K27" s="14"/>
      <c r="L27" s="14"/>
      <c r="M27" s="14"/>
      <c r="N27" s="14"/>
      <c r="O27" s="14"/>
      <c r="P27" s="14"/>
    </row>
    <row r="28" spans="2:16" ht="15" x14ac:dyDescent="0.25">
      <c r="B28" s="9" t="s">
        <v>247</v>
      </c>
      <c r="C28" s="37"/>
      <c r="D28" s="37"/>
      <c r="E28" s="37"/>
      <c r="F28" s="37"/>
      <c r="G28" s="37"/>
      <c r="H28" s="10">
        <v>0</v>
      </c>
      <c r="I28" s="37"/>
      <c r="J28" s="41"/>
      <c r="K28" s="41">
        <v>0</v>
      </c>
      <c r="L28" s="10"/>
      <c r="M28" s="10">
        <v>0</v>
      </c>
      <c r="N28" s="41"/>
      <c r="O28" s="41">
        <v>0</v>
      </c>
      <c r="P28" s="41">
        <v>0</v>
      </c>
    </row>
    <row r="29" spans="2:16" ht="15" x14ac:dyDescent="0.25">
      <c r="B29" s="11"/>
      <c r="C29" s="3"/>
      <c r="D29" s="3" t="s">
        <v>89</v>
      </c>
      <c r="E29" s="3"/>
      <c r="F29" s="3"/>
      <c r="G29" s="3" t="s">
        <v>89</v>
      </c>
      <c r="H29" s="10">
        <v>0</v>
      </c>
      <c r="I29" s="3" t="s">
        <v>89</v>
      </c>
      <c r="J29" s="41">
        <v>0</v>
      </c>
      <c r="K29" s="41">
        <v>0</v>
      </c>
      <c r="L29" s="10">
        <v>0</v>
      </c>
      <c r="M29" s="10">
        <v>0</v>
      </c>
      <c r="N29" s="41">
        <v>0</v>
      </c>
      <c r="O29" s="41">
        <v>0</v>
      </c>
      <c r="P29" s="41">
        <v>0</v>
      </c>
    </row>
    <row r="30" spans="2:16" x14ac:dyDescent="0.2">
      <c r="B30" s="44"/>
      <c r="C30" s="45"/>
      <c r="D30" s="45"/>
      <c r="E30" s="45"/>
      <c r="F30" s="45"/>
      <c r="G30" s="45"/>
      <c r="H30" s="14"/>
      <c r="I30" s="45"/>
      <c r="J30" s="14"/>
      <c r="K30" s="14"/>
      <c r="L30" s="14"/>
      <c r="M30" s="14"/>
      <c r="N30" s="14"/>
      <c r="O30" s="14"/>
      <c r="P30" s="14"/>
    </row>
    <row r="31" spans="2:16" x14ac:dyDescent="0.2">
      <c r="B31" s="33"/>
      <c r="C31" s="48"/>
      <c r="D31" s="48"/>
      <c r="E31" s="48"/>
      <c r="F31" s="48"/>
      <c r="G31" s="48"/>
      <c r="H31" s="49"/>
      <c r="I31" s="48"/>
      <c r="J31" s="49"/>
      <c r="K31" s="49"/>
      <c r="L31" s="49"/>
      <c r="M31" s="49"/>
      <c r="N31" s="49"/>
      <c r="O31" s="49"/>
      <c r="P31" s="49"/>
    </row>
    <row r="33" spans="2:2" x14ac:dyDescent="0.2">
      <c r="B33" s="35" t="s">
        <v>58</v>
      </c>
    </row>
    <row r="35" spans="2:2" x14ac:dyDescent="0.2">
      <c r="B35" s="36" t="s">
        <v>59</v>
      </c>
    </row>
  </sheetData>
  <hyperlinks>
    <hyperlink ref="B35" r:id="rId1"/>
  </hyperlinks>
  <pageMargins left="0.7" right="0.7" top="0.75" bottom="0.75" header="0.3" footer="0.3"/>
  <pageSetup paperSize="9" fitToHeight="0" orientation="landscape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rightToLeft="1" zoomScale="80" zoomScaleNormal="80" workbookViewId="0">
      <pane ySplit="9" topLeftCell="A10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0.25" bestFit="1" customWidth="1"/>
    <col min="5" max="16" width="16.25" customWidth="1"/>
  </cols>
  <sheetData>
    <row r="1" spans="2:16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6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6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6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16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</row>
    <row r="6" spans="2:16" ht="15" x14ac:dyDescent="0.2">
      <c r="B6" s="50" t="s">
        <v>4108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2:16" ht="30" x14ac:dyDescent="0.2">
      <c r="B7" s="50" t="s">
        <v>1950</v>
      </c>
      <c r="C7" s="27" t="s">
        <v>60</v>
      </c>
      <c r="D7" s="27" t="s">
        <v>243</v>
      </c>
      <c r="E7" s="27" t="s">
        <v>112</v>
      </c>
      <c r="F7" s="27" t="s">
        <v>62</v>
      </c>
      <c r="G7" s="27" t="s">
        <v>126</v>
      </c>
      <c r="H7" s="27" t="s">
        <v>232</v>
      </c>
      <c r="I7" s="27" t="s">
        <v>63</v>
      </c>
      <c r="J7" s="27" t="s">
        <v>113</v>
      </c>
      <c r="K7" s="27" t="s">
        <v>4103</v>
      </c>
      <c r="L7" s="27" t="s">
        <v>127</v>
      </c>
      <c r="M7" s="27" t="s">
        <v>4104</v>
      </c>
      <c r="N7" s="27" t="s">
        <v>129</v>
      </c>
      <c r="O7" s="27" t="s">
        <v>115</v>
      </c>
      <c r="P7" s="27" t="s">
        <v>116</v>
      </c>
    </row>
    <row r="8" spans="2:16" ht="15" x14ac:dyDescent="0.2">
      <c r="B8" s="50"/>
      <c r="C8" s="53"/>
      <c r="D8" s="53"/>
      <c r="E8" s="53"/>
      <c r="F8" s="53"/>
      <c r="G8" s="53" t="s">
        <v>233</v>
      </c>
      <c r="H8" s="53" t="s">
        <v>234</v>
      </c>
      <c r="I8" s="53"/>
      <c r="J8" s="53" t="s">
        <v>41</v>
      </c>
      <c r="K8" s="53" t="s">
        <v>41</v>
      </c>
      <c r="L8" s="53" t="s">
        <v>235</v>
      </c>
      <c r="M8" s="53" t="s">
        <v>40</v>
      </c>
      <c r="N8" s="53" t="s">
        <v>41</v>
      </c>
      <c r="O8" s="53" t="s">
        <v>41</v>
      </c>
      <c r="P8" s="53" t="s">
        <v>41</v>
      </c>
    </row>
    <row r="9" spans="2:16" x14ac:dyDescent="0.2">
      <c r="B9" s="52"/>
      <c r="C9" s="53" t="s">
        <v>42</v>
      </c>
      <c r="D9" s="53" t="s">
        <v>43</v>
      </c>
      <c r="E9" s="53" t="s">
        <v>117</v>
      </c>
      <c r="F9" s="53" t="s">
        <v>118</v>
      </c>
      <c r="G9" s="53" t="s">
        <v>119</v>
      </c>
      <c r="H9" s="53" t="s">
        <v>120</v>
      </c>
      <c r="I9" s="53" t="s">
        <v>121</v>
      </c>
      <c r="J9" s="53" t="s">
        <v>122</v>
      </c>
      <c r="K9" s="53" t="s">
        <v>123</v>
      </c>
      <c r="L9" s="53" t="s">
        <v>124</v>
      </c>
      <c r="M9" s="53" t="s">
        <v>237</v>
      </c>
      <c r="N9" s="53" t="s">
        <v>238</v>
      </c>
      <c r="O9" s="53" t="s">
        <v>239</v>
      </c>
      <c r="P9" s="53" t="s">
        <v>240</v>
      </c>
    </row>
    <row r="10" spans="2:16" ht="15" x14ac:dyDescent="0.25">
      <c r="B10" s="16" t="s">
        <v>4107</v>
      </c>
      <c r="C10" s="46"/>
      <c r="D10" s="46"/>
      <c r="E10" s="46"/>
      <c r="F10" s="46"/>
      <c r="G10" s="46"/>
      <c r="H10" s="17">
        <v>0</v>
      </c>
      <c r="I10" s="46"/>
      <c r="J10" s="47"/>
      <c r="K10" s="47">
        <v>0</v>
      </c>
      <c r="L10" s="17"/>
      <c r="M10" s="17">
        <v>0</v>
      </c>
      <c r="N10" s="47"/>
      <c r="O10" s="47">
        <v>0</v>
      </c>
      <c r="P10" s="47">
        <v>0</v>
      </c>
    </row>
    <row r="11" spans="2:16" ht="15" x14ac:dyDescent="0.25">
      <c r="B11" s="6" t="s">
        <v>4105</v>
      </c>
      <c r="C11" s="38"/>
      <c r="D11" s="38"/>
      <c r="E11" s="38"/>
      <c r="F11" s="38"/>
      <c r="G11" s="38"/>
      <c r="H11" s="40">
        <v>0</v>
      </c>
      <c r="I11" s="38"/>
      <c r="J11" s="39"/>
      <c r="K11" s="39">
        <v>0</v>
      </c>
      <c r="L11" s="40"/>
      <c r="M11" s="40">
        <v>0</v>
      </c>
      <c r="N11" s="39"/>
      <c r="O11" s="39">
        <v>0</v>
      </c>
      <c r="P11" s="39">
        <v>0</v>
      </c>
    </row>
    <row r="12" spans="2:16" ht="15" x14ac:dyDescent="0.25">
      <c r="B12" s="9" t="s">
        <v>130</v>
      </c>
      <c r="C12" s="37"/>
      <c r="D12" s="37"/>
      <c r="E12" s="37"/>
      <c r="F12" s="37"/>
      <c r="G12" s="37"/>
      <c r="H12" s="10">
        <v>0</v>
      </c>
      <c r="I12" s="37"/>
      <c r="J12" s="41"/>
      <c r="K12" s="41">
        <v>0</v>
      </c>
      <c r="L12" s="10"/>
      <c r="M12" s="10">
        <v>0</v>
      </c>
      <c r="N12" s="41"/>
      <c r="O12" s="41">
        <v>0</v>
      </c>
      <c r="P12" s="41">
        <v>0</v>
      </c>
    </row>
    <row r="13" spans="2:16" ht="15" x14ac:dyDescent="0.25">
      <c r="B13" s="11"/>
      <c r="C13" s="3"/>
      <c r="D13" s="3" t="s">
        <v>89</v>
      </c>
      <c r="E13" s="3"/>
      <c r="F13" s="3"/>
      <c r="G13" s="3" t="s">
        <v>89</v>
      </c>
      <c r="H13" s="10">
        <v>0</v>
      </c>
      <c r="I13" s="3" t="s">
        <v>89</v>
      </c>
      <c r="J13" s="41">
        <v>0</v>
      </c>
      <c r="K13" s="41">
        <v>0</v>
      </c>
      <c r="L13" s="10">
        <v>0</v>
      </c>
      <c r="M13" s="10">
        <v>0</v>
      </c>
      <c r="N13" s="41">
        <v>0</v>
      </c>
      <c r="O13" s="41">
        <v>0</v>
      </c>
      <c r="P13" s="41">
        <v>0</v>
      </c>
    </row>
    <row r="14" spans="2:16" x14ac:dyDescent="0.2">
      <c r="B14" s="44"/>
      <c r="C14" s="45"/>
      <c r="D14" s="45"/>
      <c r="E14" s="45"/>
      <c r="F14" s="45"/>
      <c r="G14" s="45"/>
      <c r="H14" s="14"/>
      <c r="I14" s="45"/>
      <c r="J14" s="14"/>
      <c r="K14" s="14"/>
      <c r="L14" s="14"/>
      <c r="M14" s="14"/>
      <c r="N14" s="14"/>
      <c r="O14" s="14"/>
      <c r="P14" s="14"/>
    </row>
    <row r="15" spans="2:16" ht="15" x14ac:dyDescent="0.25">
      <c r="B15" s="9" t="s">
        <v>2464</v>
      </c>
      <c r="C15" s="37"/>
      <c r="D15" s="37"/>
      <c r="E15" s="37"/>
      <c r="F15" s="37"/>
      <c r="G15" s="37"/>
      <c r="H15" s="10">
        <v>0</v>
      </c>
      <c r="I15" s="37"/>
      <c r="J15" s="41"/>
      <c r="K15" s="41">
        <v>0</v>
      </c>
      <c r="L15" s="10"/>
      <c r="M15" s="10">
        <v>0</v>
      </c>
      <c r="N15" s="41"/>
      <c r="O15" s="41">
        <v>0</v>
      </c>
      <c r="P15" s="41">
        <v>0</v>
      </c>
    </row>
    <row r="16" spans="2:16" ht="15" x14ac:dyDescent="0.25">
      <c r="B16" s="11"/>
      <c r="C16" s="3"/>
      <c r="D16" s="3" t="s">
        <v>89</v>
      </c>
      <c r="E16" s="3"/>
      <c r="F16" s="3"/>
      <c r="G16" s="3" t="s">
        <v>89</v>
      </c>
      <c r="H16" s="10">
        <v>0</v>
      </c>
      <c r="I16" s="3" t="s">
        <v>89</v>
      </c>
      <c r="J16" s="41">
        <v>0</v>
      </c>
      <c r="K16" s="41">
        <v>0</v>
      </c>
      <c r="L16" s="10">
        <v>0</v>
      </c>
      <c r="M16" s="10">
        <v>0</v>
      </c>
      <c r="N16" s="41">
        <v>0</v>
      </c>
      <c r="O16" s="41">
        <v>0</v>
      </c>
      <c r="P16" s="41">
        <v>0</v>
      </c>
    </row>
    <row r="17" spans="2:16" x14ac:dyDescent="0.2">
      <c r="B17" s="44"/>
      <c r="C17" s="45"/>
      <c r="D17" s="45"/>
      <c r="E17" s="45"/>
      <c r="F17" s="45"/>
      <c r="G17" s="45"/>
      <c r="H17" s="14"/>
      <c r="I17" s="45"/>
      <c r="J17" s="14"/>
      <c r="K17" s="14"/>
      <c r="L17" s="14"/>
      <c r="M17" s="14"/>
      <c r="N17" s="14"/>
      <c r="O17" s="14"/>
      <c r="P17" s="14"/>
    </row>
    <row r="18" spans="2:16" ht="15" x14ac:dyDescent="0.25">
      <c r="B18" s="9" t="s">
        <v>245</v>
      </c>
      <c r="C18" s="37"/>
      <c r="D18" s="37"/>
      <c r="E18" s="37"/>
      <c r="F18" s="37"/>
      <c r="G18" s="37"/>
      <c r="H18" s="10">
        <v>0</v>
      </c>
      <c r="I18" s="37"/>
      <c r="J18" s="41"/>
      <c r="K18" s="41">
        <v>0</v>
      </c>
      <c r="L18" s="10"/>
      <c r="M18" s="10">
        <v>0</v>
      </c>
      <c r="N18" s="41"/>
      <c r="O18" s="41">
        <v>0</v>
      </c>
      <c r="P18" s="41">
        <v>0</v>
      </c>
    </row>
    <row r="19" spans="2:16" ht="15" x14ac:dyDescent="0.25">
      <c r="B19" s="11"/>
      <c r="C19" s="3"/>
      <c r="D19" s="3" t="s">
        <v>89</v>
      </c>
      <c r="E19" s="3"/>
      <c r="F19" s="3"/>
      <c r="G19" s="3" t="s">
        <v>89</v>
      </c>
      <c r="H19" s="10">
        <v>0</v>
      </c>
      <c r="I19" s="3" t="s">
        <v>89</v>
      </c>
      <c r="J19" s="41">
        <v>0</v>
      </c>
      <c r="K19" s="41">
        <v>0</v>
      </c>
      <c r="L19" s="10">
        <v>0</v>
      </c>
      <c r="M19" s="10">
        <v>0</v>
      </c>
      <c r="N19" s="41">
        <v>0</v>
      </c>
      <c r="O19" s="41">
        <v>0</v>
      </c>
      <c r="P19" s="41">
        <v>0</v>
      </c>
    </row>
    <row r="20" spans="2:16" x14ac:dyDescent="0.2">
      <c r="B20" s="44"/>
      <c r="C20" s="45"/>
      <c r="D20" s="45"/>
      <c r="E20" s="45"/>
      <c r="F20" s="45"/>
      <c r="G20" s="45"/>
      <c r="H20" s="14"/>
      <c r="I20" s="45"/>
      <c r="J20" s="14"/>
      <c r="K20" s="14"/>
      <c r="L20" s="14"/>
      <c r="M20" s="14"/>
      <c r="N20" s="14"/>
      <c r="O20" s="14"/>
      <c r="P20" s="14"/>
    </row>
    <row r="21" spans="2:16" ht="15" x14ac:dyDescent="0.25">
      <c r="B21" s="9" t="s">
        <v>1785</v>
      </c>
      <c r="C21" s="37"/>
      <c r="D21" s="37"/>
      <c r="E21" s="37"/>
      <c r="F21" s="37"/>
      <c r="G21" s="37"/>
      <c r="H21" s="10">
        <v>0</v>
      </c>
      <c r="I21" s="37"/>
      <c r="J21" s="41"/>
      <c r="K21" s="41">
        <v>0</v>
      </c>
      <c r="L21" s="10"/>
      <c r="M21" s="10">
        <v>0</v>
      </c>
      <c r="N21" s="41"/>
      <c r="O21" s="41">
        <v>0</v>
      </c>
      <c r="P21" s="41">
        <v>0</v>
      </c>
    </row>
    <row r="22" spans="2:16" ht="15" x14ac:dyDescent="0.25">
      <c r="B22" s="11"/>
      <c r="C22" s="3"/>
      <c r="D22" s="3" t="s">
        <v>89</v>
      </c>
      <c r="E22" s="3"/>
      <c r="F22" s="3"/>
      <c r="G22" s="3" t="s">
        <v>89</v>
      </c>
      <c r="H22" s="10">
        <v>0</v>
      </c>
      <c r="I22" s="3" t="s">
        <v>89</v>
      </c>
      <c r="J22" s="41">
        <v>0</v>
      </c>
      <c r="K22" s="41">
        <v>0</v>
      </c>
      <c r="L22" s="10">
        <v>0</v>
      </c>
      <c r="M22" s="10">
        <v>0</v>
      </c>
      <c r="N22" s="41">
        <v>0</v>
      </c>
      <c r="O22" s="41">
        <v>0</v>
      </c>
      <c r="P22" s="41">
        <v>0</v>
      </c>
    </row>
    <row r="23" spans="2:16" x14ac:dyDescent="0.2">
      <c r="B23" s="44"/>
      <c r="C23" s="45"/>
      <c r="D23" s="45"/>
      <c r="E23" s="45"/>
      <c r="F23" s="45"/>
      <c r="G23" s="45"/>
      <c r="H23" s="14"/>
      <c r="I23" s="45"/>
      <c r="J23" s="14"/>
      <c r="K23" s="14"/>
      <c r="L23" s="14"/>
      <c r="M23" s="14"/>
      <c r="N23" s="14"/>
      <c r="O23" s="14"/>
      <c r="P23" s="14"/>
    </row>
    <row r="24" spans="2:16" ht="15" x14ac:dyDescent="0.25">
      <c r="B24" s="15" t="s">
        <v>4106</v>
      </c>
      <c r="C24" s="37"/>
      <c r="D24" s="37"/>
      <c r="E24" s="37"/>
      <c r="F24" s="37"/>
      <c r="G24" s="37"/>
      <c r="H24" s="10">
        <v>0</v>
      </c>
      <c r="I24" s="37"/>
      <c r="J24" s="41"/>
      <c r="K24" s="41">
        <v>0</v>
      </c>
      <c r="L24" s="10"/>
      <c r="M24" s="10">
        <v>0</v>
      </c>
      <c r="N24" s="41"/>
      <c r="O24" s="41">
        <v>0</v>
      </c>
      <c r="P24" s="41">
        <v>0</v>
      </c>
    </row>
    <row r="25" spans="2:16" ht="15" x14ac:dyDescent="0.25">
      <c r="B25" s="9" t="s">
        <v>246</v>
      </c>
      <c r="C25" s="37"/>
      <c r="D25" s="37"/>
      <c r="E25" s="37"/>
      <c r="F25" s="37"/>
      <c r="G25" s="37"/>
      <c r="H25" s="10">
        <v>0</v>
      </c>
      <c r="I25" s="37"/>
      <c r="J25" s="41"/>
      <c r="K25" s="41">
        <v>0</v>
      </c>
      <c r="L25" s="10"/>
      <c r="M25" s="10">
        <v>0</v>
      </c>
      <c r="N25" s="41"/>
      <c r="O25" s="41">
        <v>0</v>
      </c>
      <c r="P25" s="41">
        <v>0</v>
      </c>
    </row>
    <row r="26" spans="2:16" ht="15" x14ac:dyDescent="0.25">
      <c r="B26" s="11"/>
      <c r="C26" s="3"/>
      <c r="D26" s="3" t="s">
        <v>89</v>
      </c>
      <c r="E26" s="3"/>
      <c r="F26" s="3"/>
      <c r="G26" s="3" t="s">
        <v>89</v>
      </c>
      <c r="H26" s="10">
        <v>0</v>
      </c>
      <c r="I26" s="3" t="s">
        <v>89</v>
      </c>
      <c r="J26" s="41">
        <v>0</v>
      </c>
      <c r="K26" s="41">
        <v>0</v>
      </c>
      <c r="L26" s="10">
        <v>0</v>
      </c>
      <c r="M26" s="10">
        <v>0</v>
      </c>
      <c r="N26" s="41">
        <v>0</v>
      </c>
      <c r="O26" s="41">
        <v>0</v>
      </c>
      <c r="P26" s="41">
        <v>0</v>
      </c>
    </row>
    <row r="27" spans="2:16" x14ac:dyDescent="0.2">
      <c r="B27" s="44"/>
      <c r="C27" s="45"/>
      <c r="D27" s="45"/>
      <c r="E27" s="45"/>
      <c r="F27" s="45"/>
      <c r="G27" s="45"/>
      <c r="H27" s="14"/>
      <c r="I27" s="45"/>
      <c r="J27" s="14"/>
      <c r="K27" s="14"/>
      <c r="L27" s="14"/>
      <c r="M27" s="14"/>
      <c r="N27" s="14"/>
      <c r="O27" s="14"/>
      <c r="P27" s="14"/>
    </row>
    <row r="28" spans="2:16" ht="15" x14ac:dyDescent="0.25">
      <c r="B28" s="9" t="s">
        <v>247</v>
      </c>
      <c r="C28" s="37"/>
      <c r="D28" s="37"/>
      <c r="E28" s="37"/>
      <c r="F28" s="37"/>
      <c r="G28" s="37"/>
      <c r="H28" s="10">
        <v>0</v>
      </c>
      <c r="I28" s="37"/>
      <c r="J28" s="41"/>
      <c r="K28" s="41">
        <v>0</v>
      </c>
      <c r="L28" s="10"/>
      <c r="M28" s="10">
        <v>0</v>
      </c>
      <c r="N28" s="41"/>
      <c r="O28" s="41">
        <v>0</v>
      </c>
      <c r="P28" s="41">
        <v>0</v>
      </c>
    </row>
    <row r="29" spans="2:16" ht="15" x14ac:dyDescent="0.25">
      <c r="B29" s="11"/>
      <c r="C29" s="3"/>
      <c r="D29" s="3" t="s">
        <v>89</v>
      </c>
      <c r="E29" s="3"/>
      <c r="F29" s="3"/>
      <c r="G29" s="3" t="s">
        <v>89</v>
      </c>
      <c r="H29" s="10">
        <v>0</v>
      </c>
      <c r="I29" s="3" t="s">
        <v>89</v>
      </c>
      <c r="J29" s="41">
        <v>0</v>
      </c>
      <c r="K29" s="41">
        <v>0</v>
      </c>
      <c r="L29" s="10">
        <v>0</v>
      </c>
      <c r="M29" s="10">
        <v>0</v>
      </c>
      <c r="N29" s="41">
        <v>0</v>
      </c>
      <c r="O29" s="41">
        <v>0</v>
      </c>
      <c r="P29" s="41">
        <v>0</v>
      </c>
    </row>
    <row r="30" spans="2:16" x14ac:dyDescent="0.2">
      <c r="B30" s="44"/>
      <c r="C30" s="45"/>
      <c r="D30" s="45"/>
      <c r="E30" s="45"/>
      <c r="F30" s="45"/>
      <c r="G30" s="45"/>
      <c r="H30" s="14"/>
      <c r="I30" s="45"/>
      <c r="J30" s="14"/>
      <c r="K30" s="14"/>
      <c r="L30" s="14"/>
      <c r="M30" s="14"/>
      <c r="N30" s="14"/>
      <c r="O30" s="14"/>
      <c r="P30" s="14"/>
    </row>
    <row r="31" spans="2:16" x14ac:dyDescent="0.2">
      <c r="B31" s="33"/>
      <c r="C31" s="48"/>
      <c r="D31" s="48"/>
      <c r="E31" s="48"/>
      <c r="F31" s="48"/>
      <c r="G31" s="48"/>
      <c r="H31" s="49"/>
      <c r="I31" s="48"/>
      <c r="J31" s="49"/>
      <c r="K31" s="49"/>
      <c r="L31" s="49"/>
      <c r="M31" s="49"/>
      <c r="N31" s="49"/>
      <c r="O31" s="49"/>
      <c r="P31" s="49"/>
    </row>
    <row r="33" spans="2:2" x14ac:dyDescent="0.2">
      <c r="B33" s="35" t="s">
        <v>58</v>
      </c>
    </row>
    <row r="35" spans="2:2" x14ac:dyDescent="0.2">
      <c r="B35" s="36" t="s">
        <v>59</v>
      </c>
    </row>
  </sheetData>
  <hyperlinks>
    <hyperlink ref="B35" r:id="rId1"/>
  </hyperlinks>
  <pageMargins left="0.7" right="0.7" top="0.75" bottom="0.75" header="0.3" footer="0.3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5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17" width="16.25" customWidth="1"/>
  </cols>
  <sheetData>
    <row r="1" spans="2:17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2:17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2:17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2:17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2:17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  <c r="Q5" s="26"/>
    </row>
    <row r="6" spans="2:17" ht="15" x14ac:dyDescent="0.2">
      <c r="B6" s="50" t="s">
        <v>230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2:17" ht="15" x14ac:dyDescent="0.2">
      <c r="B7" s="50" t="s">
        <v>231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2:17" ht="30" x14ac:dyDescent="0.2">
      <c r="B8" s="50" t="s">
        <v>111</v>
      </c>
      <c r="C8" s="27" t="s">
        <v>60</v>
      </c>
      <c r="D8" s="27" t="s">
        <v>125</v>
      </c>
      <c r="E8" s="27" t="s">
        <v>112</v>
      </c>
      <c r="F8" s="27" t="s">
        <v>62</v>
      </c>
      <c r="G8" s="27" t="s">
        <v>126</v>
      </c>
      <c r="H8" s="27" t="s">
        <v>232</v>
      </c>
      <c r="I8" s="27" t="s">
        <v>63</v>
      </c>
      <c r="J8" s="27" t="s">
        <v>113</v>
      </c>
      <c r="K8" s="27" t="s">
        <v>114</v>
      </c>
      <c r="L8" s="27" t="s">
        <v>127</v>
      </c>
      <c r="M8" s="27" t="s">
        <v>128</v>
      </c>
      <c r="N8" s="27" t="s">
        <v>64</v>
      </c>
      <c r="O8" s="27" t="s">
        <v>129</v>
      </c>
      <c r="P8" s="27" t="s">
        <v>115</v>
      </c>
      <c r="Q8" s="27" t="s">
        <v>116</v>
      </c>
    </row>
    <row r="9" spans="2:17" ht="15" x14ac:dyDescent="0.2">
      <c r="B9" s="50"/>
      <c r="C9" s="53"/>
      <c r="D9" s="53"/>
      <c r="E9" s="53"/>
      <c r="F9" s="53"/>
      <c r="G9" s="53" t="s">
        <v>233</v>
      </c>
      <c r="H9" s="53" t="s">
        <v>234</v>
      </c>
      <c r="I9" s="53"/>
      <c r="J9" s="53" t="s">
        <v>41</v>
      </c>
      <c r="K9" s="53" t="s">
        <v>41</v>
      </c>
      <c r="L9" s="53" t="s">
        <v>235</v>
      </c>
      <c r="M9" s="53" t="s">
        <v>236</v>
      </c>
      <c r="N9" s="53" t="s">
        <v>40</v>
      </c>
      <c r="O9" s="29" t="s">
        <v>41</v>
      </c>
      <c r="P9" s="53" t="s">
        <v>41</v>
      </c>
      <c r="Q9" s="53" t="s">
        <v>41</v>
      </c>
    </row>
    <row r="10" spans="2:17" x14ac:dyDescent="0.2">
      <c r="B10" s="52"/>
      <c r="C10" s="53" t="s">
        <v>42</v>
      </c>
      <c r="D10" s="29" t="s">
        <v>43</v>
      </c>
      <c r="E10" s="29" t="s">
        <v>117</v>
      </c>
      <c r="F10" s="29" t="s">
        <v>118</v>
      </c>
      <c r="G10" s="29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  <c r="M10" s="53" t="s">
        <v>237</v>
      </c>
      <c r="N10" s="53" t="s">
        <v>238</v>
      </c>
      <c r="O10" s="53" t="s">
        <v>239</v>
      </c>
      <c r="P10" s="53" t="s">
        <v>240</v>
      </c>
      <c r="Q10" s="53" t="s">
        <v>241</v>
      </c>
    </row>
    <row r="11" spans="2:17" ht="15" x14ac:dyDescent="0.25">
      <c r="B11" s="16" t="s">
        <v>229</v>
      </c>
      <c r="C11" s="46"/>
      <c r="D11" s="46"/>
      <c r="E11" s="46"/>
      <c r="F11" s="46"/>
      <c r="G11" s="46"/>
      <c r="H11" s="17">
        <v>7.9185467696313649</v>
      </c>
      <c r="I11" s="46"/>
      <c r="J11" s="47"/>
      <c r="K11" s="47">
        <v>9.9731738040682132E-3</v>
      </c>
      <c r="L11" s="17"/>
      <c r="M11" s="17"/>
      <c r="N11" s="17">
        <v>4134589.9711858146</v>
      </c>
      <c r="O11" s="47"/>
      <c r="P11" s="47">
        <v>1</v>
      </c>
      <c r="Q11" s="47">
        <v>9.5358403153452231E-2</v>
      </c>
    </row>
    <row r="12" spans="2:17" ht="15" x14ac:dyDescent="0.25">
      <c r="B12" s="6" t="s">
        <v>65</v>
      </c>
      <c r="C12" s="38"/>
      <c r="D12" s="38"/>
      <c r="E12" s="38"/>
      <c r="F12" s="38"/>
      <c r="G12" s="38"/>
      <c r="H12" s="40">
        <v>8.1823741673263015</v>
      </c>
      <c r="I12" s="38"/>
      <c r="J12" s="39"/>
      <c r="K12" s="39">
        <v>1.0000346846029611E-2</v>
      </c>
      <c r="L12" s="40"/>
      <c r="M12" s="40"/>
      <c r="N12" s="40">
        <v>3913929.6232050154</v>
      </c>
      <c r="O12" s="39"/>
      <c r="P12" s="39">
        <v>0.94663065756977272</v>
      </c>
      <c r="Q12" s="39">
        <v>9.0269187881955967E-2</v>
      </c>
    </row>
    <row r="13" spans="2:17" ht="15" x14ac:dyDescent="0.25">
      <c r="B13" s="9" t="s">
        <v>130</v>
      </c>
      <c r="C13" s="37"/>
      <c r="D13" s="37"/>
      <c r="E13" s="37"/>
      <c r="F13" s="37"/>
      <c r="G13" s="37"/>
      <c r="H13" s="10">
        <v>12.335314324225346</v>
      </c>
      <c r="I13" s="37"/>
      <c r="J13" s="41"/>
      <c r="K13" s="41">
        <v>8.3598153804390098E-3</v>
      </c>
      <c r="L13" s="10"/>
      <c r="M13" s="10"/>
      <c r="N13" s="10">
        <v>1676076.755017502</v>
      </c>
      <c r="O13" s="41"/>
      <c r="P13" s="41">
        <v>0.40537919520391946</v>
      </c>
      <c r="Q13" s="41">
        <v>3.8656312726277356E-2</v>
      </c>
    </row>
    <row r="14" spans="2:17" ht="15" x14ac:dyDescent="0.25">
      <c r="B14" s="42" t="s">
        <v>131</v>
      </c>
      <c r="C14" s="37"/>
      <c r="D14" s="37"/>
      <c r="E14" s="37"/>
      <c r="F14" s="37"/>
      <c r="G14" s="37"/>
      <c r="H14" s="4"/>
      <c r="I14" s="37"/>
      <c r="J14" s="4"/>
      <c r="K14" s="4"/>
      <c r="L14" s="4"/>
      <c r="M14" s="4"/>
      <c r="N14" s="4"/>
      <c r="O14" s="4"/>
      <c r="P14" s="4"/>
      <c r="Q14" s="4"/>
    </row>
    <row r="15" spans="2:17" ht="15" x14ac:dyDescent="0.25">
      <c r="B15" s="43" t="s">
        <v>132</v>
      </c>
      <c r="C15" s="3" t="s">
        <v>133</v>
      </c>
      <c r="D15" s="3" t="s">
        <v>134</v>
      </c>
      <c r="E15" s="3" t="s">
        <v>135</v>
      </c>
      <c r="F15" s="3" t="s">
        <v>136</v>
      </c>
      <c r="G15" s="3"/>
      <c r="H15" s="10">
        <v>4.2500000000000355</v>
      </c>
      <c r="I15" s="3" t="s">
        <v>73</v>
      </c>
      <c r="J15" s="41">
        <v>0.04</v>
      </c>
      <c r="K15" s="41">
        <v>7.0000000000006656E-4</v>
      </c>
      <c r="L15" s="10">
        <v>70477729.867348</v>
      </c>
      <c r="M15" s="10">
        <v>154.33000000000001</v>
      </c>
      <c r="N15" s="10">
        <v>108768.28050787498</v>
      </c>
      <c r="O15" s="41">
        <v>4.5329691748391271E-3</v>
      </c>
      <c r="P15" s="41">
        <v>2.6306908609048812E-2</v>
      </c>
      <c r="Q15" s="41">
        <v>2.5085847968626994E-3</v>
      </c>
    </row>
    <row r="16" spans="2:17" ht="15" x14ac:dyDescent="0.25">
      <c r="B16" s="43" t="s">
        <v>137</v>
      </c>
      <c r="C16" s="3" t="s">
        <v>138</v>
      </c>
      <c r="D16" s="3" t="s">
        <v>134</v>
      </c>
      <c r="E16" s="3" t="s">
        <v>135</v>
      </c>
      <c r="F16" s="3" t="s">
        <v>136</v>
      </c>
      <c r="G16" s="3"/>
      <c r="H16" s="10">
        <v>6.7200000000000308</v>
      </c>
      <c r="I16" s="3" t="s">
        <v>73</v>
      </c>
      <c r="J16" s="41">
        <v>0.04</v>
      </c>
      <c r="K16" s="41">
        <v>4.8999999999988055E-3</v>
      </c>
      <c r="L16" s="10">
        <v>27534461.687436011</v>
      </c>
      <c r="M16" s="10">
        <v>155.97999999999999</v>
      </c>
      <c r="N16" s="10">
        <v>42948.253337002003</v>
      </c>
      <c r="O16" s="41">
        <v>2.6043980320104602E-3</v>
      </c>
      <c r="P16" s="41">
        <v>1.0387548375125647E-2</v>
      </c>
      <c r="Q16" s="41">
        <v>9.9054002573121906E-4</v>
      </c>
    </row>
    <row r="17" spans="2:17" ht="15" x14ac:dyDescent="0.25">
      <c r="B17" s="43" t="s">
        <v>139</v>
      </c>
      <c r="C17" s="3" t="s">
        <v>140</v>
      </c>
      <c r="D17" s="3" t="s">
        <v>134</v>
      </c>
      <c r="E17" s="3" t="s">
        <v>135</v>
      </c>
      <c r="F17" s="3" t="s">
        <v>136</v>
      </c>
      <c r="G17" s="3"/>
      <c r="H17" s="10">
        <v>0.40999999999996323</v>
      </c>
      <c r="I17" s="3" t="s">
        <v>73</v>
      </c>
      <c r="J17" s="41">
        <v>0.01</v>
      </c>
      <c r="K17" s="41">
        <v>7.7999999999995365E-3</v>
      </c>
      <c r="L17" s="10">
        <v>47727980.393698007</v>
      </c>
      <c r="M17" s="10">
        <v>102.73</v>
      </c>
      <c r="N17" s="10">
        <v>49030.954258532001</v>
      </c>
      <c r="O17" s="41">
        <v>3.6095814952061974E-3</v>
      </c>
      <c r="P17" s="41">
        <v>1.1858722291746322E-2</v>
      </c>
      <c r="Q17" s="41">
        <v>1.1308288211811766E-3</v>
      </c>
    </row>
    <row r="18" spans="2:17" ht="15" x14ac:dyDescent="0.25">
      <c r="B18" s="43" t="s">
        <v>141</v>
      </c>
      <c r="C18" s="3" t="s">
        <v>142</v>
      </c>
      <c r="D18" s="3" t="s">
        <v>134</v>
      </c>
      <c r="E18" s="3" t="s">
        <v>135</v>
      </c>
      <c r="F18" s="3" t="s">
        <v>136</v>
      </c>
      <c r="G18" s="3"/>
      <c r="H18" s="10">
        <v>24.490000000000013</v>
      </c>
      <c r="I18" s="3" t="s">
        <v>73</v>
      </c>
      <c r="J18" s="41">
        <v>0.01</v>
      </c>
      <c r="K18" s="41">
        <v>1.4399999999999833E-2</v>
      </c>
      <c r="L18" s="10">
        <v>79503187.312395006</v>
      </c>
      <c r="M18" s="10">
        <v>89.98</v>
      </c>
      <c r="N18" s="10">
        <v>71536.967944937016</v>
      </c>
      <c r="O18" s="41">
        <v>1.2824716433883734E-2</v>
      </c>
      <c r="P18" s="41">
        <v>1.7302070687415703E-2</v>
      </c>
      <c r="Q18" s="41">
        <v>1.6498978320001148E-3</v>
      </c>
    </row>
    <row r="19" spans="2:17" ht="15" x14ac:dyDescent="0.25">
      <c r="B19" s="43" t="s">
        <v>143</v>
      </c>
      <c r="C19" s="3" t="s">
        <v>144</v>
      </c>
      <c r="D19" s="3" t="s">
        <v>134</v>
      </c>
      <c r="E19" s="3" t="s">
        <v>135</v>
      </c>
      <c r="F19" s="3" t="s">
        <v>136</v>
      </c>
      <c r="G19" s="3"/>
      <c r="H19" s="10">
        <v>6.4200000000000372</v>
      </c>
      <c r="I19" s="3" t="s">
        <v>73</v>
      </c>
      <c r="J19" s="41">
        <v>1.7500000000000002E-2</v>
      </c>
      <c r="K19" s="41">
        <v>3.9999999999993738E-3</v>
      </c>
      <c r="L19" s="10">
        <v>58247768.179843001</v>
      </c>
      <c r="M19" s="10">
        <v>110.03</v>
      </c>
      <c r="N19" s="10">
        <v>64090.019328317998</v>
      </c>
      <c r="O19" s="41">
        <v>4.2016469774280333E-3</v>
      </c>
      <c r="P19" s="41">
        <v>1.5500937160628956E-2</v>
      </c>
      <c r="Q19" s="41">
        <v>1.478144615019585E-3</v>
      </c>
    </row>
    <row r="20" spans="2:17" ht="15" x14ac:dyDescent="0.25">
      <c r="B20" s="43" t="s">
        <v>145</v>
      </c>
      <c r="C20" s="3" t="s">
        <v>146</v>
      </c>
      <c r="D20" s="3" t="s">
        <v>134</v>
      </c>
      <c r="E20" s="3" t="s">
        <v>135</v>
      </c>
      <c r="F20" s="3" t="s">
        <v>136</v>
      </c>
      <c r="G20" s="3"/>
      <c r="H20" s="10">
        <v>8.5800000000000054</v>
      </c>
      <c r="I20" s="3" t="s">
        <v>73</v>
      </c>
      <c r="J20" s="41">
        <v>7.4999999999999997E-3</v>
      </c>
      <c r="K20" s="41">
        <v>5.6999999999991727E-3</v>
      </c>
      <c r="L20" s="10">
        <v>36491869.120023012</v>
      </c>
      <c r="M20" s="10">
        <v>100.95</v>
      </c>
      <c r="N20" s="10">
        <v>36838.541876563009</v>
      </c>
      <c r="O20" s="41">
        <v>3.568293693960221E-3</v>
      </c>
      <c r="P20" s="41">
        <v>8.9098416368473873E-3</v>
      </c>
      <c r="Q20" s="41">
        <v>8.4962827083990785E-4</v>
      </c>
    </row>
    <row r="21" spans="2:17" ht="15" x14ac:dyDescent="0.25">
      <c r="B21" s="43" t="s">
        <v>147</v>
      </c>
      <c r="C21" s="3" t="s">
        <v>148</v>
      </c>
      <c r="D21" s="3" t="s">
        <v>134</v>
      </c>
      <c r="E21" s="3" t="s">
        <v>135</v>
      </c>
      <c r="F21" s="3" t="s">
        <v>136</v>
      </c>
      <c r="G21" s="3"/>
      <c r="H21" s="10">
        <v>18.989999999999998</v>
      </c>
      <c r="I21" s="3" t="s">
        <v>73</v>
      </c>
      <c r="J21" s="41">
        <v>2.75E-2</v>
      </c>
      <c r="K21" s="41">
        <v>1.3500000000000014E-2</v>
      </c>
      <c r="L21" s="10">
        <v>459167420.42130607</v>
      </c>
      <c r="M21" s="10">
        <v>137.66999999999999</v>
      </c>
      <c r="N21" s="10">
        <v>632135.78769272112</v>
      </c>
      <c r="O21" s="41">
        <v>2.5978256287306063E-2</v>
      </c>
      <c r="P21" s="41">
        <v>0.15288959536450053</v>
      </c>
      <c r="Q21" s="41">
        <v>1.4579307672736222E-2</v>
      </c>
    </row>
    <row r="22" spans="2:17" ht="15" x14ac:dyDescent="0.25">
      <c r="B22" s="43" t="s">
        <v>149</v>
      </c>
      <c r="C22" s="3" t="s">
        <v>150</v>
      </c>
      <c r="D22" s="3" t="s">
        <v>134</v>
      </c>
      <c r="E22" s="3" t="s">
        <v>135</v>
      </c>
      <c r="F22" s="3" t="s">
        <v>136</v>
      </c>
      <c r="G22" s="3"/>
      <c r="H22" s="10">
        <v>5.3999999999999568</v>
      </c>
      <c r="I22" s="3" t="s">
        <v>73</v>
      </c>
      <c r="J22" s="41">
        <v>2.75E-2</v>
      </c>
      <c r="K22" s="41">
        <v>2.2999999999996526E-3</v>
      </c>
      <c r="L22" s="10">
        <v>101174361.81733502</v>
      </c>
      <c r="M22" s="10">
        <v>117.85</v>
      </c>
      <c r="N22" s="10">
        <v>119233.98539711097</v>
      </c>
      <c r="O22" s="41">
        <v>6.2388056478048523E-3</v>
      </c>
      <c r="P22" s="41">
        <v>2.8838164419702845E-2</v>
      </c>
      <c r="Q22" s="41">
        <v>2.7499613089395653E-3</v>
      </c>
    </row>
    <row r="23" spans="2:17" ht="15" x14ac:dyDescent="0.25">
      <c r="B23" s="43" t="s">
        <v>151</v>
      </c>
      <c r="C23" s="3" t="s">
        <v>152</v>
      </c>
      <c r="D23" s="3" t="s">
        <v>134</v>
      </c>
      <c r="E23" s="3" t="s">
        <v>135</v>
      </c>
      <c r="F23" s="3" t="s">
        <v>136</v>
      </c>
      <c r="G23" s="3"/>
      <c r="H23" s="10">
        <v>2.7499999999999933</v>
      </c>
      <c r="I23" s="3" t="s">
        <v>73</v>
      </c>
      <c r="J23" s="41">
        <v>0.03</v>
      </c>
      <c r="K23" s="41">
        <v>-7.0000000000034813E-4</v>
      </c>
      <c r="L23" s="10">
        <v>145181066.59341201</v>
      </c>
      <c r="M23" s="10">
        <v>118.92</v>
      </c>
      <c r="N23" s="10">
        <v>172649.32439288698</v>
      </c>
      <c r="O23" s="41">
        <v>9.4702292109619286E-3</v>
      </c>
      <c r="P23" s="41">
        <v>4.1757302561097866E-2</v>
      </c>
      <c r="Q23" s="41">
        <v>3.9819096922218532E-3</v>
      </c>
    </row>
    <row r="24" spans="2:17" ht="15" x14ac:dyDescent="0.25">
      <c r="B24" s="43" t="s">
        <v>153</v>
      </c>
      <c r="C24" s="3" t="s">
        <v>154</v>
      </c>
      <c r="D24" s="3" t="s">
        <v>134</v>
      </c>
      <c r="E24" s="3" t="s">
        <v>135</v>
      </c>
      <c r="F24" s="3" t="s">
        <v>136</v>
      </c>
      <c r="G24" s="3"/>
      <c r="H24" s="10">
        <v>3.829999999999969</v>
      </c>
      <c r="I24" s="3" t="s">
        <v>73</v>
      </c>
      <c r="J24" s="41">
        <v>1E-3</v>
      </c>
      <c r="K24" s="41">
        <v>9.999999999995909E-5</v>
      </c>
      <c r="L24" s="10">
        <v>78755035.56224601</v>
      </c>
      <c r="M24" s="10">
        <v>100.08</v>
      </c>
      <c r="N24" s="10">
        <v>78818.039590828994</v>
      </c>
      <c r="O24" s="41">
        <v>9.8331242054870444E-3</v>
      </c>
      <c r="P24" s="41">
        <v>1.9063084886316722E-2</v>
      </c>
      <c r="Q24" s="41">
        <v>1.8178253339378721E-3</v>
      </c>
    </row>
    <row r="25" spans="2:17" ht="15" x14ac:dyDescent="0.25">
      <c r="B25" s="43" t="s">
        <v>155</v>
      </c>
      <c r="C25" s="3" t="s">
        <v>156</v>
      </c>
      <c r="D25" s="3" t="s">
        <v>134</v>
      </c>
      <c r="E25" s="3" t="s">
        <v>135</v>
      </c>
      <c r="F25" s="3" t="s">
        <v>136</v>
      </c>
      <c r="G25" s="3"/>
      <c r="H25" s="10">
        <v>1.3000000000000351</v>
      </c>
      <c r="I25" s="3" t="s">
        <v>73</v>
      </c>
      <c r="J25" s="41">
        <v>3.5000000000000003E-2</v>
      </c>
      <c r="K25" s="41">
        <v>2.9999999999994332E-3</v>
      </c>
      <c r="L25" s="10">
        <v>25887315.848658998</v>
      </c>
      <c r="M25" s="10">
        <v>123.8</v>
      </c>
      <c r="N25" s="10">
        <v>32048.497020440991</v>
      </c>
      <c r="O25" s="41">
        <v>1.315741927877109E-3</v>
      </c>
      <c r="P25" s="41">
        <v>7.7513120391111898E-3</v>
      </c>
      <c r="Q25" s="41">
        <v>7.3915273839377264E-4</v>
      </c>
    </row>
    <row r="26" spans="2:17" ht="15" x14ac:dyDescent="0.25">
      <c r="B26" s="43" t="s">
        <v>157</v>
      </c>
      <c r="C26" s="3" t="s">
        <v>158</v>
      </c>
      <c r="D26" s="3" t="s">
        <v>134</v>
      </c>
      <c r="E26" s="3" t="s">
        <v>135</v>
      </c>
      <c r="F26" s="3" t="s">
        <v>136</v>
      </c>
      <c r="G26" s="3"/>
      <c r="H26" s="10">
        <v>14.769999999999998</v>
      </c>
      <c r="I26" s="3" t="s">
        <v>73</v>
      </c>
      <c r="J26" s="41">
        <v>0.04</v>
      </c>
      <c r="K26" s="41">
        <v>1.1399999999999992E-2</v>
      </c>
      <c r="L26" s="10">
        <v>150026930.72781202</v>
      </c>
      <c r="M26" s="10">
        <v>178.62</v>
      </c>
      <c r="N26" s="10">
        <v>267978.10367028706</v>
      </c>
      <c r="O26" s="41">
        <v>9.2485884858489031E-3</v>
      </c>
      <c r="P26" s="41">
        <v>6.4813707172377735E-2</v>
      </c>
      <c r="Q26" s="41">
        <v>6.1805316184133938E-3</v>
      </c>
    </row>
    <row r="27" spans="2:17" x14ac:dyDescent="0.2">
      <c r="B27" s="44"/>
      <c r="C27" s="45"/>
      <c r="D27" s="45"/>
      <c r="E27" s="45"/>
      <c r="F27" s="45"/>
      <c r="G27" s="45"/>
      <c r="H27" s="14"/>
      <c r="I27" s="45"/>
      <c r="J27" s="14"/>
      <c r="K27" s="14"/>
      <c r="L27" s="14"/>
      <c r="M27" s="14"/>
      <c r="N27" s="14"/>
      <c r="O27" s="14"/>
      <c r="P27" s="14"/>
      <c r="Q27" s="14"/>
    </row>
    <row r="28" spans="2:17" ht="15" x14ac:dyDescent="0.25">
      <c r="B28" s="9" t="s">
        <v>159</v>
      </c>
      <c r="C28" s="37"/>
      <c r="D28" s="37"/>
      <c r="E28" s="37"/>
      <c r="F28" s="37"/>
      <c r="G28" s="37"/>
      <c r="H28" s="10">
        <v>5.0719612528281264</v>
      </c>
      <c r="I28" s="37"/>
      <c r="J28" s="41"/>
      <c r="K28" s="41">
        <v>1.1229049900836877E-2</v>
      </c>
      <c r="L28" s="10"/>
      <c r="M28" s="10"/>
      <c r="N28" s="10">
        <v>2237852.8681875137</v>
      </c>
      <c r="O28" s="41"/>
      <c r="P28" s="41">
        <v>0.54125146236585331</v>
      </c>
      <c r="Q28" s="41">
        <v>5.1612875155678618E-2</v>
      </c>
    </row>
    <row r="29" spans="2:17" ht="15" x14ac:dyDescent="0.25">
      <c r="B29" s="42" t="s">
        <v>160</v>
      </c>
      <c r="C29" s="37"/>
      <c r="D29" s="37"/>
      <c r="E29" s="37"/>
      <c r="F29" s="37"/>
      <c r="G29" s="37"/>
      <c r="H29" s="4"/>
      <c r="I29" s="37"/>
      <c r="J29" s="4"/>
      <c r="K29" s="4"/>
      <c r="L29" s="4"/>
      <c r="M29" s="4"/>
      <c r="N29" s="4"/>
      <c r="O29" s="4"/>
      <c r="P29" s="4"/>
      <c r="Q29" s="4"/>
    </row>
    <row r="30" spans="2:17" ht="15" x14ac:dyDescent="0.25">
      <c r="B30" s="43" t="s">
        <v>161</v>
      </c>
      <c r="C30" s="3" t="s">
        <v>162</v>
      </c>
      <c r="D30" s="3" t="s">
        <v>134</v>
      </c>
      <c r="E30" s="3" t="s">
        <v>135</v>
      </c>
      <c r="F30" s="3" t="s">
        <v>136</v>
      </c>
      <c r="G30" s="3"/>
      <c r="H30" s="10">
        <v>0.75999999999994527</v>
      </c>
      <c r="I30" s="3" t="s">
        <v>73</v>
      </c>
      <c r="J30" s="41">
        <v>0</v>
      </c>
      <c r="K30" s="41">
        <v>1.3999999999993263E-3</v>
      </c>
      <c r="L30" s="10">
        <v>15186230.770276001</v>
      </c>
      <c r="M30" s="10">
        <v>99.89</v>
      </c>
      <c r="N30" s="10">
        <v>15169.525916430002</v>
      </c>
      <c r="O30" s="41">
        <v>1.6873589744751112E-3</v>
      </c>
      <c r="P30" s="41">
        <v>3.6689311448407859E-3</v>
      </c>
      <c r="Q30" s="41">
        <v>3.4986341525198466E-4</v>
      </c>
    </row>
    <row r="31" spans="2:17" ht="15" x14ac:dyDescent="0.25">
      <c r="B31" s="43" t="s">
        <v>163</v>
      </c>
      <c r="C31" s="3" t="s">
        <v>164</v>
      </c>
      <c r="D31" s="3" t="s">
        <v>134</v>
      </c>
      <c r="E31" s="3" t="s">
        <v>135</v>
      </c>
      <c r="F31" s="3" t="s">
        <v>136</v>
      </c>
      <c r="G31" s="3"/>
      <c r="H31" s="10">
        <v>0.859999999999986</v>
      </c>
      <c r="I31" s="3" t="s">
        <v>73</v>
      </c>
      <c r="J31" s="41">
        <v>0</v>
      </c>
      <c r="K31" s="41">
        <v>1.4999999999985494E-3</v>
      </c>
      <c r="L31" s="10">
        <v>15186230.770276001</v>
      </c>
      <c r="M31" s="10">
        <v>99.87</v>
      </c>
      <c r="N31" s="10">
        <v>15166.488670273</v>
      </c>
      <c r="O31" s="41">
        <v>2.1694615386108566E-3</v>
      </c>
      <c r="P31" s="41">
        <v>3.6681965505573938E-3</v>
      </c>
      <c r="Q31" s="41">
        <v>3.4979336551415479E-4</v>
      </c>
    </row>
    <row r="32" spans="2:17" ht="15" x14ac:dyDescent="0.25">
      <c r="B32" s="43" t="s">
        <v>165</v>
      </c>
      <c r="C32" s="3" t="s">
        <v>166</v>
      </c>
      <c r="D32" s="3" t="s">
        <v>134</v>
      </c>
      <c r="E32" s="3" t="s">
        <v>135</v>
      </c>
      <c r="F32" s="3" t="s">
        <v>136</v>
      </c>
      <c r="G32" s="3"/>
      <c r="H32" s="10">
        <v>9.9999999999506629E-3</v>
      </c>
      <c r="I32" s="3" t="s">
        <v>73</v>
      </c>
      <c r="J32" s="41">
        <v>0</v>
      </c>
      <c r="K32" s="41">
        <v>7.2999999999997962E-3</v>
      </c>
      <c r="L32" s="10">
        <v>30437734.899840005</v>
      </c>
      <c r="M32" s="10">
        <v>99.99</v>
      </c>
      <c r="N32" s="10">
        <v>30434.691126346999</v>
      </c>
      <c r="O32" s="41">
        <v>3.0437734899839996E-3</v>
      </c>
      <c r="P32" s="41">
        <v>7.3609937958656214E-3</v>
      </c>
      <c r="Q32" s="41">
        <v>7.0193261399621449E-4</v>
      </c>
    </row>
    <row r="33" spans="2:17" ht="15" x14ac:dyDescent="0.25">
      <c r="B33" s="43" t="s">
        <v>167</v>
      </c>
      <c r="C33" s="3" t="s">
        <v>168</v>
      </c>
      <c r="D33" s="3" t="s">
        <v>134</v>
      </c>
      <c r="E33" s="3" t="s">
        <v>135</v>
      </c>
      <c r="F33" s="3" t="s">
        <v>136</v>
      </c>
      <c r="G33" s="3"/>
      <c r="H33" s="10">
        <v>0.11000000000010428</v>
      </c>
      <c r="I33" s="3" t="s">
        <v>73</v>
      </c>
      <c r="J33" s="41">
        <v>0</v>
      </c>
      <c r="K33" s="41">
        <v>1.8000000000020062E-3</v>
      </c>
      <c r="L33" s="10">
        <v>6074492.3081090013</v>
      </c>
      <c r="M33" s="10">
        <v>99.98</v>
      </c>
      <c r="N33" s="10">
        <v>6073.2774096480007</v>
      </c>
      <c r="O33" s="41">
        <v>6.0744923081090005E-4</v>
      </c>
      <c r="P33" s="41">
        <v>1.4688947276448223E-3</v>
      </c>
      <c r="Q33" s="41">
        <v>1.4007145562873536E-4</v>
      </c>
    </row>
    <row r="34" spans="2:17" ht="15" x14ac:dyDescent="0.25">
      <c r="B34" s="43" t="s">
        <v>169</v>
      </c>
      <c r="C34" s="3" t="s">
        <v>170</v>
      </c>
      <c r="D34" s="3" t="s">
        <v>134</v>
      </c>
      <c r="E34" s="3" t="s">
        <v>135</v>
      </c>
      <c r="F34" s="3" t="s">
        <v>136</v>
      </c>
      <c r="G34" s="3"/>
      <c r="H34" s="10">
        <v>0.18999999999993961</v>
      </c>
      <c r="I34" s="3" t="s">
        <v>73</v>
      </c>
      <c r="J34" s="41">
        <v>0</v>
      </c>
      <c r="K34" s="41">
        <v>1.0999999999996733E-3</v>
      </c>
      <c r="L34" s="10">
        <v>23307333.281859003</v>
      </c>
      <c r="M34" s="10">
        <v>99.98</v>
      </c>
      <c r="N34" s="10">
        <v>23302.671815169997</v>
      </c>
      <c r="O34" s="41">
        <v>2.3307333281858992E-3</v>
      </c>
      <c r="P34" s="41">
        <v>5.6360296855474425E-3</v>
      </c>
      <c r="Q34" s="41">
        <v>5.3744279093925762E-4</v>
      </c>
    </row>
    <row r="35" spans="2:17" ht="15" x14ac:dyDescent="0.25">
      <c r="B35" s="43" t="s">
        <v>171</v>
      </c>
      <c r="C35" s="3" t="s">
        <v>172</v>
      </c>
      <c r="D35" s="3" t="s">
        <v>134</v>
      </c>
      <c r="E35" s="3" t="s">
        <v>135</v>
      </c>
      <c r="F35" s="3" t="s">
        <v>136</v>
      </c>
      <c r="G35" s="3"/>
      <c r="H35" s="10">
        <v>0.43999999999959172</v>
      </c>
      <c r="I35" s="3" t="s">
        <v>73</v>
      </c>
      <c r="J35" s="41">
        <v>0</v>
      </c>
      <c r="K35" s="41">
        <v>1.3999999999967172E-3</v>
      </c>
      <c r="L35" s="10">
        <v>5959790.707103</v>
      </c>
      <c r="M35" s="10">
        <v>99.94</v>
      </c>
      <c r="N35" s="10">
        <v>5956.2148326789993</v>
      </c>
      <c r="O35" s="41">
        <v>6.6219896745588896E-4</v>
      </c>
      <c r="P35" s="41">
        <v>1.440581744305527E-3</v>
      </c>
      <c r="Q35" s="41">
        <v>1.3737157474898987E-4</v>
      </c>
    </row>
    <row r="36" spans="2:17" ht="15" x14ac:dyDescent="0.25">
      <c r="B36" s="43" t="s">
        <v>173</v>
      </c>
      <c r="C36" s="3" t="s">
        <v>174</v>
      </c>
      <c r="D36" s="3" t="s">
        <v>134</v>
      </c>
      <c r="E36" s="3" t="s">
        <v>135</v>
      </c>
      <c r="F36" s="3" t="s">
        <v>136</v>
      </c>
      <c r="G36" s="3"/>
      <c r="H36" s="10">
        <v>0.50999999999994805</v>
      </c>
      <c r="I36" s="3" t="s">
        <v>73</v>
      </c>
      <c r="J36" s="41">
        <v>0</v>
      </c>
      <c r="K36" s="41">
        <v>1.3999999999990183E-3</v>
      </c>
      <c r="L36" s="10">
        <v>9111738.4621660002</v>
      </c>
      <c r="M36" s="10">
        <v>99.93</v>
      </c>
      <c r="N36" s="10">
        <v>9105.3602452420018</v>
      </c>
      <c r="O36" s="41">
        <v>1.012415384685111E-3</v>
      </c>
      <c r="P36" s="41">
        <v>2.2022402000434768E-3</v>
      </c>
      <c r="Q36" s="41">
        <v>2.1000210883648514E-4</v>
      </c>
    </row>
    <row r="37" spans="2:17" ht="15" x14ac:dyDescent="0.25">
      <c r="B37" s="42" t="s">
        <v>175</v>
      </c>
      <c r="C37" s="37"/>
      <c r="D37" s="37"/>
      <c r="E37" s="37"/>
      <c r="F37" s="37"/>
      <c r="G37" s="37"/>
      <c r="H37" s="4"/>
      <c r="I37" s="37"/>
      <c r="J37" s="4"/>
      <c r="K37" s="4"/>
      <c r="L37" s="4"/>
      <c r="M37" s="4"/>
      <c r="N37" s="4"/>
      <c r="O37" s="4"/>
      <c r="P37" s="4"/>
      <c r="Q37" s="4"/>
    </row>
    <row r="38" spans="2:17" ht="15" x14ac:dyDescent="0.25">
      <c r="B38" s="43" t="s">
        <v>176</v>
      </c>
      <c r="C38" s="3" t="s">
        <v>177</v>
      </c>
      <c r="D38" s="3" t="s">
        <v>134</v>
      </c>
      <c r="E38" s="3" t="s">
        <v>135</v>
      </c>
      <c r="F38" s="3" t="s">
        <v>136</v>
      </c>
      <c r="G38" s="3"/>
      <c r="H38" s="10">
        <v>2.0099999999999603</v>
      </c>
      <c r="I38" s="3" t="s">
        <v>73</v>
      </c>
      <c r="J38" s="41">
        <v>0.06</v>
      </c>
      <c r="K38" s="41">
        <v>3.7999999999997242E-3</v>
      </c>
      <c r="L38" s="10">
        <v>108194015.17062102</v>
      </c>
      <c r="M38" s="10">
        <v>117.11</v>
      </c>
      <c r="N38" s="10">
        <v>126706.01116676102</v>
      </c>
      <c r="O38" s="41">
        <v>5.9031133758103158E-3</v>
      </c>
      <c r="P38" s="41">
        <v>3.0645363155665302E-2</v>
      </c>
      <c r="Q38" s="41">
        <v>2.9222928945818825E-3</v>
      </c>
    </row>
    <row r="39" spans="2:17" ht="15" x14ac:dyDescent="0.25">
      <c r="B39" s="43" t="s">
        <v>178</v>
      </c>
      <c r="C39" s="3" t="s">
        <v>179</v>
      </c>
      <c r="D39" s="3" t="s">
        <v>134</v>
      </c>
      <c r="E39" s="3" t="s">
        <v>135</v>
      </c>
      <c r="F39" s="3" t="s">
        <v>136</v>
      </c>
      <c r="G39" s="3"/>
      <c r="H39" s="10">
        <v>2.8299999999999939</v>
      </c>
      <c r="I39" s="3" t="s">
        <v>73</v>
      </c>
      <c r="J39" s="41">
        <v>0.05</v>
      </c>
      <c r="K39" s="41">
        <v>6.299999999999961E-3</v>
      </c>
      <c r="L39" s="10">
        <v>311671111.11176509</v>
      </c>
      <c r="M39" s="10">
        <v>117.91</v>
      </c>
      <c r="N39" s="10">
        <v>367491.40711189806</v>
      </c>
      <c r="O39" s="41">
        <v>1.6838740533031187E-2</v>
      </c>
      <c r="P39" s="41">
        <v>8.8882188965040285E-2</v>
      </c>
      <c r="Q39" s="41">
        <v>8.475663608489635E-3</v>
      </c>
    </row>
    <row r="40" spans="2:17" ht="15" x14ac:dyDescent="0.25">
      <c r="B40" s="43" t="s">
        <v>180</v>
      </c>
      <c r="C40" s="3" t="s">
        <v>181</v>
      </c>
      <c r="D40" s="3" t="s">
        <v>134</v>
      </c>
      <c r="E40" s="3" t="s">
        <v>135</v>
      </c>
      <c r="F40" s="3" t="s">
        <v>136</v>
      </c>
      <c r="G40" s="3"/>
      <c r="H40" s="10">
        <v>1.0499999999999441</v>
      </c>
      <c r="I40" s="3" t="s">
        <v>73</v>
      </c>
      <c r="J40" s="41">
        <v>0.04</v>
      </c>
      <c r="K40" s="41">
        <v>2.0000000000005452E-3</v>
      </c>
      <c r="L40" s="10">
        <v>35204929.770266995</v>
      </c>
      <c r="M40" s="10">
        <v>107.78</v>
      </c>
      <c r="N40" s="10">
        <v>37943.87330616999</v>
      </c>
      <c r="O40" s="41">
        <v>2.0992609710242974E-3</v>
      </c>
      <c r="P40" s="41">
        <v>9.177179253711476E-3</v>
      </c>
      <c r="Q40" s="41">
        <v>8.7512115908691679E-4</v>
      </c>
    </row>
    <row r="41" spans="2:17" ht="15" x14ac:dyDescent="0.25">
      <c r="B41" s="43" t="s">
        <v>182</v>
      </c>
      <c r="C41" s="3" t="s">
        <v>183</v>
      </c>
      <c r="D41" s="3" t="s">
        <v>134</v>
      </c>
      <c r="E41" s="3" t="s">
        <v>135</v>
      </c>
      <c r="F41" s="3" t="s">
        <v>136</v>
      </c>
      <c r="G41" s="3"/>
      <c r="H41" s="10">
        <v>5.5300000000000615</v>
      </c>
      <c r="I41" s="3" t="s">
        <v>73</v>
      </c>
      <c r="J41" s="41">
        <v>4.2615999999999994E-2</v>
      </c>
      <c r="K41" s="41">
        <v>1.449999999999985E-2</v>
      </c>
      <c r="L41" s="10">
        <v>32160925.05120001</v>
      </c>
      <c r="M41" s="10">
        <v>119.77</v>
      </c>
      <c r="N41" s="10">
        <v>38519.13993208899</v>
      </c>
      <c r="O41" s="41">
        <v>1.8217835457697933E-3</v>
      </c>
      <c r="P41" s="41">
        <v>9.3163143626166078E-3</v>
      </c>
      <c r="Q41" s="41">
        <v>8.8838886089469174E-4</v>
      </c>
    </row>
    <row r="42" spans="2:17" ht="15" x14ac:dyDescent="0.25">
      <c r="B42" s="43" t="s">
        <v>184</v>
      </c>
      <c r="C42" s="3" t="s">
        <v>185</v>
      </c>
      <c r="D42" s="3" t="s">
        <v>134</v>
      </c>
      <c r="E42" s="3" t="s">
        <v>135</v>
      </c>
      <c r="F42" s="3" t="s">
        <v>136</v>
      </c>
      <c r="G42" s="3"/>
      <c r="H42" s="10">
        <v>6.389999999999997</v>
      </c>
      <c r="I42" s="3" t="s">
        <v>73</v>
      </c>
      <c r="J42" s="41">
        <v>3.7499999999999999E-2</v>
      </c>
      <c r="K42" s="41">
        <v>1.6999999999999703E-2</v>
      </c>
      <c r="L42" s="10">
        <v>50127187.32025899</v>
      </c>
      <c r="M42" s="10">
        <v>116.64</v>
      </c>
      <c r="N42" s="10">
        <v>58468.351288725004</v>
      </c>
      <c r="O42" s="41">
        <v>3.3718938272287403E-3</v>
      </c>
      <c r="P42" s="41">
        <v>1.4141269556641448E-2</v>
      </c>
      <c r="Q42" s="41">
        <v>1.3484888834838559E-3</v>
      </c>
    </row>
    <row r="43" spans="2:17" ht="15" x14ac:dyDescent="0.25">
      <c r="B43" s="43" t="s">
        <v>186</v>
      </c>
      <c r="C43" s="3" t="s">
        <v>187</v>
      </c>
      <c r="D43" s="3" t="s">
        <v>134</v>
      </c>
      <c r="E43" s="3" t="s">
        <v>135</v>
      </c>
      <c r="F43" s="3" t="s">
        <v>136</v>
      </c>
      <c r="G43" s="3"/>
      <c r="H43" s="10">
        <v>4.2400000000001663</v>
      </c>
      <c r="I43" s="3" t="s">
        <v>73</v>
      </c>
      <c r="J43" s="41">
        <v>0.01</v>
      </c>
      <c r="K43" s="41">
        <v>9.899999999997685E-3</v>
      </c>
      <c r="L43" s="10">
        <v>5551635.5761749987</v>
      </c>
      <c r="M43" s="10">
        <v>100.71</v>
      </c>
      <c r="N43" s="10">
        <v>5591.0521887640016</v>
      </c>
      <c r="O43" s="41">
        <v>7.1868791183572322E-4</v>
      </c>
      <c r="P43" s="41">
        <v>1.3522627945523867E-3</v>
      </c>
      <c r="Q43" s="41">
        <v>1.2894962073234042E-4</v>
      </c>
    </row>
    <row r="44" spans="2:17" ht="15" x14ac:dyDescent="0.25">
      <c r="B44" s="43" t="s">
        <v>188</v>
      </c>
      <c r="C44" s="3" t="s">
        <v>189</v>
      </c>
      <c r="D44" s="3" t="s">
        <v>134</v>
      </c>
      <c r="E44" s="3" t="s">
        <v>135</v>
      </c>
      <c r="F44" s="3" t="s">
        <v>136</v>
      </c>
      <c r="G44" s="3"/>
      <c r="H44" s="10">
        <v>2.3500000000000174</v>
      </c>
      <c r="I44" s="3" t="s">
        <v>73</v>
      </c>
      <c r="J44" s="41">
        <v>2.2499999999999999E-2</v>
      </c>
      <c r="K44" s="41">
        <v>4.500000000000089E-3</v>
      </c>
      <c r="L44" s="10">
        <v>169573885.18159503</v>
      </c>
      <c r="M44" s="10">
        <v>105.61</v>
      </c>
      <c r="N44" s="10">
        <v>179086.98014121398</v>
      </c>
      <c r="O44" s="41">
        <v>1.105130630340123E-2</v>
      </c>
      <c r="P44" s="41">
        <v>4.3314326544900708E-2</v>
      </c>
      <c r="Q44" s="41">
        <v>4.1303850129889193E-3</v>
      </c>
    </row>
    <row r="45" spans="2:17" ht="15" x14ac:dyDescent="0.25">
      <c r="B45" s="43" t="s">
        <v>190</v>
      </c>
      <c r="C45" s="3" t="s">
        <v>191</v>
      </c>
      <c r="D45" s="3" t="s">
        <v>134</v>
      </c>
      <c r="E45" s="3" t="s">
        <v>135</v>
      </c>
      <c r="F45" s="3" t="s">
        <v>136</v>
      </c>
      <c r="G45" s="3"/>
      <c r="H45" s="10">
        <v>8.0699999999999878</v>
      </c>
      <c r="I45" s="3" t="s">
        <v>73</v>
      </c>
      <c r="J45" s="41">
        <v>1.7500000000000002E-2</v>
      </c>
      <c r="K45" s="41">
        <v>2.0600000000000101E-2</v>
      </c>
      <c r="L45" s="10">
        <v>183522834.42368299</v>
      </c>
      <c r="M45" s="10">
        <v>98.14</v>
      </c>
      <c r="N45" s="10">
        <v>180109.30970214203</v>
      </c>
      <c r="O45" s="41">
        <v>1.25520793077588E-2</v>
      </c>
      <c r="P45" s="41">
        <v>4.3561589167809563E-2</v>
      </c>
      <c r="Q45" s="41">
        <v>4.1539635818690418E-3</v>
      </c>
    </row>
    <row r="46" spans="2:17" ht="15" x14ac:dyDescent="0.25">
      <c r="B46" s="43" t="s">
        <v>192</v>
      </c>
      <c r="C46" s="3" t="s">
        <v>193</v>
      </c>
      <c r="D46" s="3" t="s">
        <v>134</v>
      </c>
      <c r="E46" s="3" t="s">
        <v>135</v>
      </c>
      <c r="F46" s="3" t="s">
        <v>136</v>
      </c>
      <c r="G46" s="3"/>
      <c r="H46" s="10">
        <v>0.84000000000001718</v>
      </c>
      <c r="I46" s="3" t="s">
        <v>73</v>
      </c>
      <c r="J46" s="41">
        <v>1.2500000000000001E-2</v>
      </c>
      <c r="K46" s="41">
        <v>1.7999999999992529E-3</v>
      </c>
      <c r="L46" s="10">
        <v>14426919.231763002</v>
      </c>
      <c r="M46" s="10">
        <v>101.1</v>
      </c>
      <c r="N46" s="10">
        <v>14585.615343311003</v>
      </c>
      <c r="O46" s="41">
        <v>1.4526928417762245E-3</v>
      </c>
      <c r="P46" s="41">
        <v>3.5277053939952838E-3</v>
      </c>
      <c r="Q46" s="41">
        <v>3.363963531672103E-4</v>
      </c>
    </row>
    <row r="47" spans="2:17" ht="15" x14ac:dyDescent="0.25">
      <c r="B47" s="43" t="s">
        <v>194</v>
      </c>
      <c r="C47" s="3" t="s">
        <v>195</v>
      </c>
      <c r="D47" s="3" t="s">
        <v>134</v>
      </c>
      <c r="E47" s="3" t="s">
        <v>135</v>
      </c>
      <c r="F47" s="3" t="s">
        <v>136</v>
      </c>
      <c r="G47" s="3"/>
      <c r="H47" s="10">
        <v>1.830000000000005</v>
      </c>
      <c r="I47" s="3" t="s">
        <v>73</v>
      </c>
      <c r="J47" s="41">
        <v>5.0000000000000001E-3</v>
      </c>
      <c r="K47" s="41">
        <v>3.1999999999998935E-3</v>
      </c>
      <c r="L47" s="10">
        <v>153107608.59570497</v>
      </c>
      <c r="M47" s="10">
        <v>100.42</v>
      </c>
      <c r="N47" s="10">
        <v>153750.66055136203</v>
      </c>
      <c r="O47" s="41">
        <v>1.1630924704155806E-2</v>
      </c>
      <c r="P47" s="41">
        <v>3.7186434839454177E-2</v>
      </c>
      <c r="Q47" s="41">
        <v>3.546039045260253E-3</v>
      </c>
    </row>
    <row r="48" spans="2:17" ht="15" x14ac:dyDescent="0.25">
      <c r="B48" s="43" t="s">
        <v>196</v>
      </c>
      <c r="C48" s="3" t="s">
        <v>197</v>
      </c>
      <c r="D48" s="3" t="s">
        <v>134</v>
      </c>
      <c r="E48" s="3" t="s">
        <v>135</v>
      </c>
      <c r="F48" s="3" t="s">
        <v>136</v>
      </c>
      <c r="G48" s="3"/>
      <c r="H48" s="10">
        <v>4.4499999999999735</v>
      </c>
      <c r="I48" s="3" t="s">
        <v>73</v>
      </c>
      <c r="J48" s="41">
        <v>5.5151000000000006E-2</v>
      </c>
      <c r="K48" s="41">
        <v>1.1300000000000227E-2</v>
      </c>
      <c r="L48" s="10">
        <v>73044199.077486008</v>
      </c>
      <c r="M48" s="10">
        <v>126.49</v>
      </c>
      <c r="N48" s="10">
        <v>92393.607414700033</v>
      </c>
      <c r="O48" s="41">
        <v>4.0676595485354405E-3</v>
      </c>
      <c r="P48" s="41">
        <v>2.2346498215928587E-2</v>
      </c>
      <c r="Q48" s="41">
        <v>2.1309263859424191E-3</v>
      </c>
    </row>
    <row r="49" spans="2:17" ht="15" x14ac:dyDescent="0.25">
      <c r="B49" s="43" t="s">
        <v>198</v>
      </c>
      <c r="C49" s="3" t="s">
        <v>199</v>
      </c>
      <c r="D49" s="3" t="s">
        <v>134</v>
      </c>
      <c r="E49" s="3" t="s">
        <v>135</v>
      </c>
      <c r="F49" s="3" t="s">
        <v>136</v>
      </c>
      <c r="G49" s="3"/>
      <c r="H49" s="10">
        <v>15.300000000000004</v>
      </c>
      <c r="I49" s="3" t="s">
        <v>73</v>
      </c>
      <c r="J49" s="41">
        <v>5.5E-2</v>
      </c>
      <c r="K49" s="41">
        <v>3.2299999999999926E-2</v>
      </c>
      <c r="L49" s="10">
        <v>122115759.17773104</v>
      </c>
      <c r="M49" s="10">
        <v>143.6</v>
      </c>
      <c r="N49" s="10">
        <v>175358.23017625898</v>
      </c>
      <c r="O49" s="41">
        <v>7.2253031648738088E-3</v>
      </c>
      <c r="P49" s="41">
        <v>4.2412483800894442E-2</v>
      </c>
      <c r="Q49" s="41">
        <v>4.0443867290249538E-3</v>
      </c>
    </row>
    <row r="50" spans="2:17" ht="15" x14ac:dyDescent="0.25">
      <c r="B50" s="43" t="s">
        <v>200</v>
      </c>
      <c r="C50" s="3" t="s">
        <v>201</v>
      </c>
      <c r="D50" s="3" t="s">
        <v>134</v>
      </c>
      <c r="E50" s="3" t="s">
        <v>135</v>
      </c>
      <c r="F50" s="3" t="s">
        <v>136</v>
      </c>
      <c r="G50" s="3"/>
      <c r="H50" s="10">
        <v>0.15999999999998679</v>
      </c>
      <c r="I50" s="3" t="s">
        <v>73</v>
      </c>
      <c r="J50" s="41">
        <v>5.5E-2</v>
      </c>
      <c r="K50" s="41">
        <v>1.6999999999995281E-3</v>
      </c>
      <c r="L50" s="10">
        <v>64471893.060278989</v>
      </c>
      <c r="M50" s="10">
        <v>105.47</v>
      </c>
      <c r="N50" s="10">
        <v>67998.505611632005</v>
      </c>
      <c r="O50" s="41">
        <v>5.0650298960746168E-3</v>
      </c>
      <c r="P50" s="41">
        <v>1.6446251281388803E-2</v>
      </c>
      <c r="Q50" s="41">
        <v>1.5682882600536539E-3</v>
      </c>
    </row>
    <row r="51" spans="2:17" ht="15" x14ac:dyDescent="0.25">
      <c r="B51" s="43" t="s">
        <v>202</v>
      </c>
      <c r="C51" s="3" t="s">
        <v>203</v>
      </c>
      <c r="D51" s="3" t="s">
        <v>134</v>
      </c>
      <c r="E51" s="3" t="s">
        <v>135</v>
      </c>
      <c r="F51" s="3" t="s">
        <v>136</v>
      </c>
      <c r="G51" s="3"/>
      <c r="H51" s="10">
        <v>7.94</v>
      </c>
      <c r="I51" s="3" t="s">
        <v>73</v>
      </c>
      <c r="J51" s="41">
        <v>6.25E-2</v>
      </c>
      <c r="K51" s="41">
        <v>2.0899999999999946E-2</v>
      </c>
      <c r="L51" s="10">
        <v>260435508.96757996</v>
      </c>
      <c r="M51" s="10">
        <v>137.69999999999999</v>
      </c>
      <c r="N51" s="10">
        <v>358619.69585020805</v>
      </c>
      <c r="O51" s="41">
        <v>1.5539431388508891E-2</v>
      </c>
      <c r="P51" s="41">
        <v>8.6736459564176485E-2</v>
      </c>
      <c r="Q51" s="41">
        <v>8.2710502792238492E-3</v>
      </c>
    </row>
    <row r="52" spans="2:17" ht="15" x14ac:dyDescent="0.25">
      <c r="B52" s="42" t="s">
        <v>204</v>
      </c>
      <c r="C52" s="37"/>
      <c r="D52" s="37"/>
      <c r="E52" s="37"/>
      <c r="F52" s="37"/>
      <c r="G52" s="37"/>
      <c r="H52" s="4"/>
      <c r="I52" s="37"/>
      <c r="J52" s="4"/>
      <c r="K52" s="4"/>
      <c r="L52" s="4"/>
      <c r="M52" s="4"/>
      <c r="N52" s="4"/>
      <c r="O52" s="4"/>
      <c r="P52" s="4"/>
      <c r="Q52" s="4"/>
    </row>
    <row r="53" spans="2:17" ht="15" x14ac:dyDescent="0.25">
      <c r="B53" s="43" t="s">
        <v>205</v>
      </c>
      <c r="C53" s="3" t="s">
        <v>206</v>
      </c>
      <c r="D53" s="3" t="s">
        <v>134</v>
      </c>
      <c r="E53" s="3" t="s">
        <v>135</v>
      </c>
      <c r="F53" s="3" t="s">
        <v>136</v>
      </c>
      <c r="G53" s="3"/>
      <c r="H53" s="10">
        <v>3.4099999999999779</v>
      </c>
      <c r="I53" s="3" t="s">
        <v>73</v>
      </c>
      <c r="J53" s="41">
        <v>1.2030000000000001E-3</v>
      </c>
      <c r="K53" s="41">
        <v>3.2999999999995741E-3</v>
      </c>
      <c r="L53" s="10">
        <v>65758209.230447002</v>
      </c>
      <c r="M53" s="10">
        <v>99.37</v>
      </c>
      <c r="N53" s="10">
        <v>65343.932511923012</v>
      </c>
      <c r="O53" s="41">
        <v>3.5692038810730261E-3</v>
      </c>
      <c r="P53" s="41">
        <v>1.5804211050505244E-2</v>
      </c>
      <c r="Q53" s="41">
        <v>1.5070643288763238E-3</v>
      </c>
    </row>
    <row r="54" spans="2:17" ht="15" x14ac:dyDescent="0.25">
      <c r="B54" s="43" t="s">
        <v>207</v>
      </c>
      <c r="C54" s="3" t="s">
        <v>208</v>
      </c>
      <c r="D54" s="3" t="s">
        <v>134</v>
      </c>
      <c r="E54" s="3" t="s">
        <v>135</v>
      </c>
      <c r="F54" s="3" t="s">
        <v>136</v>
      </c>
      <c r="G54" s="3"/>
      <c r="H54" s="10">
        <v>4.8999999999999906</v>
      </c>
      <c r="I54" s="3" t="s">
        <v>73</v>
      </c>
      <c r="J54" s="41">
        <v>1.1999999999999999E-3</v>
      </c>
      <c r="K54" s="41">
        <v>3.6000000000001118E-3</v>
      </c>
      <c r="L54" s="10">
        <v>211118756.13200301</v>
      </c>
      <c r="M54" s="10">
        <v>98.97</v>
      </c>
      <c r="N54" s="10">
        <v>208944.23294347202</v>
      </c>
      <c r="O54" s="41">
        <v>2.1018440236869471E-2</v>
      </c>
      <c r="P54" s="41">
        <v>5.0535659980703258E-2</v>
      </c>
      <c r="Q54" s="41">
        <v>4.8189998380656828E-3</v>
      </c>
    </row>
    <row r="55" spans="2:17" ht="15" x14ac:dyDescent="0.25">
      <c r="B55" s="43" t="s">
        <v>209</v>
      </c>
      <c r="C55" s="3" t="s">
        <v>210</v>
      </c>
      <c r="D55" s="3" t="s">
        <v>134</v>
      </c>
      <c r="E55" s="3" t="s">
        <v>135</v>
      </c>
      <c r="F55" s="3" t="s">
        <v>136</v>
      </c>
      <c r="G55" s="3"/>
      <c r="H55" s="10">
        <v>0.67000000000001736</v>
      </c>
      <c r="I55" s="3" t="s">
        <v>73</v>
      </c>
      <c r="J55" s="41">
        <v>1.2030000000000001E-3</v>
      </c>
      <c r="K55" s="41">
        <v>2.0999999999939431E-3</v>
      </c>
      <c r="L55" s="10">
        <v>1734379.8083900004</v>
      </c>
      <c r="M55" s="10">
        <v>99.98</v>
      </c>
      <c r="N55" s="10">
        <v>1734.0329310950001</v>
      </c>
      <c r="O55" s="41">
        <v>1.1282027018180314E-4</v>
      </c>
      <c r="P55" s="41">
        <v>4.1939658906435008E-4</v>
      </c>
      <c r="Q55" s="41">
        <v>3.9992989021181026E-5</v>
      </c>
    </row>
    <row r="56" spans="2:17" x14ac:dyDescent="0.2">
      <c r="B56" s="44"/>
      <c r="C56" s="45"/>
      <c r="D56" s="45"/>
      <c r="E56" s="45"/>
      <c r="F56" s="45"/>
      <c r="G56" s="45"/>
      <c r="H56" s="14"/>
      <c r="I56" s="45"/>
      <c r="J56" s="14"/>
      <c r="K56" s="14"/>
      <c r="L56" s="14"/>
      <c r="M56" s="14"/>
      <c r="N56" s="14"/>
      <c r="O56" s="14"/>
      <c r="P56" s="14"/>
      <c r="Q56" s="14"/>
    </row>
    <row r="57" spans="2:17" ht="15" x14ac:dyDescent="0.25">
      <c r="B57" s="9" t="s">
        <v>211</v>
      </c>
      <c r="C57" s="37"/>
      <c r="D57" s="37"/>
      <c r="E57" s="37"/>
      <c r="F57" s="37"/>
      <c r="G57" s="37"/>
      <c r="H57" s="10">
        <v>0</v>
      </c>
      <c r="I57" s="37"/>
      <c r="J57" s="41"/>
      <c r="K57" s="41">
        <v>0</v>
      </c>
      <c r="L57" s="10"/>
      <c r="M57" s="10"/>
      <c r="N57" s="10">
        <v>0</v>
      </c>
      <c r="O57" s="41"/>
      <c r="P57" s="41">
        <v>0</v>
      </c>
      <c r="Q57" s="41">
        <v>0</v>
      </c>
    </row>
    <row r="58" spans="2:17" ht="15" x14ac:dyDescent="0.25">
      <c r="B58" s="42" t="s">
        <v>212</v>
      </c>
      <c r="C58" s="37"/>
      <c r="D58" s="37"/>
      <c r="E58" s="37"/>
      <c r="F58" s="37"/>
      <c r="G58" s="37"/>
      <c r="H58" s="4"/>
      <c r="I58" s="37"/>
      <c r="J58" s="4"/>
      <c r="K58" s="4"/>
      <c r="L58" s="4"/>
      <c r="M58" s="4"/>
      <c r="N58" s="4"/>
      <c r="O58" s="4"/>
      <c r="P58" s="4"/>
      <c r="Q58" s="4"/>
    </row>
    <row r="59" spans="2:17" ht="15" x14ac:dyDescent="0.25">
      <c r="B59" s="43"/>
      <c r="C59" s="3"/>
      <c r="D59" s="3" t="s">
        <v>89</v>
      </c>
      <c r="E59" s="3"/>
      <c r="F59" s="3"/>
      <c r="G59" s="3" t="s">
        <v>89</v>
      </c>
      <c r="H59" s="10">
        <v>0</v>
      </c>
      <c r="I59" s="3" t="s">
        <v>89</v>
      </c>
      <c r="J59" s="41">
        <v>0</v>
      </c>
      <c r="K59" s="41">
        <v>0</v>
      </c>
      <c r="L59" s="10">
        <v>0</v>
      </c>
      <c r="M59" s="10">
        <v>0</v>
      </c>
      <c r="N59" s="10">
        <v>0</v>
      </c>
      <c r="O59" s="41">
        <v>0</v>
      </c>
      <c r="P59" s="41">
        <v>0</v>
      </c>
      <c r="Q59" s="41">
        <v>0</v>
      </c>
    </row>
    <row r="60" spans="2:17" x14ac:dyDescent="0.2">
      <c r="B60" s="44"/>
      <c r="C60" s="45"/>
      <c r="D60" s="45"/>
      <c r="E60" s="45"/>
      <c r="F60" s="45"/>
      <c r="G60" s="45"/>
      <c r="H60" s="14"/>
      <c r="I60" s="45"/>
      <c r="J60" s="14"/>
      <c r="K60" s="14"/>
      <c r="L60" s="14"/>
      <c r="M60" s="14"/>
      <c r="N60" s="14"/>
      <c r="O60" s="14"/>
      <c r="P60" s="14"/>
      <c r="Q60" s="14"/>
    </row>
    <row r="61" spans="2:17" ht="15" x14ac:dyDescent="0.25">
      <c r="B61" s="15" t="s">
        <v>213</v>
      </c>
      <c r="C61" s="37"/>
      <c r="D61" s="37"/>
      <c r="E61" s="37"/>
      <c r="F61" s="37"/>
      <c r="G61" s="37"/>
      <c r="H61" s="10">
        <v>3.2389481163148233</v>
      </c>
      <c r="I61" s="37"/>
      <c r="J61" s="41"/>
      <c r="K61" s="41">
        <v>9.491196072869492E-3</v>
      </c>
      <c r="L61" s="10"/>
      <c r="M61" s="10"/>
      <c r="N61" s="10">
        <v>220660.34798079904</v>
      </c>
      <c r="O61" s="41"/>
      <c r="P61" s="41">
        <v>5.3369342430227222E-2</v>
      </c>
      <c r="Q61" s="41">
        <v>5.0892152714962511E-3</v>
      </c>
    </row>
    <row r="62" spans="2:17" ht="15" x14ac:dyDescent="0.25">
      <c r="B62" s="9" t="s">
        <v>214</v>
      </c>
      <c r="C62" s="37"/>
      <c r="D62" s="37"/>
      <c r="E62" s="37"/>
      <c r="F62" s="37"/>
      <c r="G62" s="37"/>
      <c r="H62" s="10">
        <v>3.0696911591081575</v>
      </c>
      <c r="I62" s="37"/>
      <c r="J62" s="41"/>
      <c r="K62" s="41">
        <v>1.2307391813186318E-3</v>
      </c>
      <c r="L62" s="10"/>
      <c r="M62" s="10"/>
      <c r="N62" s="10">
        <v>195084.73135124898</v>
      </c>
      <c r="O62" s="41"/>
      <c r="P62" s="41">
        <v>4.7183573875718081E-2</v>
      </c>
      <c r="Q62" s="41">
        <v>4.4993502598614215E-3</v>
      </c>
    </row>
    <row r="63" spans="2:17" ht="15" x14ac:dyDescent="0.25">
      <c r="B63" s="42" t="s">
        <v>215</v>
      </c>
      <c r="C63" s="37"/>
      <c r="D63" s="37"/>
      <c r="E63" s="37"/>
      <c r="F63" s="37"/>
      <c r="G63" s="37"/>
      <c r="H63" s="4"/>
      <c r="I63" s="37"/>
      <c r="J63" s="4"/>
      <c r="K63" s="4"/>
      <c r="L63" s="4"/>
      <c r="M63" s="4"/>
      <c r="N63" s="4"/>
      <c r="O63" s="4"/>
      <c r="P63" s="4"/>
      <c r="Q63" s="4"/>
    </row>
    <row r="64" spans="2:17" ht="15" x14ac:dyDescent="0.25">
      <c r="B64" s="43" t="s">
        <v>216</v>
      </c>
      <c r="C64" s="3" t="s">
        <v>217</v>
      </c>
      <c r="D64" s="3" t="s">
        <v>218</v>
      </c>
      <c r="E64" s="3" t="s">
        <v>219</v>
      </c>
      <c r="F64" s="3" t="s">
        <v>220</v>
      </c>
      <c r="G64" s="3"/>
      <c r="H64" s="10">
        <v>6.3400000000000096</v>
      </c>
      <c r="I64" s="3" t="s">
        <v>46</v>
      </c>
      <c r="J64" s="41">
        <v>2.8750000000000001E-2</v>
      </c>
      <c r="K64" s="41">
        <v>8.8000000000017509E-3</v>
      </c>
      <c r="L64" s="10">
        <v>1227583.8487480001</v>
      </c>
      <c r="M64" s="10">
        <v>116.2543</v>
      </c>
      <c r="N64" s="10">
        <v>5770.9860512490013</v>
      </c>
      <c r="O64" s="41">
        <v>8.1838923249866657E-4</v>
      </c>
      <c r="P64" s="41">
        <v>1.3957819497138341E-3</v>
      </c>
      <c r="Q64" s="41">
        <v>1.3309953787512337E-4</v>
      </c>
    </row>
    <row r="65" spans="2:17" ht="15" x14ac:dyDescent="0.25">
      <c r="B65" s="43" t="s">
        <v>221</v>
      </c>
      <c r="C65" s="3" t="s">
        <v>222</v>
      </c>
      <c r="D65" s="3" t="s">
        <v>218</v>
      </c>
      <c r="E65" s="3" t="s">
        <v>219</v>
      </c>
      <c r="F65" s="3" t="s">
        <v>223</v>
      </c>
      <c r="G65" s="3"/>
      <c r="H65" s="10">
        <v>2.9699999999999998</v>
      </c>
      <c r="I65" s="3" t="s">
        <v>46</v>
      </c>
      <c r="J65" s="41">
        <v>4.6249999999999999E-2</v>
      </c>
      <c r="K65" s="41">
        <v>1.0000000000000002E-3</v>
      </c>
      <c r="L65" s="10">
        <v>39650000</v>
      </c>
      <c r="M65" s="10">
        <v>118.07259999999999</v>
      </c>
      <c r="N65" s="10">
        <v>189313.74530000001</v>
      </c>
      <c r="O65" s="41">
        <v>2.6433333333333333E-2</v>
      </c>
      <c r="P65" s="41">
        <v>4.5787791926004254E-2</v>
      </c>
      <c r="Q65" s="41">
        <v>4.3662507219862983E-3</v>
      </c>
    </row>
    <row r="66" spans="2:17" x14ac:dyDescent="0.2">
      <c r="B66" s="44"/>
      <c r="C66" s="45"/>
      <c r="D66" s="45"/>
      <c r="E66" s="45"/>
      <c r="F66" s="45"/>
      <c r="G66" s="45"/>
      <c r="H66" s="14"/>
      <c r="I66" s="45"/>
      <c r="J66" s="14"/>
      <c r="K66" s="14"/>
      <c r="L66" s="14"/>
      <c r="M66" s="14"/>
      <c r="N66" s="14"/>
      <c r="O66" s="14"/>
      <c r="P66" s="14"/>
      <c r="Q66" s="14"/>
    </row>
    <row r="67" spans="2:17" ht="15" x14ac:dyDescent="0.25">
      <c r="B67" s="9" t="s">
        <v>224</v>
      </c>
      <c r="C67" s="37"/>
      <c r="D67" s="37"/>
      <c r="E67" s="37"/>
      <c r="F67" s="37"/>
      <c r="G67" s="37"/>
      <c r="H67" s="10">
        <v>4.5300000000000882</v>
      </c>
      <c r="I67" s="37"/>
      <c r="J67" s="41"/>
      <c r="K67" s="41">
        <v>7.2499999999999995E-2</v>
      </c>
      <c r="L67" s="10"/>
      <c r="M67" s="10"/>
      <c r="N67" s="10">
        <v>25575.616629549997</v>
      </c>
      <c r="O67" s="41"/>
      <c r="P67" s="41">
        <v>6.1857685545091239E-3</v>
      </c>
      <c r="Q67" s="41">
        <v>5.8986501163482848E-4</v>
      </c>
    </row>
    <row r="68" spans="2:17" ht="15" x14ac:dyDescent="0.25">
      <c r="B68" s="42" t="s">
        <v>225</v>
      </c>
      <c r="C68" s="37"/>
      <c r="D68" s="37"/>
      <c r="E68" s="37"/>
      <c r="F68" s="37"/>
      <c r="G68" s="37"/>
      <c r="H68" s="4"/>
      <c r="I68" s="37"/>
      <c r="J68" s="4"/>
      <c r="K68" s="4"/>
      <c r="L68" s="4"/>
      <c r="M68" s="4"/>
      <c r="N68" s="4"/>
      <c r="O68" s="4"/>
      <c r="P68" s="4"/>
      <c r="Q68" s="4"/>
    </row>
    <row r="69" spans="2:17" ht="15" x14ac:dyDescent="0.25">
      <c r="B69" s="43" t="s">
        <v>226</v>
      </c>
      <c r="C69" s="3" t="s">
        <v>227</v>
      </c>
      <c r="D69" s="3" t="s">
        <v>218</v>
      </c>
      <c r="E69" s="3" t="s">
        <v>228</v>
      </c>
      <c r="F69" s="3" t="s">
        <v>220</v>
      </c>
      <c r="G69" s="3"/>
      <c r="H69" s="10">
        <v>4.5300000000000882</v>
      </c>
      <c r="I69" s="3" t="s">
        <v>54</v>
      </c>
      <c r="J69" s="41">
        <v>6.5000000000000002E-2</v>
      </c>
      <c r="K69" s="41">
        <v>7.2499999999999995E-2</v>
      </c>
      <c r="L69" s="10">
        <v>1425405.0720230001</v>
      </c>
      <c r="M69" s="10">
        <v>9688.2832999999991</v>
      </c>
      <c r="N69" s="10">
        <v>25575.616629549997</v>
      </c>
      <c r="O69" s="41">
        <v>1.3338166821966141E-5</v>
      </c>
      <c r="P69" s="41">
        <v>6.1857685545091239E-3</v>
      </c>
      <c r="Q69" s="41">
        <v>5.8986501163482848E-4</v>
      </c>
    </row>
    <row r="70" spans="2:17" x14ac:dyDescent="0.2">
      <c r="B70" s="44"/>
      <c r="C70" s="45"/>
      <c r="D70" s="45"/>
      <c r="E70" s="45"/>
      <c r="F70" s="45"/>
      <c r="G70" s="45"/>
      <c r="H70" s="14"/>
      <c r="I70" s="45"/>
      <c r="J70" s="14"/>
      <c r="K70" s="14"/>
      <c r="L70" s="14"/>
      <c r="M70" s="14"/>
      <c r="N70" s="14"/>
      <c r="O70" s="14"/>
      <c r="P70" s="14"/>
      <c r="Q70" s="14"/>
    </row>
    <row r="71" spans="2:17" x14ac:dyDescent="0.2">
      <c r="B71" s="33"/>
      <c r="C71" s="48"/>
      <c r="D71" s="48"/>
      <c r="E71" s="48"/>
      <c r="F71" s="48"/>
      <c r="G71" s="48"/>
      <c r="H71" s="49"/>
      <c r="I71" s="48"/>
      <c r="J71" s="49"/>
      <c r="K71" s="49"/>
      <c r="L71" s="49"/>
      <c r="M71" s="49"/>
      <c r="N71" s="49"/>
      <c r="O71" s="49"/>
      <c r="P71" s="49"/>
      <c r="Q71" s="49"/>
    </row>
    <row r="73" spans="2:17" x14ac:dyDescent="0.2">
      <c r="B73" s="35" t="s">
        <v>58</v>
      </c>
    </row>
    <row r="75" spans="2:17" x14ac:dyDescent="0.2">
      <c r="B75" s="36" t="s">
        <v>59</v>
      </c>
    </row>
  </sheetData>
  <hyperlinks>
    <hyperlink ref="B75" r:id="rId1"/>
  </hyperlinks>
  <pageMargins left="0.7" right="0.7" top="0.75" bottom="0.75" header="0.3" footer="0.3"/>
  <pageSetup paperSize="9" fitToHeight="0" orientation="landscape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rightToLeft="1" zoomScale="80" zoomScaleNormal="80" workbookViewId="0">
      <pane ySplit="9" topLeftCell="A10" activePane="bottomLeft" state="frozen"/>
      <selection pane="bottomLeft"/>
    </sheetView>
  </sheetViews>
  <sheetFormatPr defaultRowHeight="14.25" x14ac:dyDescent="0.2"/>
  <cols>
    <col min="2" max="2" width="50.625" bestFit="1" customWidth="1"/>
    <col min="3" max="3" width="28" bestFit="1" customWidth="1"/>
    <col min="4" max="4" width="18.75" bestFit="1" customWidth="1"/>
    <col min="5" max="16" width="16.25" customWidth="1"/>
  </cols>
  <sheetData>
    <row r="1" spans="2:16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2:16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2:16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2:16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2:16" ht="20.25" x14ac:dyDescent="0.55000000000000004">
      <c r="B5" s="26"/>
      <c r="C5" s="26"/>
      <c r="D5" s="26"/>
      <c r="E5" s="26"/>
      <c r="F5" s="26"/>
      <c r="G5" s="26"/>
      <c r="H5" s="26"/>
      <c r="J5" s="26"/>
      <c r="K5" s="26"/>
      <c r="L5" s="26"/>
      <c r="M5" s="26"/>
      <c r="N5" s="26"/>
      <c r="O5" s="26"/>
      <c r="P5" s="26"/>
    </row>
    <row r="6" spans="2:16" ht="15" x14ac:dyDescent="0.2">
      <c r="B6" s="50" t="s">
        <v>4119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2:16" ht="30" x14ac:dyDescent="0.2">
      <c r="B7" s="50" t="s">
        <v>1950</v>
      </c>
      <c r="C7" s="27" t="s">
        <v>60</v>
      </c>
      <c r="D7" s="27" t="s">
        <v>243</v>
      </c>
      <c r="E7" s="27" t="s">
        <v>112</v>
      </c>
      <c r="F7" s="27" t="s">
        <v>62</v>
      </c>
      <c r="G7" s="27" t="s">
        <v>126</v>
      </c>
      <c r="H7" s="27" t="s">
        <v>232</v>
      </c>
      <c r="I7" s="27" t="s">
        <v>63</v>
      </c>
      <c r="J7" s="27" t="s">
        <v>113</v>
      </c>
      <c r="K7" s="27" t="s">
        <v>4103</v>
      </c>
      <c r="L7" s="27" t="s">
        <v>127</v>
      </c>
      <c r="M7" s="27" t="s">
        <v>4104</v>
      </c>
      <c r="N7" s="27" t="s">
        <v>129</v>
      </c>
      <c r="O7" s="27" t="s">
        <v>115</v>
      </c>
      <c r="P7" s="27" t="s">
        <v>116</v>
      </c>
    </row>
    <row r="8" spans="2:16" ht="15" x14ac:dyDescent="0.2">
      <c r="B8" s="50"/>
      <c r="C8" s="53"/>
      <c r="D8" s="53"/>
      <c r="E8" s="53"/>
      <c r="F8" s="53"/>
      <c r="G8" s="53" t="s">
        <v>233</v>
      </c>
      <c r="H8" s="53" t="s">
        <v>234</v>
      </c>
      <c r="I8" s="53"/>
      <c r="J8" s="53" t="s">
        <v>41</v>
      </c>
      <c r="K8" s="53" t="s">
        <v>41</v>
      </c>
      <c r="L8" s="53" t="s">
        <v>235</v>
      </c>
      <c r="M8" s="53" t="s">
        <v>40</v>
      </c>
      <c r="N8" s="53" t="s">
        <v>41</v>
      </c>
      <c r="O8" s="53" t="s">
        <v>41</v>
      </c>
      <c r="P8" s="53" t="s">
        <v>41</v>
      </c>
    </row>
    <row r="9" spans="2:16" x14ac:dyDescent="0.2">
      <c r="B9" s="52"/>
      <c r="C9" s="53" t="s">
        <v>42</v>
      </c>
      <c r="D9" s="53" t="s">
        <v>43</v>
      </c>
      <c r="E9" s="53" t="s">
        <v>117</v>
      </c>
      <c r="F9" s="53" t="s">
        <v>118</v>
      </c>
      <c r="G9" s="53" t="s">
        <v>119</v>
      </c>
      <c r="H9" s="53" t="s">
        <v>120</v>
      </c>
      <c r="I9" s="53" t="s">
        <v>121</v>
      </c>
      <c r="J9" s="53" t="s">
        <v>122</v>
      </c>
      <c r="K9" s="53" t="s">
        <v>123</v>
      </c>
      <c r="L9" s="53" t="s">
        <v>124</v>
      </c>
      <c r="M9" s="53" t="s">
        <v>237</v>
      </c>
      <c r="N9" s="53" t="s">
        <v>238</v>
      </c>
      <c r="O9" s="53" t="s">
        <v>239</v>
      </c>
      <c r="P9" s="53" t="s">
        <v>240</v>
      </c>
    </row>
    <row r="10" spans="2:16" ht="15" x14ac:dyDescent="0.25">
      <c r="B10" s="16" t="s">
        <v>4118</v>
      </c>
      <c r="C10" s="46"/>
      <c r="D10" s="46"/>
      <c r="E10" s="46"/>
      <c r="F10" s="46"/>
      <c r="G10" s="46"/>
      <c r="H10" s="17">
        <v>2.4184698331503558</v>
      </c>
      <c r="I10" s="46"/>
      <c r="J10" s="47"/>
      <c r="K10" s="47">
        <v>1.5584658918375951E-2</v>
      </c>
      <c r="L10" s="17"/>
      <c r="M10" s="17">
        <v>84601.304250000001</v>
      </c>
      <c r="N10" s="47"/>
      <c r="O10" s="47">
        <v>1</v>
      </c>
      <c r="P10" s="47">
        <v>1.9512080603401648E-3</v>
      </c>
    </row>
    <row r="11" spans="2:16" ht="15" x14ac:dyDescent="0.25">
      <c r="B11" s="6" t="s">
        <v>4105</v>
      </c>
      <c r="C11" s="38"/>
      <c r="D11" s="38"/>
      <c r="E11" s="38"/>
      <c r="F11" s="38"/>
      <c r="G11" s="38"/>
      <c r="H11" s="40">
        <v>5.3037120450639348</v>
      </c>
      <c r="I11" s="38"/>
      <c r="J11" s="39"/>
      <c r="K11" s="39">
        <v>4.6107238475447579E-2</v>
      </c>
      <c r="L11" s="40"/>
      <c r="M11" s="40">
        <v>38577.830099999999</v>
      </c>
      <c r="N11" s="39"/>
      <c r="O11" s="39">
        <v>0.45599568992460299</v>
      </c>
      <c r="P11" s="39">
        <v>8.8974246566125988E-4</v>
      </c>
    </row>
    <row r="12" spans="2:16" ht="15" x14ac:dyDescent="0.25">
      <c r="B12" s="9" t="s">
        <v>244</v>
      </c>
      <c r="C12" s="37"/>
      <c r="D12" s="37"/>
      <c r="E12" s="37"/>
      <c r="F12" s="37"/>
      <c r="G12" s="37"/>
      <c r="H12" s="10">
        <v>6.13</v>
      </c>
      <c r="I12" s="37"/>
      <c r="J12" s="41"/>
      <c r="K12" s="41">
        <v>4.3099999999999992E-2</v>
      </c>
      <c r="L12" s="10"/>
      <c r="M12" s="10">
        <v>33156.67426</v>
      </c>
      <c r="N12" s="41"/>
      <c r="O12" s="41">
        <v>0.39191682154238183</v>
      </c>
      <c r="P12" s="41">
        <v>7.647112611763934E-4</v>
      </c>
    </row>
    <row r="13" spans="2:16" ht="15" x14ac:dyDescent="0.25">
      <c r="B13" s="11" t="s">
        <v>4109</v>
      </c>
      <c r="C13" s="3" t="s">
        <v>4110</v>
      </c>
      <c r="D13" s="3" t="s">
        <v>218</v>
      </c>
      <c r="E13" s="3" t="s">
        <v>312</v>
      </c>
      <c r="F13" s="3" t="s">
        <v>72</v>
      </c>
      <c r="G13" s="3" t="s">
        <v>4111</v>
      </c>
      <c r="H13" s="10">
        <v>6.13</v>
      </c>
      <c r="I13" s="3" t="s">
        <v>73</v>
      </c>
      <c r="J13" s="41">
        <v>4.2699999999999995E-2</v>
      </c>
      <c r="K13" s="41">
        <v>4.3099999999999992E-2</v>
      </c>
      <c r="L13" s="10">
        <v>29475322.719999999</v>
      </c>
      <c r="M13" s="10">
        <v>33156.67426</v>
      </c>
      <c r="N13" s="41">
        <v>0</v>
      </c>
      <c r="O13" s="41">
        <v>0.39191682154238183</v>
      </c>
      <c r="P13" s="41">
        <v>7.647112611763934E-4</v>
      </c>
    </row>
    <row r="14" spans="2:16" x14ac:dyDescent="0.2">
      <c r="B14" s="44"/>
      <c r="C14" s="45"/>
      <c r="D14" s="45"/>
      <c r="E14" s="45"/>
      <c r="F14" s="45"/>
      <c r="G14" s="45"/>
      <c r="H14" s="14"/>
      <c r="I14" s="45"/>
      <c r="J14" s="14"/>
      <c r="K14" s="14"/>
      <c r="L14" s="14"/>
      <c r="M14" s="14"/>
      <c r="N14" s="14"/>
      <c r="O14" s="14"/>
      <c r="P14" s="14"/>
    </row>
    <row r="15" spans="2:16" ht="15" x14ac:dyDescent="0.25">
      <c r="B15" s="9" t="s">
        <v>2464</v>
      </c>
      <c r="C15" s="37"/>
      <c r="D15" s="37"/>
      <c r="E15" s="37"/>
      <c r="F15" s="37"/>
      <c r="G15" s="37"/>
      <c r="H15" s="10">
        <v>0.25</v>
      </c>
      <c r="I15" s="37"/>
      <c r="J15" s="41"/>
      <c r="K15" s="41">
        <v>6.4499999999999988E-2</v>
      </c>
      <c r="L15" s="10"/>
      <c r="M15" s="10">
        <v>5421.1558400000004</v>
      </c>
      <c r="N15" s="41"/>
      <c r="O15" s="41">
        <v>6.4078868382221196E-2</v>
      </c>
      <c r="P15" s="41">
        <v>1.2503120448486652E-4</v>
      </c>
    </row>
    <row r="16" spans="2:16" ht="15" x14ac:dyDescent="0.25">
      <c r="B16" s="11" t="s">
        <v>4112</v>
      </c>
      <c r="C16" s="3" t="s">
        <v>4113</v>
      </c>
      <c r="D16" s="3" t="s">
        <v>569</v>
      </c>
      <c r="E16" s="3" t="s">
        <v>531</v>
      </c>
      <c r="F16" s="3" t="s">
        <v>72</v>
      </c>
      <c r="G16" s="3" t="s">
        <v>4114</v>
      </c>
      <c r="H16" s="10">
        <v>0.25</v>
      </c>
      <c r="I16" s="3" t="s">
        <v>73</v>
      </c>
      <c r="J16" s="41">
        <v>6.3E-2</v>
      </c>
      <c r="K16" s="41">
        <v>6.4499999999999988E-2</v>
      </c>
      <c r="L16" s="10">
        <v>5258280.5900000008</v>
      </c>
      <c r="M16" s="10">
        <v>5421.1558400000004</v>
      </c>
      <c r="N16" s="41">
        <v>0</v>
      </c>
      <c r="O16" s="41">
        <v>6.4078868382221196E-2</v>
      </c>
      <c r="P16" s="41">
        <v>1.2503120448486652E-4</v>
      </c>
    </row>
    <row r="17" spans="2:16" x14ac:dyDescent="0.2">
      <c r="B17" s="44"/>
      <c r="C17" s="45"/>
      <c r="D17" s="45"/>
      <c r="E17" s="45"/>
      <c r="F17" s="45"/>
      <c r="G17" s="45"/>
      <c r="H17" s="14"/>
      <c r="I17" s="45"/>
      <c r="J17" s="14"/>
      <c r="K17" s="14"/>
      <c r="L17" s="14"/>
      <c r="M17" s="14"/>
      <c r="N17" s="14"/>
      <c r="O17" s="14"/>
      <c r="P17" s="14"/>
    </row>
    <row r="18" spans="2:16" ht="15" x14ac:dyDescent="0.25">
      <c r="B18" s="9" t="s">
        <v>245</v>
      </c>
      <c r="C18" s="37"/>
      <c r="D18" s="37"/>
      <c r="E18" s="37"/>
      <c r="F18" s="37"/>
      <c r="G18" s="37"/>
      <c r="H18" s="10">
        <v>0</v>
      </c>
      <c r="I18" s="37"/>
      <c r="J18" s="41"/>
      <c r="K18" s="41">
        <v>0</v>
      </c>
      <c r="L18" s="10"/>
      <c r="M18" s="10">
        <v>0</v>
      </c>
      <c r="N18" s="41"/>
      <c r="O18" s="41">
        <v>0</v>
      </c>
      <c r="P18" s="41">
        <v>0</v>
      </c>
    </row>
    <row r="19" spans="2:16" ht="15" x14ac:dyDescent="0.25">
      <c r="B19" s="11"/>
      <c r="C19" s="3"/>
      <c r="D19" s="3" t="s">
        <v>89</v>
      </c>
      <c r="E19" s="3"/>
      <c r="F19" s="3"/>
      <c r="G19" s="3" t="s">
        <v>89</v>
      </c>
      <c r="H19" s="10">
        <v>0</v>
      </c>
      <c r="I19" s="3" t="s">
        <v>89</v>
      </c>
      <c r="J19" s="41">
        <v>0</v>
      </c>
      <c r="K19" s="41">
        <v>0</v>
      </c>
      <c r="L19" s="10">
        <v>0</v>
      </c>
      <c r="M19" s="10">
        <v>0</v>
      </c>
      <c r="N19" s="41">
        <v>0</v>
      </c>
      <c r="O19" s="41">
        <v>0</v>
      </c>
      <c r="P19" s="41">
        <v>0</v>
      </c>
    </row>
    <row r="20" spans="2:16" x14ac:dyDescent="0.2">
      <c r="B20" s="44"/>
      <c r="C20" s="45"/>
      <c r="D20" s="45"/>
      <c r="E20" s="45"/>
      <c r="F20" s="45"/>
      <c r="G20" s="45"/>
      <c r="H20" s="14"/>
      <c r="I20" s="45"/>
      <c r="J20" s="14"/>
      <c r="K20" s="14"/>
      <c r="L20" s="14"/>
      <c r="M20" s="14"/>
      <c r="N20" s="14"/>
      <c r="O20" s="14"/>
      <c r="P20" s="14"/>
    </row>
    <row r="21" spans="2:16" ht="15" x14ac:dyDescent="0.25">
      <c r="B21" s="9" t="s">
        <v>1785</v>
      </c>
      <c r="C21" s="37"/>
      <c r="D21" s="37"/>
      <c r="E21" s="37"/>
      <c r="F21" s="37"/>
      <c r="G21" s="37"/>
      <c r="H21" s="10">
        <v>0</v>
      </c>
      <c r="I21" s="37"/>
      <c r="J21" s="41"/>
      <c r="K21" s="41">
        <v>0</v>
      </c>
      <c r="L21" s="10"/>
      <c r="M21" s="10">
        <v>0</v>
      </c>
      <c r="N21" s="41"/>
      <c r="O21" s="41">
        <v>0</v>
      </c>
      <c r="P21" s="41">
        <v>0</v>
      </c>
    </row>
    <row r="22" spans="2:16" ht="15" x14ac:dyDescent="0.25">
      <c r="B22" s="11"/>
      <c r="C22" s="3"/>
      <c r="D22" s="3" t="s">
        <v>89</v>
      </c>
      <c r="E22" s="3"/>
      <c r="F22" s="3"/>
      <c r="G22" s="3" t="s">
        <v>89</v>
      </c>
      <c r="H22" s="10">
        <v>0</v>
      </c>
      <c r="I22" s="3" t="s">
        <v>89</v>
      </c>
      <c r="J22" s="41">
        <v>0</v>
      </c>
      <c r="K22" s="41">
        <v>0</v>
      </c>
      <c r="L22" s="10">
        <v>0</v>
      </c>
      <c r="M22" s="10">
        <v>0</v>
      </c>
      <c r="N22" s="41">
        <v>0</v>
      </c>
      <c r="O22" s="41">
        <v>0</v>
      </c>
      <c r="P22" s="41">
        <v>0</v>
      </c>
    </row>
    <row r="23" spans="2:16" x14ac:dyDescent="0.2">
      <c r="B23" s="44"/>
      <c r="C23" s="45"/>
      <c r="D23" s="45"/>
      <c r="E23" s="45"/>
      <c r="F23" s="45"/>
      <c r="G23" s="45"/>
      <c r="H23" s="14"/>
      <c r="I23" s="45"/>
      <c r="J23" s="14"/>
      <c r="K23" s="14"/>
      <c r="L23" s="14"/>
      <c r="M23" s="14"/>
      <c r="N23" s="14"/>
      <c r="O23" s="14"/>
      <c r="P23" s="14"/>
    </row>
    <row r="24" spans="2:16" ht="15" x14ac:dyDescent="0.25">
      <c r="B24" s="15" t="s">
        <v>4106</v>
      </c>
      <c r="C24" s="37"/>
      <c r="D24" s="37"/>
      <c r="E24" s="37"/>
      <c r="F24" s="37"/>
      <c r="G24" s="37"/>
      <c r="H24" s="10">
        <v>0</v>
      </c>
      <c r="I24" s="37"/>
      <c r="J24" s="41"/>
      <c r="K24" s="41">
        <v>-9.9999999999999985E-3</v>
      </c>
      <c r="L24" s="10"/>
      <c r="M24" s="10">
        <v>46023.474150000002</v>
      </c>
      <c r="N24" s="41"/>
      <c r="O24" s="41">
        <v>0.54400431007539696</v>
      </c>
      <c r="P24" s="41">
        <v>1.061465594678905E-3</v>
      </c>
    </row>
    <row r="25" spans="2:16" ht="15" x14ac:dyDescent="0.25">
      <c r="B25" s="9" t="s">
        <v>246</v>
      </c>
      <c r="C25" s="37"/>
      <c r="D25" s="37"/>
      <c r="E25" s="37"/>
      <c r="F25" s="37"/>
      <c r="G25" s="37"/>
      <c r="H25" s="10">
        <v>0</v>
      </c>
      <c r="I25" s="37"/>
      <c r="J25" s="41"/>
      <c r="K25" s="41">
        <v>0</v>
      </c>
      <c r="L25" s="10"/>
      <c r="M25" s="10">
        <v>0</v>
      </c>
      <c r="N25" s="41"/>
      <c r="O25" s="41">
        <v>0</v>
      </c>
      <c r="P25" s="41">
        <v>0</v>
      </c>
    </row>
    <row r="26" spans="2:16" ht="15" x14ac:dyDescent="0.25">
      <c r="B26" s="11"/>
      <c r="C26" s="3"/>
      <c r="D26" s="3" t="s">
        <v>89</v>
      </c>
      <c r="E26" s="3"/>
      <c r="F26" s="3"/>
      <c r="G26" s="3" t="s">
        <v>89</v>
      </c>
      <c r="H26" s="10">
        <v>0</v>
      </c>
      <c r="I26" s="3" t="s">
        <v>89</v>
      </c>
      <c r="J26" s="41">
        <v>0</v>
      </c>
      <c r="K26" s="41">
        <v>0</v>
      </c>
      <c r="L26" s="10">
        <v>0</v>
      </c>
      <c r="M26" s="10">
        <v>0</v>
      </c>
      <c r="N26" s="41">
        <v>0</v>
      </c>
      <c r="O26" s="41">
        <v>0</v>
      </c>
      <c r="P26" s="41">
        <v>0</v>
      </c>
    </row>
    <row r="27" spans="2:16" x14ac:dyDescent="0.2">
      <c r="B27" s="44"/>
      <c r="C27" s="45"/>
      <c r="D27" s="45"/>
      <c r="E27" s="45"/>
      <c r="F27" s="45"/>
      <c r="G27" s="45"/>
      <c r="H27" s="14"/>
      <c r="I27" s="45"/>
      <c r="J27" s="14"/>
      <c r="K27" s="14"/>
      <c r="L27" s="14"/>
      <c r="M27" s="14"/>
      <c r="N27" s="14"/>
      <c r="O27" s="14"/>
      <c r="P27" s="14"/>
    </row>
    <row r="28" spans="2:16" ht="15" x14ac:dyDescent="0.25">
      <c r="B28" s="9" t="s">
        <v>247</v>
      </c>
      <c r="C28" s="37"/>
      <c r="D28" s="37"/>
      <c r="E28" s="37"/>
      <c r="F28" s="37"/>
      <c r="G28" s="37"/>
      <c r="H28" s="10">
        <v>0</v>
      </c>
      <c r="I28" s="37"/>
      <c r="J28" s="41"/>
      <c r="K28" s="41">
        <v>-9.9999999999999985E-3</v>
      </c>
      <c r="L28" s="10"/>
      <c r="M28" s="10">
        <v>46023.474150000002</v>
      </c>
      <c r="N28" s="41"/>
      <c r="O28" s="41">
        <v>0.54400431007539696</v>
      </c>
      <c r="P28" s="41">
        <v>1.061465594678905E-3</v>
      </c>
    </row>
    <row r="29" spans="2:16" ht="15" x14ac:dyDescent="0.25">
      <c r="B29" s="11" t="s">
        <v>4115</v>
      </c>
      <c r="C29" s="3" t="s">
        <v>4116</v>
      </c>
      <c r="D29" s="3" t="s">
        <v>826</v>
      </c>
      <c r="E29" s="3" t="s">
        <v>531</v>
      </c>
      <c r="F29" s="3" t="s">
        <v>136</v>
      </c>
      <c r="G29" s="3" t="s">
        <v>4117</v>
      </c>
      <c r="H29" s="10">
        <v>0</v>
      </c>
      <c r="I29" s="3" t="s">
        <v>53</v>
      </c>
      <c r="J29" s="41">
        <v>5.4225000000000002E-2</v>
      </c>
      <c r="K29" s="41">
        <v>-9.9999999999999985E-3</v>
      </c>
      <c r="L29" s="10">
        <v>9654186.1500000004</v>
      </c>
      <c r="M29" s="10">
        <v>46023.474150000002</v>
      </c>
      <c r="N29" s="41">
        <v>0</v>
      </c>
      <c r="O29" s="41">
        <v>0.54400431007539696</v>
      </c>
      <c r="P29" s="41">
        <v>1.061465594678905E-3</v>
      </c>
    </row>
    <row r="30" spans="2:16" x14ac:dyDescent="0.2">
      <c r="B30" s="44"/>
      <c r="C30" s="45"/>
      <c r="D30" s="45"/>
      <c r="E30" s="45"/>
      <c r="F30" s="45"/>
      <c r="G30" s="45"/>
      <c r="H30" s="14"/>
      <c r="I30" s="45"/>
      <c r="J30" s="14"/>
      <c r="K30" s="14"/>
      <c r="L30" s="14"/>
      <c r="M30" s="14"/>
      <c r="N30" s="14"/>
      <c r="O30" s="14"/>
      <c r="P30" s="14"/>
    </row>
    <row r="31" spans="2:16" x14ac:dyDescent="0.2">
      <c r="B31" s="33"/>
      <c r="C31" s="48"/>
      <c r="D31" s="48"/>
      <c r="E31" s="48"/>
      <c r="F31" s="48"/>
      <c r="G31" s="48"/>
      <c r="H31" s="49"/>
      <c r="I31" s="48"/>
      <c r="J31" s="49"/>
      <c r="K31" s="49"/>
      <c r="L31" s="49"/>
      <c r="M31" s="49"/>
      <c r="N31" s="49"/>
      <c r="O31" s="49"/>
      <c r="P31" s="49"/>
    </row>
    <row r="33" spans="2:2" x14ac:dyDescent="0.2">
      <c r="B33" s="35" t="s">
        <v>58</v>
      </c>
    </row>
    <row r="35" spans="2:2" x14ac:dyDescent="0.2">
      <c r="B35" s="36" t="s">
        <v>59</v>
      </c>
    </row>
  </sheetData>
  <hyperlinks>
    <hyperlink ref="B35" r:id="rId1"/>
  </hyperlinks>
  <pageMargins left="0.7" right="0.7" top="0.75" bottom="0.75" header="0.3" footer="0.3"/>
  <pageSetup paperSize="9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3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20" width="16.25" customWidth="1"/>
  </cols>
  <sheetData>
    <row r="1" spans="2:20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2:20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2:20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2:20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2:20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M5" s="26"/>
      <c r="N5" s="26"/>
      <c r="O5" s="26"/>
      <c r="P5" s="26"/>
      <c r="Q5" s="26"/>
      <c r="R5" s="26"/>
      <c r="S5" s="26"/>
      <c r="T5" s="26"/>
    </row>
    <row r="6" spans="2:20" ht="15" x14ac:dyDescent="0.2">
      <c r="B6" s="50" t="s">
        <v>230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2:20" ht="15" x14ac:dyDescent="0.2">
      <c r="B7" s="50" t="s">
        <v>249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2:20" ht="30" x14ac:dyDescent="0.2">
      <c r="B8" s="50" t="s">
        <v>111</v>
      </c>
      <c r="C8" s="27" t="s">
        <v>60</v>
      </c>
      <c r="D8" s="27" t="s">
        <v>125</v>
      </c>
      <c r="E8" s="27" t="s">
        <v>250</v>
      </c>
      <c r="F8" s="27" t="s">
        <v>61</v>
      </c>
      <c r="G8" s="27" t="s">
        <v>243</v>
      </c>
      <c r="H8" s="27" t="s">
        <v>112</v>
      </c>
      <c r="I8" s="27" t="s">
        <v>62</v>
      </c>
      <c r="J8" s="27" t="s">
        <v>126</v>
      </c>
      <c r="K8" s="27" t="s">
        <v>232</v>
      </c>
      <c r="L8" s="27" t="s">
        <v>63</v>
      </c>
      <c r="M8" s="27" t="s">
        <v>113</v>
      </c>
      <c r="N8" s="27" t="s">
        <v>114</v>
      </c>
      <c r="O8" s="27" t="s">
        <v>127</v>
      </c>
      <c r="P8" s="27" t="s">
        <v>128</v>
      </c>
      <c r="Q8" s="27" t="s">
        <v>64</v>
      </c>
      <c r="R8" s="27" t="s">
        <v>129</v>
      </c>
      <c r="S8" s="27" t="s">
        <v>115</v>
      </c>
      <c r="T8" s="27" t="s">
        <v>116</v>
      </c>
    </row>
    <row r="9" spans="2:20" ht="15" x14ac:dyDescent="0.2">
      <c r="B9" s="50"/>
      <c r="C9" s="53"/>
      <c r="D9" s="53"/>
      <c r="E9" s="53"/>
      <c r="F9" s="53"/>
      <c r="G9" s="53"/>
      <c r="H9" s="53"/>
      <c r="I9" s="53"/>
      <c r="J9" s="53" t="s">
        <v>233</v>
      </c>
      <c r="K9" s="53" t="s">
        <v>234</v>
      </c>
      <c r="L9" s="53"/>
      <c r="M9" s="53" t="s">
        <v>41</v>
      </c>
      <c r="N9" s="53" t="s">
        <v>41</v>
      </c>
      <c r="O9" s="53" t="s">
        <v>235</v>
      </c>
      <c r="P9" s="29" t="s">
        <v>236</v>
      </c>
      <c r="Q9" s="53" t="s">
        <v>40</v>
      </c>
      <c r="R9" s="53" t="s">
        <v>41</v>
      </c>
      <c r="S9" s="53" t="s">
        <v>41</v>
      </c>
      <c r="T9" s="53" t="s">
        <v>41</v>
      </c>
    </row>
    <row r="10" spans="2:20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  <c r="M10" s="53" t="s">
        <v>237</v>
      </c>
      <c r="N10" s="54" t="s">
        <v>238</v>
      </c>
      <c r="O10" s="54" t="s">
        <v>239</v>
      </c>
      <c r="P10" s="54" t="s">
        <v>240</v>
      </c>
      <c r="Q10" s="54" t="s">
        <v>241</v>
      </c>
      <c r="R10" s="54" t="s">
        <v>251</v>
      </c>
      <c r="S10" s="54" t="s">
        <v>252</v>
      </c>
      <c r="T10" s="54" t="s">
        <v>253</v>
      </c>
    </row>
    <row r="11" spans="2:20" ht="15" x14ac:dyDescent="0.25">
      <c r="B11" s="16" t="s">
        <v>248</v>
      </c>
      <c r="C11" s="46"/>
      <c r="D11" s="46"/>
      <c r="E11" s="46"/>
      <c r="F11" s="46"/>
      <c r="G11" s="46"/>
      <c r="H11" s="46"/>
      <c r="I11" s="46"/>
      <c r="J11" s="46"/>
      <c r="K11" s="17">
        <v>0</v>
      </c>
      <c r="L11" s="46"/>
      <c r="M11" s="47"/>
      <c r="N11" s="47">
        <v>0</v>
      </c>
      <c r="O11" s="17"/>
      <c r="P11" s="17"/>
      <c r="Q11" s="17">
        <v>0</v>
      </c>
      <c r="R11" s="47"/>
      <c r="S11" s="47">
        <v>0</v>
      </c>
      <c r="T11" s="47">
        <v>0</v>
      </c>
    </row>
    <row r="12" spans="2:20" ht="15" x14ac:dyDescent="0.25">
      <c r="B12" s="6" t="s">
        <v>65</v>
      </c>
      <c r="C12" s="38"/>
      <c r="D12" s="38"/>
      <c r="E12" s="38"/>
      <c r="F12" s="38"/>
      <c r="G12" s="38"/>
      <c r="H12" s="38"/>
      <c r="I12" s="38"/>
      <c r="J12" s="38"/>
      <c r="K12" s="40">
        <v>0</v>
      </c>
      <c r="L12" s="38"/>
      <c r="M12" s="39"/>
      <c r="N12" s="39">
        <v>0</v>
      </c>
      <c r="O12" s="40"/>
      <c r="P12" s="40"/>
      <c r="Q12" s="40">
        <v>0</v>
      </c>
      <c r="R12" s="39"/>
      <c r="S12" s="39">
        <v>0</v>
      </c>
      <c r="T12" s="39">
        <v>0</v>
      </c>
    </row>
    <row r="13" spans="2:20" ht="15" x14ac:dyDescent="0.25">
      <c r="B13" s="9" t="s">
        <v>244</v>
      </c>
      <c r="C13" s="37"/>
      <c r="D13" s="37"/>
      <c r="E13" s="37"/>
      <c r="F13" s="37"/>
      <c r="G13" s="37"/>
      <c r="H13" s="37"/>
      <c r="I13" s="37"/>
      <c r="J13" s="37"/>
      <c r="K13" s="10">
        <v>0</v>
      </c>
      <c r="L13" s="37"/>
      <c r="M13" s="41"/>
      <c r="N13" s="41">
        <v>0</v>
      </c>
      <c r="O13" s="10"/>
      <c r="P13" s="10"/>
      <c r="Q13" s="10">
        <v>0</v>
      </c>
      <c r="R13" s="41"/>
      <c r="S13" s="41">
        <v>0</v>
      </c>
      <c r="T13" s="41">
        <v>0</v>
      </c>
    </row>
    <row r="14" spans="2:20" ht="15" x14ac:dyDescent="0.25">
      <c r="B14" s="11"/>
      <c r="C14" s="3"/>
      <c r="D14" s="3" t="s">
        <v>89</v>
      </c>
      <c r="E14" s="3" t="s">
        <v>89</v>
      </c>
      <c r="F14" s="3" t="s">
        <v>89</v>
      </c>
      <c r="G14" s="3" t="s">
        <v>89</v>
      </c>
      <c r="H14" s="3"/>
      <c r="I14" s="3"/>
      <c r="J14" s="3" t="s">
        <v>89</v>
      </c>
      <c r="K14" s="10">
        <v>0</v>
      </c>
      <c r="L14" s="3" t="s">
        <v>89</v>
      </c>
      <c r="M14" s="41">
        <v>0</v>
      </c>
      <c r="N14" s="41">
        <v>0</v>
      </c>
      <c r="O14" s="10">
        <v>0</v>
      </c>
      <c r="P14" s="10">
        <v>0</v>
      </c>
      <c r="Q14" s="10">
        <v>0</v>
      </c>
      <c r="R14" s="41">
        <v>0</v>
      </c>
      <c r="S14" s="41">
        <v>0</v>
      </c>
      <c r="T14" s="41">
        <v>0</v>
      </c>
    </row>
    <row r="15" spans="2:20" x14ac:dyDescent="0.2">
      <c r="B15" s="44"/>
      <c r="C15" s="45"/>
      <c r="D15" s="45"/>
      <c r="E15" s="45"/>
      <c r="F15" s="45"/>
      <c r="G15" s="45"/>
      <c r="H15" s="45"/>
      <c r="I15" s="45"/>
      <c r="J15" s="45"/>
      <c r="K15" s="14"/>
      <c r="L15" s="45"/>
      <c r="M15" s="14"/>
      <c r="N15" s="14"/>
      <c r="O15" s="14"/>
      <c r="P15" s="14"/>
      <c r="Q15" s="14"/>
      <c r="R15" s="14"/>
      <c r="S15" s="14"/>
      <c r="T15" s="14"/>
    </row>
    <row r="16" spans="2:20" ht="15" x14ac:dyDescent="0.25">
      <c r="B16" s="9" t="s">
        <v>159</v>
      </c>
      <c r="C16" s="37"/>
      <c r="D16" s="37"/>
      <c r="E16" s="37"/>
      <c r="F16" s="37"/>
      <c r="G16" s="37"/>
      <c r="H16" s="37"/>
      <c r="I16" s="37"/>
      <c r="J16" s="37"/>
      <c r="K16" s="10">
        <v>0</v>
      </c>
      <c r="L16" s="37"/>
      <c r="M16" s="41"/>
      <c r="N16" s="41">
        <v>0</v>
      </c>
      <c r="O16" s="10"/>
      <c r="P16" s="10"/>
      <c r="Q16" s="10">
        <v>0</v>
      </c>
      <c r="R16" s="41"/>
      <c r="S16" s="41">
        <v>0</v>
      </c>
      <c r="T16" s="41">
        <v>0</v>
      </c>
    </row>
    <row r="17" spans="2:20" ht="15" x14ac:dyDescent="0.25">
      <c r="B17" s="11"/>
      <c r="C17" s="3"/>
      <c r="D17" s="3" t="s">
        <v>89</v>
      </c>
      <c r="E17" s="3" t="s">
        <v>89</v>
      </c>
      <c r="F17" s="3" t="s">
        <v>89</v>
      </c>
      <c r="G17" s="3" t="s">
        <v>89</v>
      </c>
      <c r="H17" s="3"/>
      <c r="I17" s="3"/>
      <c r="J17" s="3" t="s">
        <v>89</v>
      </c>
      <c r="K17" s="10">
        <v>0</v>
      </c>
      <c r="L17" s="3" t="s">
        <v>89</v>
      </c>
      <c r="M17" s="41">
        <v>0</v>
      </c>
      <c r="N17" s="41">
        <v>0</v>
      </c>
      <c r="O17" s="10">
        <v>0</v>
      </c>
      <c r="P17" s="10">
        <v>0</v>
      </c>
      <c r="Q17" s="10">
        <v>0</v>
      </c>
      <c r="R17" s="41">
        <v>0</v>
      </c>
      <c r="S17" s="41">
        <v>0</v>
      </c>
      <c r="T17" s="41">
        <v>0</v>
      </c>
    </row>
    <row r="18" spans="2:20" x14ac:dyDescent="0.2">
      <c r="B18" s="44"/>
      <c r="C18" s="45"/>
      <c r="D18" s="45"/>
      <c r="E18" s="45"/>
      <c r="F18" s="45"/>
      <c r="G18" s="45"/>
      <c r="H18" s="45"/>
      <c r="I18" s="45"/>
      <c r="J18" s="45"/>
      <c r="K18" s="14"/>
      <c r="L18" s="45"/>
      <c r="M18" s="14"/>
      <c r="N18" s="14"/>
      <c r="O18" s="14"/>
      <c r="P18" s="14"/>
      <c r="Q18" s="14"/>
      <c r="R18" s="14"/>
      <c r="S18" s="14"/>
      <c r="T18" s="14"/>
    </row>
    <row r="19" spans="2:20" ht="15" x14ac:dyDescent="0.25">
      <c r="B19" s="9" t="s">
        <v>245</v>
      </c>
      <c r="C19" s="37"/>
      <c r="D19" s="37"/>
      <c r="E19" s="37"/>
      <c r="F19" s="37"/>
      <c r="G19" s="37"/>
      <c r="H19" s="37"/>
      <c r="I19" s="37"/>
      <c r="J19" s="37"/>
      <c r="K19" s="10">
        <v>0</v>
      </c>
      <c r="L19" s="37"/>
      <c r="M19" s="41"/>
      <c r="N19" s="41">
        <v>0</v>
      </c>
      <c r="O19" s="10"/>
      <c r="P19" s="10"/>
      <c r="Q19" s="10">
        <v>0</v>
      </c>
      <c r="R19" s="41"/>
      <c r="S19" s="41">
        <v>0</v>
      </c>
      <c r="T19" s="41">
        <v>0</v>
      </c>
    </row>
    <row r="20" spans="2:20" ht="15" x14ac:dyDescent="0.25">
      <c r="B20" s="11"/>
      <c r="C20" s="3"/>
      <c r="D20" s="3" t="s">
        <v>89</v>
      </c>
      <c r="E20" s="3" t="s">
        <v>89</v>
      </c>
      <c r="F20" s="3" t="s">
        <v>89</v>
      </c>
      <c r="G20" s="3" t="s">
        <v>89</v>
      </c>
      <c r="H20" s="3"/>
      <c r="I20" s="3"/>
      <c r="J20" s="3" t="s">
        <v>89</v>
      </c>
      <c r="K20" s="10">
        <v>0</v>
      </c>
      <c r="L20" s="3" t="s">
        <v>89</v>
      </c>
      <c r="M20" s="41">
        <v>0</v>
      </c>
      <c r="N20" s="41">
        <v>0</v>
      </c>
      <c r="O20" s="10">
        <v>0</v>
      </c>
      <c r="P20" s="10">
        <v>0</v>
      </c>
      <c r="Q20" s="10">
        <v>0</v>
      </c>
      <c r="R20" s="41">
        <v>0</v>
      </c>
      <c r="S20" s="41">
        <v>0</v>
      </c>
      <c r="T20" s="41">
        <v>0</v>
      </c>
    </row>
    <row r="21" spans="2:20" x14ac:dyDescent="0.2">
      <c r="B21" s="44"/>
      <c r="C21" s="45"/>
      <c r="D21" s="45"/>
      <c r="E21" s="45"/>
      <c r="F21" s="45"/>
      <c r="G21" s="45"/>
      <c r="H21" s="45"/>
      <c r="I21" s="45"/>
      <c r="J21" s="45"/>
      <c r="K21" s="14"/>
      <c r="L21" s="45"/>
      <c r="M21" s="14"/>
      <c r="N21" s="14"/>
      <c r="O21" s="14"/>
      <c r="P21" s="14"/>
      <c r="Q21" s="14"/>
      <c r="R21" s="14"/>
      <c r="S21" s="14"/>
      <c r="T21" s="14"/>
    </row>
    <row r="22" spans="2:20" ht="15" x14ac:dyDescent="0.25">
      <c r="B22" s="15" t="s">
        <v>108</v>
      </c>
      <c r="C22" s="37"/>
      <c r="D22" s="37"/>
      <c r="E22" s="37"/>
      <c r="F22" s="37"/>
      <c r="G22" s="37"/>
      <c r="H22" s="37"/>
      <c r="I22" s="37"/>
      <c r="J22" s="37"/>
      <c r="K22" s="10">
        <v>0</v>
      </c>
      <c r="L22" s="37"/>
      <c r="M22" s="41"/>
      <c r="N22" s="41">
        <v>0</v>
      </c>
      <c r="O22" s="10"/>
      <c r="P22" s="10"/>
      <c r="Q22" s="10">
        <v>0</v>
      </c>
      <c r="R22" s="41"/>
      <c r="S22" s="41">
        <v>0</v>
      </c>
      <c r="T22" s="41">
        <v>0</v>
      </c>
    </row>
    <row r="23" spans="2:20" ht="15" x14ac:dyDescent="0.25">
      <c r="B23" s="9" t="s">
        <v>246</v>
      </c>
      <c r="C23" s="37"/>
      <c r="D23" s="37"/>
      <c r="E23" s="37"/>
      <c r="F23" s="37"/>
      <c r="G23" s="37"/>
      <c r="H23" s="37"/>
      <c r="I23" s="37"/>
      <c r="J23" s="37"/>
      <c r="K23" s="10">
        <v>0</v>
      </c>
      <c r="L23" s="37"/>
      <c r="M23" s="41"/>
      <c r="N23" s="41">
        <v>0</v>
      </c>
      <c r="O23" s="10"/>
      <c r="P23" s="10"/>
      <c r="Q23" s="10">
        <v>0</v>
      </c>
      <c r="R23" s="41"/>
      <c r="S23" s="41">
        <v>0</v>
      </c>
      <c r="T23" s="41">
        <v>0</v>
      </c>
    </row>
    <row r="24" spans="2:20" ht="15" x14ac:dyDescent="0.25">
      <c r="B24" s="11"/>
      <c r="C24" s="3"/>
      <c r="D24" s="3" t="s">
        <v>89</v>
      </c>
      <c r="E24" s="3" t="s">
        <v>89</v>
      </c>
      <c r="F24" s="3" t="s">
        <v>89</v>
      </c>
      <c r="G24" s="3" t="s">
        <v>89</v>
      </c>
      <c r="H24" s="3"/>
      <c r="I24" s="3"/>
      <c r="J24" s="3" t="s">
        <v>89</v>
      </c>
      <c r="K24" s="10">
        <v>0</v>
      </c>
      <c r="L24" s="3" t="s">
        <v>89</v>
      </c>
      <c r="M24" s="41">
        <v>0</v>
      </c>
      <c r="N24" s="41">
        <v>0</v>
      </c>
      <c r="O24" s="10">
        <v>0</v>
      </c>
      <c r="P24" s="10">
        <v>0</v>
      </c>
      <c r="Q24" s="10">
        <v>0</v>
      </c>
      <c r="R24" s="41">
        <v>0</v>
      </c>
      <c r="S24" s="41">
        <v>0</v>
      </c>
      <c r="T24" s="41">
        <v>0</v>
      </c>
    </row>
    <row r="25" spans="2:20" x14ac:dyDescent="0.2">
      <c r="B25" s="44"/>
      <c r="C25" s="45"/>
      <c r="D25" s="45"/>
      <c r="E25" s="45"/>
      <c r="F25" s="45"/>
      <c r="G25" s="45"/>
      <c r="H25" s="45"/>
      <c r="I25" s="45"/>
      <c r="J25" s="45"/>
      <c r="K25" s="14"/>
      <c r="L25" s="45"/>
      <c r="M25" s="14"/>
      <c r="N25" s="14"/>
      <c r="O25" s="14"/>
      <c r="P25" s="14"/>
      <c r="Q25" s="14"/>
      <c r="R25" s="14"/>
      <c r="S25" s="14"/>
      <c r="T25" s="14"/>
    </row>
    <row r="26" spans="2:20" ht="15" x14ac:dyDescent="0.25">
      <c r="B26" s="9" t="s">
        <v>247</v>
      </c>
      <c r="C26" s="37"/>
      <c r="D26" s="37"/>
      <c r="E26" s="37"/>
      <c r="F26" s="37"/>
      <c r="G26" s="37"/>
      <c r="H26" s="37"/>
      <c r="I26" s="37"/>
      <c r="J26" s="37"/>
      <c r="K26" s="10">
        <v>0</v>
      </c>
      <c r="L26" s="37"/>
      <c r="M26" s="41"/>
      <c r="N26" s="41">
        <v>0</v>
      </c>
      <c r="O26" s="10"/>
      <c r="P26" s="10"/>
      <c r="Q26" s="10">
        <v>0</v>
      </c>
      <c r="R26" s="41"/>
      <c r="S26" s="41">
        <v>0</v>
      </c>
      <c r="T26" s="41">
        <v>0</v>
      </c>
    </row>
    <row r="27" spans="2:20" ht="15" x14ac:dyDescent="0.25">
      <c r="B27" s="11"/>
      <c r="C27" s="3"/>
      <c r="D27" s="3" t="s">
        <v>89</v>
      </c>
      <c r="E27" s="3" t="s">
        <v>89</v>
      </c>
      <c r="F27" s="3" t="s">
        <v>89</v>
      </c>
      <c r="G27" s="3" t="s">
        <v>89</v>
      </c>
      <c r="H27" s="3"/>
      <c r="I27" s="3"/>
      <c r="J27" s="3" t="s">
        <v>89</v>
      </c>
      <c r="K27" s="10">
        <v>0</v>
      </c>
      <c r="L27" s="3" t="s">
        <v>89</v>
      </c>
      <c r="M27" s="41">
        <v>0</v>
      </c>
      <c r="N27" s="41">
        <v>0</v>
      </c>
      <c r="O27" s="10">
        <v>0</v>
      </c>
      <c r="P27" s="10">
        <v>0</v>
      </c>
      <c r="Q27" s="10">
        <v>0</v>
      </c>
      <c r="R27" s="41">
        <v>0</v>
      </c>
      <c r="S27" s="41">
        <v>0</v>
      </c>
      <c r="T27" s="41">
        <v>0</v>
      </c>
    </row>
    <row r="28" spans="2:20" x14ac:dyDescent="0.2">
      <c r="B28" s="44"/>
      <c r="C28" s="45"/>
      <c r="D28" s="45"/>
      <c r="E28" s="45"/>
      <c r="F28" s="45"/>
      <c r="G28" s="45"/>
      <c r="H28" s="45"/>
      <c r="I28" s="45"/>
      <c r="J28" s="45"/>
      <c r="K28" s="14"/>
      <c r="L28" s="45"/>
      <c r="M28" s="14"/>
      <c r="N28" s="14"/>
      <c r="O28" s="14"/>
      <c r="P28" s="14"/>
      <c r="Q28" s="14"/>
      <c r="R28" s="14"/>
      <c r="S28" s="14"/>
      <c r="T28" s="14"/>
    </row>
    <row r="29" spans="2:20" x14ac:dyDescent="0.2">
      <c r="B29" s="33"/>
      <c r="C29" s="48"/>
      <c r="D29" s="48"/>
      <c r="E29" s="48"/>
      <c r="F29" s="48"/>
      <c r="G29" s="48"/>
      <c r="H29" s="48"/>
      <c r="I29" s="48"/>
      <c r="J29" s="48"/>
      <c r="K29" s="49"/>
      <c r="L29" s="48"/>
      <c r="M29" s="49"/>
      <c r="N29" s="49"/>
      <c r="O29" s="49"/>
      <c r="P29" s="49"/>
      <c r="Q29" s="49"/>
      <c r="R29" s="49"/>
      <c r="S29" s="49"/>
      <c r="T29" s="49"/>
    </row>
    <row r="31" spans="2:20" x14ac:dyDescent="0.2">
      <c r="B31" s="35" t="s">
        <v>58</v>
      </c>
    </row>
    <row r="33" spans="2:2" x14ac:dyDescent="0.2">
      <c r="B33" s="36" t="s">
        <v>59</v>
      </c>
    </row>
  </sheetData>
  <hyperlinks>
    <hyperlink ref="B33" r:id="rId1"/>
  </hyperlinks>
  <pageMargins left="0.7" right="0.7" top="0.75" bottom="0.75" header="0.3" footer="0.3"/>
  <pageSetup paperSize="9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93"/>
  <sheetViews>
    <sheetView showGridLines="0" rightToLeft="1" zoomScale="80" zoomScaleNormal="80" workbookViewId="0">
      <pane ySplit="10" topLeftCell="A11" activePane="bottomLeft" state="frozen"/>
      <selection pane="bottomLeft" activeCell="A11" sqref="A11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1" bestFit="1" customWidth="1"/>
    <col min="5" max="6" width="16.25" customWidth="1"/>
    <col min="7" max="7" width="34.5" bestFit="1" customWidth="1"/>
    <col min="8" max="20" width="16.25" customWidth="1"/>
  </cols>
  <sheetData>
    <row r="1" spans="2:20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2:20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2:20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2:20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2:20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M5" s="26"/>
      <c r="N5" s="26"/>
      <c r="O5" s="26"/>
      <c r="P5" s="26"/>
      <c r="Q5" s="26"/>
      <c r="R5" s="26"/>
      <c r="S5" s="26"/>
      <c r="T5" s="26"/>
    </row>
    <row r="6" spans="2:20" ht="15" x14ac:dyDescent="0.2">
      <c r="B6" s="50" t="s">
        <v>230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2:20" ht="15" x14ac:dyDescent="0.2">
      <c r="B7" s="50" t="s">
        <v>1146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2:20" ht="30" x14ac:dyDescent="0.2">
      <c r="B8" s="50" t="s">
        <v>111</v>
      </c>
      <c r="C8" s="27" t="s">
        <v>60</v>
      </c>
      <c r="D8" s="27" t="s">
        <v>125</v>
      </c>
      <c r="E8" s="27" t="s">
        <v>250</v>
      </c>
      <c r="F8" s="27" t="s">
        <v>61</v>
      </c>
      <c r="G8" s="27" t="s">
        <v>243</v>
      </c>
      <c r="H8" s="27" t="s">
        <v>112</v>
      </c>
      <c r="I8" s="27" t="s">
        <v>62</v>
      </c>
      <c r="J8" s="27" t="s">
        <v>126</v>
      </c>
      <c r="K8" s="27" t="s">
        <v>232</v>
      </c>
      <c r="L8" s="27" t="s">
        <v>63</v>
      </c>
      <c r="M8" s="27" t="s">
        <v>113</v>
      </c>
      <c r="N8" s="27" t="s">
        <v>114</v>
      </c>
      <c r="O8" s="27" t="s">
        <v>127</v>
      </c>
      <c r="P8" s="27" t="s">
        <v>128</v>
      </c>
      <c r="Q8" s="27" t="s">
        <v>64</v>
      </c>
      <c r="R8" s="27" t="s">
        <v>129</v>
      </c>
      <c r="S8" s="27" t="s">
        <v>115</v>
      </c>
      <c r="T8" s="27" t="s">
        <v>116</v>
      </c>
    </row>
    <row r="9" spans="2:20" ht="15" x14ac:dyDescent="0.2">
      <c r="B9" s="50"/>
      <c r="C9" s="53"/>
      <c r="D9" s="53"/>
      <c r="E9" s="53"/>
      <c r="F9" s="53"/>
      <c r="G9" s="53"/>
      <c r="H9" s="53"/>
      <c r="I9" s="53"/>
      <c r="J9" s="53" t="s">
        <v>233</v>
      </c>
      <c r="K9" s="53" t="s">
        <v>234</v>
      </c>
      <c r="L9" s="53"/>
      <c r="M9" s="53" t="s">
        <v>41</v>
      </c>
      <c r="N9" s="53" t="s">
        <v>41</v>
      </c>
      <c r="O9" s="53" t="s">
        <v>235</v>
      </c>
      <c r="P9" s="29" t="s">
        <v>236</v>
      </c>
      <c r="Q9" s="53" t="s">
        <v>40</v>
      </c>
      <c r="R9" s="53" t="s">
        <v>41</v>
      </c>
      <c r="S9" s="53" t="s">
        <v>40</v>
      </c>
      <c r="T9" s="53" t="s">
        <v>41</v>
      </c>
    </row>
    <row r="10" spans="2:20" x14ac:dyDescent="0.2">
      <c r="B10" s="52"/>
      <c r="C10" s="54" t="s">
        <v>42</v>
      </c>
      <c r="D10" s="54" t="s">
        <v>43</v>
      </c>
      <c r="E10" s="54" t="s">
        <v>117</v>
      </c>
      <c r="F10" s="54" t="s">
        <v>118</v>
      </c>
      <c r="G10" s="54" t="s">
        <v>119</v>
      </c>
      <c r="H10" s="54" t="s">
        <v>120</v>
      </c>
      <c r="I10" s="54" t="s">
        <v>121</v>
      </c>
      <c r="J10" s="54" t="s">
        <v>122</v>
      </c>
      <c r="K10" s="54" t="s">
        <v>123</v>
      </c>
      <c r="L10" s="54" t="s">
        <v>124</v>
      </c>
      <c r="M10" s="54" t="s">
        <v>237</v>
      </c>
      <c r="N10" s="54" t="s">
        <v>238</v>
      </c>
      <c r="O10" s="54" t="s">
        <v>239</v>
      </c>
      <c r="P10" s="54" t="s">
        <v>240</v>
      </c>
      <c r="Q10" s="54" t="s">
        <v>241</v>
      </c>
      <c r="R10" s="54" t="s">
        <v>251</v>
      </c>
      <c r="S10" s="54" t="s">
        <v>252</v>
      </c>
      <c r="T10" s="54" t="s">
        <v>253</v>
      </c>
    </row>
    <row r="11" spans="2:20" ht="15" x14ac:dyDescent="0.25">
      <c r="B11" s="16" t="s">
        <v>1145</v>
      </c>
      <c r="C11" s="46"/>
      <c r="D11" s="46"/>
      <c r="E11" s="46"/>
      <c r="F11" s="46"/>
      <c r="G11" s="46"/>
      <c r="H11" s="46"/>
      <c r="I11" s="46"/>
      <c r="J11" s="46"/>
      <c r="K11" s="17">
        <v>4.8527330234126786</v>
      </c>
      <c r="L11" s="46"/>
      <c r="M11" s="47"/>
      <c r="N11" s="47">
        <v>3.1243721136441718E-2</v>
      </c>
      <c r="O11" s="17"/>
      <c r="P11" s="17"/>
      <c r="Q11" s="17">
        <f>Q12+Q298</f>
        <v>5422736.5779229896</v>
      </c>
      <c r="R11" s="47"/>
      <c r="S11" s="47">
        <f t="shared" ref="S11:T11" si="0">S12+S298</f>
        <v>1</v>
      </c>
      <c r="T11" s="47">
        <f t="shared" si="0"/>
        <v>0.12506766194381438</v>
      </c>
    </row>
    <row r="12" spans="2:20" ht="15" x14ac:dyDescent="0.25">
      <c r="B12" s="6" t="s">
        <v>65</v>
      </c>
      <c r="C12" s="38"/>
      <c r="D12" s="38"/>
      <c r="E12" s="38"/>
      <c r="F12" s="38"/>
      <c r="G12" s="38"/>
      <c r="H12" s="38"/>
      <c r="I12" s="38"/>
      <c r="J12" s="38"/>
      <c r="K12" s="40">
        <v>4.2644006894066573</v>
      </c>
      <c r="L12" s="38"/>
      <c r="M12" s="39"/>
      <c r="N12" s="39">
        <v>2.5687136941701171E-2</v>
      </c>
      <c r="O12" s="58"/>
      <c r="P12" s="58"/>
      <c r="Q12" s="58">
        <v>3109762.2593801641</v>
      </c>
      <c r="R12" s="59"/>
      <c r="S12" s="59">
        <v>0.57346732866217565</v>
      </c>
      <c r="T12" s="59">
        <v>7.172221799694331E-2</v>
      </c>
    </row>
    <row r="13" spans="2:20" ht="15" x14ac:dyDescent="0.25">
      <c r="B13" s="9" t="s">
        <v>244</v>
      </c>
      <c r="C13" s="37"/>
      <c r="D13" s="37"/>
      <c r="E13" s="37"/>
      <c r="F13" s="37"/>
      <c r="G13" s="37"/>
      <c r="H13" s="37"/>
      <c r="I13" s="37"/>
      <c r="J13" s="37"/>
      <c r="K13" s="10">
        <v>4.0598987653170644</v>
      </c>
      <c r="L13" s="37"/>
      <c r="M13" s="41"/>
      <c r="N13" s="41">
        <v>2.3968237407713641E-2</v>
      </c>
      <c r="O13" s="60"/>
      <c r="P13" s="60"/>
      <c r="Q13" s="60">
        <v>2240045.8239791752</v>
      </c>
      <c r="R13" s="61"/>
      <c r="S13" s="61">
        <v>0.41308401981000442</v>
      </c>
      <c r="T13" s="61">
        <v>5.1663452543989588E-2</v>
      </c>
    </row>
    <row r="14" spans="2:20" ht="15" x14ac:dyDescent="0.25">
      <c r="B14" s="11" t="s">
        <v>254</v>
      </c>
      <c r="C14" s="3" t="s">
        <v>255</v>
      </c>
      <c r="D14" s="3" t="s">
        <v>134</v>
      </c>
      <c r="E14" s="3"/>
      <c r="F14" s="3" t="s">
        <v>256</v>
      </c>
      <c r="G14" s="3" t="s">
        <v>257</v>
      </c>
      <c r="H14" s="3" t="s">
        <v>71</v>
      </c>
      <c r="I14" s="3" t="s">
        <v>88</v>
      </c>
      <c r="J14" s="3"/>
      <c r="K14" s="10">
        <v>3.469999999999597</v>
      </c>
      <c r="L14" s="3" t="s">
        <v>73</v>
      </c>
      <c r="M14" s="41">
        <v>5.8999999999999999E-3</v>
      </c>
      <c r="N14" s="41">
        <v>8.9999999999950744E-3</v>
      </c>
      <c r="O14" s="60">
        <v>6076538.2452219995</v>
      </c>
      <c r="P14" s="60">
        <v>98.95</v>
      </c>
      <c r="Q14" s="60">
        <v>6012.7345923029998</v>
      </c>
      <c r="R14" s="61">
        <v>1.1383226598914117E-3</v>
      </c>
      <c r="S14" s="61">
        <v>1.1088007882923921E-3</v>
      </c>
      <c r="T14" s="61">
        <v>1.3867512215318771E-4</v>
      </c>
    </row>
    <row r="15" spans="2:20" ht="15" x14ac:dyDescent="0.25">
      <c r="B15" s="11" t="s">
        <v>258</v>
      </c>
      <c r="C15" s="3" t="s">
        <v>259</v>
      </c>
      <c r="D15" s="3" t="s">
        <v>134</v>
      </c>
      <c r="E15" s="3"/>
      <c r="F15" s="3" t="s">
        <v>260</v>
      </c>
      <c r="G15" s="3" t="s">
        <v>257</v>
      </c>
      <c r="H15" s="3" t="s">
        <v>71</v>
      </c>
      <c r="I15" s="3" t="s">
        <v>72</v>
      </c>
      <c r="J15" s="3"/>
      <c r="K15" s="10">
        <v>13.020000000000058</v>
      </c>
      <c r="L15" s="3" t="s">
        <v>73</v>
      </c>
      <c r="M15" s="41">
        <v>4.6999999999999993E-3</v>
      </c>
      <c r="N15" s="41">
        <v>5.2999999999993721E-3</v>
      </c>
      <c r="O15" s="60">
        <v>13203893.850426001</v>
      </c>
      <c r="P15" s="60">
        <v>98.99</v>
      </c>
      <c r="Q15" s="60">
        <v>13070.534522774999</v>
      </c>
      <c r="R15" s="61">
        <v>2.7744518607354326E-2</v>
      </c>
      <c r="S15" s="61">
        <v>2.4103207550202005E-3</v>
      </c>
      <c r="T15" s="61">
        <v>3.0145318136502567E-4</v>
      </c>
    </row>
    <row r="16" spans="2:20" ht="15" x14ac:dyDescent="0.25">
      <c r="B16" s="11" t="s">
        <v>261</v>
      </c>
      <c r="C16" s="3" t="s">
        <v>262</v>
      </c>
      <c r="D16" s="3" t="s">
        <v>134</v>
      </c>
      <c r="E16" s="3"/>
      <c r="F16" s="3" t="s">
        <v>260</v>
      </c>
      <c r="G16" s="3" t="s">
        <v>257</v>
      </c>
      <c r="H16" s="3" t="s">
        <v>71</v>
      </c>
      <c r="I16" s="3" t="s">
        <v>72</v>
      </c>
      <c r="J16" s="3"/>
      <c r="K16" s="10">
        <v>4.2500000000002078</v>
      </c>
      <c r="L16" s="3" t="s">
        <v>73</v>
      </c>
      <c r="M16" s="41">
        <v>0.04</v>
      </c>
      <c r="N16" s="41">
        <v>7.9999999999988934E-3</v>
      </c>
      <c r="O16" s="60">
        <v>5808997.9510129998</v>
      </c>
      <c r="P16" s="60">
        <v>116.35</v>
      </c>
      <c r="Q16" s="60">
        <v>6758.769116002999</v>
      </c>
      <c r="R16" s="61">
        <v>2.8039818346963065E-3</v>
      </c>
      <c r="S16" s="61">
        <v>1.2463760720960071E-3</v>
      </c>
      <c r="T16" s="61">
        <v>1.5588134123976254E-4</v>
      </c>
    </row>
    <row r="17" spans="2:20" ht="15" x14ac:dyDescent="0.25">
      <c r="B17" s="11" t="s">
        <v>263</v>
      </c>
      <c r="C17" s="3" t="s">
        <v>264</v>
      </c>
      <c r="D17" s="3" t="s">
        <v>134</v>
      </c>
      <c r="E17" s="3"/>
      <c r="F17" s="3" t="s">
        <v>260</v>
      </c>
      <c r="G17" s="3" t="s">
        <v>257</v>
      </c>
      <c r="H17" s="3" t="s">
        <v>71</v>
      </c>
      <c r="I17" s="3" t="s">
        <v>72</v>
      </c>
      <c r="J17" s="3"/>
      <c r="K17" s="10">
        <v>5.5899999999999492</v>
      </c>
      <c r="L17" s="3" t="s">
        <v>73</v>
      </c>
      <c r="M17" s="41">
        <v>9.8999999999999991E-3</v>
      </c>
      <c r="N17" s="41">
        <v>1.0499999999999853E-2</v>
      </c>
      <c r="O17" s="60">
        <v>44792561.180894993</v>
      </c>
      <c r="P17" s="60">
        <v>99.61</v>
      </c>
      <c r="Q17" s="60">
        <v>44617.870192287002</v>
      </c>
      <c r="R17" s="61">
        <v>1.4862121369670725E-2</v>
      </c>
      <c r="S17" s="61">
        <v>8.2279250616625905E-3</v>
      </c>
      <c r="T17" s="61">
        <v>1.0290473501110542E-3</v>
      </c>
    </row>
    <row r="18" spans="2:20" ht="15" x14ac:dyDescent="0.25">
      <c r="B18" s="11" t="s">
        <v>265</v>
      </c>
      <c r="C18" s="3" t="s">
        <v>266</v>
      </c>
      <c r="D18" s="3" t="s">
        <v>134</v>
      </c>
      <c r="E18" s="3"/>
      <c r="F18" s="3" t="s">
        <v>260</v>
      </c>
      <c r="G18" s="3" t="s">
        <v>257</v>
      </c>
      <c r="H18" s="3" t="s">
        <v>71</v>
      </c>
      <c r="I18" s="3" t="s">
        <v>72</v>
      </c>
      <c r="J18" s="3"/>
      <c r="K18" s="10">
        <v>1.9899999999999209</v>
      </c>
      <c r="L18" s="3" t="s">
        <v>73</v>
      </c>
      <c r="M18" s="41">
        <v>2.58E-2</v>
      </c>
      <c r="N18" s="41">
        <v>7.5999999999986035E-3</v>
      </c>
      <c r="O18" s="60">
        <v>18166006.014001001</v>
      </c>
      <c r="P18" s="60">
        <v>108.3</v>
      </c>
      <c r="Q18" s="60">
        <v>19673.784514359006</v>
      </c>
      <c r="R18" s="61">
        <v>6.6698778758472743E-3</v>
      </c>
      <c r="S18" s="61">
        <v>3.6280177419007941E-3</v>
      </c>
      <c r="T18" s="61">
        <v>4.5374769647020904E-4</v>
      </c>
    </row>
    <row r="19" spans="2:20" ht="15" x14ac:dyDescent="0.25">
      <c r="B19" s="11" t="s">
        <v>267</v>
      </c>
      <c r="C19" s="3" t="s">
        <v>268</v>
      </c>
      <c r="D19" s="3" t="s">
        <v>134</v>
      </c>
      <c r="E19" s="3"/>
      <c r="F19" s="3" t="s">
        <v>260</v>
      </c>
      <c r="G19" s="3" t="s">
        <v>257</v>
      </c>
      <c r="H19" s="3" t="s">
        <v>71</v>
      </c>
      <c r="I19" s="3" t="s">
        <v>72</v>
      </c>
      <c r="J19" s="3"/>
      <c r="K19" s="10">
        <v>2.6700000000000377</v>
      </c>
      <c r="L19" s="3" t="s">
        <v>73</v>
      </c>
      <c r="M19" s="41">
        <v>4.0999999999999995E-3</v>
      </c>
      <c r="N19" s="41">
        <v>9.6999999999997002E-3</v>
      </c>
      <c r="O19" s="60">
        <v>35970475.153333992</v>
      </c>
      <c r="P19" s="60">
        <v>98.63</v>
      </c>
      <c r="Q19" s="60">
        <v>35477.679644493001</v>
      </c>
      <c r="R19" s="61">
        <v>1.7507011490223563E-2</v>
      </c>
      <c r="S19" s="61">
        <v>6.5423940725665162E-3</v>
      </c>
      <c r="T19" s="61">
        <v>8.1824193017096352E-4</v>
      </c>
    </row>
    <row r="20" spans="2:20" ht="15" x14ac:dyDescent="0.25">
      <c r="B20" s="11" t="s">
        <v>269</v>
      </c>
      <c r="C20" s="3" t="s">
        <v>270</v>
      </c>
      <c r="D20" s="3" t="s">
        <v>134</v>
      </c>
      <c r="E20" s="3"/>
      <c r="F20" s="3" t="s">
        <v>260</v>
      </c>
      <c r="G20" s="3" t="s">
        <v>257</v>
      </c>
      <c r="H20" s="3" t="s">
        <v>71</v>
      </c>
      <c r="I20" s="3" t="s">
        <v>72</v>
      </c>
      <c r="J20" s="3"/>
      <c r="K20" s="10">
        <v>3.0499999999999536</v>
      </c>
      <c r="L20" s="3" t="s">
        <v>73</v>
      </c>
      <c r="M20" s="41">
        <v>6.4000000000000003E-3</v>
      </c>
      <c r="N20" s="41">
        <v>5.8000000000000941E-3</v>
      </c>
      <c r="O20" s="60">
        <v>26881073.964952003</v>
      </c>
      <c r="P20" s="60">
        <v>99.57</v>
      </c>
      <c r="Q20" s="60">
        <v>26765.485348362003</v>
      </c>
      <c r="R20" s="61">
        <v>8.5334169175697878E-3</v>
      </c>
      <c r="S20" s="61">
        <v>4.9357893314105417E-3</v>
      </c>
      <c r="T20" s="61">
        <v>6.1730763152673877E-4</v>
      </c>
    </row>
    <row r="21" spans="2:20" ht="15" x14ac:dyDescent="0.25">
      <c r="B21" s="11" t="s">
        <v>271</v>
      </c>
      <c r="C21" s="3" t="s">
        <v>272</v>
      </c>
      <c r="D21" s="3" t="s">
        <v>134</v>
      </c>
      <c r="E21" s="3"/>
      <c r="F21" s="3" t="s">
        <v>260</v>
      </c>
      <c r="G21" s="3" t="s">
        <v>257</v>
      </c>
      <c r="H21" s="3" t="s">
        <v>71</v>
      </c>
      <c r="I21" s="3" t="s">
        <v>72</v>
      </c>
      <c r="J21" s="3"/>
      <c r="K21" s="10">
        <v>0.67999999999987548</v>
      </c>
      <c r="L21" s="3" t="s">
        <v>73</v>
      </c>
      <c r="M21" s="41">
        <v>0</v>
      </c>
      <c r="N21" s="41">
        <v>7.7000000000003212E-3</v>
      </c>
      <c r="O21" s="60">
        <v>14952257.404399</v>
      </c>
      <c r="P21" s="60">
        <v>99.48</v>
      </c>
      <c r="Q21" s="60">
        <v>14874.505664464999</v>
      </c>
      <c r="R21" s="61">
        <v>8.1271809105846124E-3</v>
      </c>
      <c r="S21" s="61">
        <v>2.7429887937064825E-3</v>
      </c>
      <c r="T21" s="61">
        <v>3.4305919516695329E-4</v>
      </c>
    </row>
    <row r="22" spans="2:20" ht="15" x14ac:dyDescent="0.25">
      <c r="B22" s="11" t="s">
        <v>273</v>
      </c>
      <c r="C22" s="3" t="s">
        <v>274</v>
      </c>
      <c r="D22" s="3" t="s">
        <v>134</v>
      </c>
      <c r="E22" s="3"/>
      <c r="F22" s="3" t="s">
        <v>275</v>
      </c>
      <c r="G22" s="3" t="s">
        <v>257</v>
      </c>
      <c r="H22" s="3" t="s">
        <v>71</v>
      </c>
      <c r="I22" s="3" t="s">
        <v>88</v>
      </c>
      <c r="J22" s="3"/>
      <c r="K22" s="10">
        <v>2.6600000000000312</v>
      </c>
      <c r="L22" s="3" t="s">
        <v>73</v>
      </c>
      <c r="M22" s="41">
        <v>1.6E-2</v>
      </c>
      <c r="N22" s="41">
        <v>9.9000000000000511E-3</v>
      </c>
      <c r="O22" s="60">
        <v>56685617.749533996</v>
      </c>
      <c r="P22" s="60">
        <v>102.07</v>
      </c>
      <c r="Q22" s="60">
        <v>57859.010036801992</v>
      </c>
      <c r="R22" s="61">
        <v>1.8002216206830322E-2</v>
      </c>
      <c r="S22" s="61">
        <v>1.0669706928482793E-2</v>
      </c>
      <c r="T22" s="61">
        <v>1.3344352991710592E-3</v>
      </c>
    </row>
    <row r="23" spans="2:20" ht="15" x14ac:dyDescent="0.25">
      <c r="B23" s="11" t="s">
        <v>276</v>
      </c>
      <c r="C23" s="3" t="s">
        <v>277</v>
      </c>
      <c r="D23" s="3" t="s">
        <v>134</v>
      </c>
      <c r="E23" s="3"/>
      <c r="F23" s="3" t="s">
        <v>275</v>
      </c>
      <c r="G23" s="3" t="s">
        <v>257</v>
      </c>
      <c r="H23" s="3" t="s">
        <v>71</v>
      </c>
      <c r="I23" s="3" t="s">
        <v>72</v>
      </c>
      <c r="J23" s="3"/>
      <c r="K23" s="10">
        <v>1.0800000000007692</v>
      </c>
      <c r="L23" s="3" t="s">
        <v>73</v>
      </c>
      <c r="M23" s="41">
        <v>4.4999999999999998E-2</v>
      </c>
      <c r="N23" s="41">
        <v>3.500000000001253E-3</v>
      </c>
      <c r="O23" s="60">
        <v>1788776.235815</v>
      </c>
      <c r="P23" s="60">
        <v>108.52</v>
      </c>
      <c r="Q23" s="60">
        <v>1941.1799719090002</v>
      </c>
      <c r="R23" s="61">
        <v>5.5521106582355484E-3</v>
      </c>
      <c r="S23" s="61">
        <v>3.5797054568571882E-4</v>
      </c>
      <c r="T23" s="61">
        <v>4.4770539193664211E-5</v>
      </c>
    </row>
    <row r="24" spans="2:20" ht="15" x14ac:dyDescent="0.25">
      <c r="B24" s="11" t="s">
        <v>278</v>
      </c>
      <c r="C24" s="3" t="s">
        <v>279</v>
      </c>
      <c r="D24" s="3" t="s">
        <v>134</v>
      </c>
      <c r="E24" s="3"/>
      <c r="F24" s="3" t="s">
        <v>275</v>
      </c>
      <c r="G24" s="3" t="s">
        <v>257</v>
      </c>
      <c r="H24" s="3" t="s">
        <v>71</v>
      </c>
      <c r="I24" s="3" t="s">
        <v>72</v>
      </c>
      <c r="J24" s="3"/>
      <c r="K24" s="10">
        <v>4.9600000000000746</v>
      </c>
      <c r="L24" s="3" t="s">
        <v>73</v>
      </c>
      <c r="M24" s="41">
        <v>0.05</v>
      </c>
      <c r="N24" s="41">
        <v>9.6000000000001032E-3</v>
      </c>
      <c r="O24" s="60">
        <v>13142264.064114001</v>
      </c>
      <c r="P24" s="60">
        <v>126.5</v>
      </c>
      <c r="Q24" s="60">
        <v>16624.964041105002</v>
      </c>
      <c r="R24" s="61">
        <v>4.1700199498585959E-3</v>
      </c>
      <c r="S24" s="61">
        <v>3.0657886110102505E-3</v>
      </c>
      <c r="T24" s="61">
        <v>3.8343101359302601E-4</v>
      </c>
    </row>
    <row r="25" spans="2:20" ht="15" x14ac:dyDescent="0.25">
      <c r="B25" s="11" t="s">
        <v>280</v>
      </c>
      <c r="C25" s="3" t="s">
        <v>281</v>
      </c>
      <c r="D25" s="3" t="s">
        <v>134</v>
      </c>
      <c r="E25" s="3"/>
      <c r="F25" s="3" t="s">
        <v>275</v>
      </c>
      <c r="G25" s="3" t="s">
        <v>257</v>
      </c>
      <c r="H25" s="3" t="s">
        <v>71</v>
      </c>
      <c r="I25" s="3" t="s">
        <v>88</v>
      </c>
      <c r="J25" s="3"/>
      <c r="K25" s="10">
        <v>3.190000000000055</v>
      </c>
      <c r="L25" s="3" t="s">
        <v>73</v>
      </c>
      <c r="M25" s="41">
        <v>6.9999999999999993E-3</v>
      </c>
      <c r="N25" s="41">
        <v>5.8999999999999825E-3</v>
      </c>
      <c r="O25" s="60">
        <v>18947437.626255006</v>
      </c>
      <c r="P25" s="60">
        <v>101.29</v>
      </c>
      <c r="Q25" s="60">
        <v>19191.859571843004</v>
      </c>
      <c r="R25" s="61">
        <v>3.8069675976724741E-3</v>
      </c>
      <c r="S25" s="61">
        <v>3.5391465722264255E-3</v>
      </c>
      <c r="T25" s="61">
        <v>4.4263278706482367E-4</v>
      </c>
    </row>
    <row r="26" spans="2:20" ht="15" x14ac:dyDescent="0.25">
      <c r="B26" s="11" t="s">
        <v>282</v>
      </c>
      <c r="C26" s="3" t="s">
        <v>283</v>
      </c>
      <c r="D26" s="3" t="s">
        <v>134</v>
      </c>
      <c r="E26" s="3"/>
      <c r="F26" s="3" t="s">
        <v>284</v>
      </c>
      <c r="G26" s="3" t="s">
        <v>257</v>
      </c>
      <c r="H26" s="3" t="s">
        <v>80</v>
      </c>
      <c r="I26" s="3" t="s">
        <v>72</v>
      </c>
      <c r="J26" s="3"/>
      <c r="K26" s="10">
        <v>1.0699999999998151</v>
      </c>
      <c r="L26" s="3" t="s">
        <v>73</v>
      </c>
      <c r="M26" s="41">
        <v>4.2000000000000003E-2</v>
      </c>
      <c r="N26" s="41">
        <v>6.5999999999986044E-3</v>
      </c>
      <c r="O26" s="60">
        <v>5147377.0633479999</v>
      </c>
      <c r="P26" s="60">
        <v>128.38</v>
      </c>
      <c r="Q26" s="60">
        <v>6608.2026752099991</v>
      </c>
      <c r="R26" s="61">
        <v>4.9897711013958207E-2</v>
      </c>
      <c r="S26" s="61">
        <v>1.2186103050097015E-3</v>
      </c>
      <c r="T26" s="61">
        <v>1.5240874166820177E-4</v>
      </c>
    </row>
    <row r="27" spans="2:20" ht="15" x14ac:dyDescent="0.25">
      <c r="B27" s="11" t="s">
        <v>285</v>
      </c>
      <c r="C27" s="3" t="s">
        <v>286</v>
      </c>
      <c r="D27" s="3" t="s">
        <v>134</v>
      </c>
      <c r="E27" s="3"/>
      <c r="F27" s="3" t="s">
        <v>260</v>
      </c>
      <c r="G27" s="3" t="s">
        <v>257</v>
      </c>
      <c r="H27" s="3" t="s">
        <v>80</v>
      </c>
      <c r="I27" s="3" t="s">
        <v>72</v>
      </c>
      <c r="J27" s="3"/>
      <c r="K27" s="10">
        <v>0.41000000000001019</v>
      </c>
      <c r="L27" s="3" t="s">
        <v>73</v>
      </c>
      <c r="M27" s="41">
        <v>3.9E-2</v>
      </c>
      <c r="N27" s="41">
        <v>1.5599999999999496E-2</v>
      </c>
      <c r="O27" s="60">
        <v>15167913.047586998</v>
      </c>
      <c r="P27" s="60">
        <v>122.92</v>
      </c>
      <c r="Q27" s="60">
        <v>18644.398719530996</v>
      </c>
      <c r="R27" s="61">
        <v>1.0452382397852148E-2</v>
      </c>
      <c r="S27" s="61">
        <v>3.4381900082397425E-3</v>
      </c>
      <c r="T27" s="61">
        <v>4.3000638564912817E-4</v>
      </c>
    </row>
    <row r="28" spans="2:20" ht="15" x14ac:dyDescent="0.25">
      <c r="B28" s="11" t="s">
        <v>287</v>
      </c>
      <c r="C28" s="3" t="s">
        <v>288</v>
      </c>
      <c r="D28" s="3" t="s">
        <v>134</v>
      </c>
      <c r="E28" s="3"/>
      <c r="F28" s="3" t="s">
        <v>256</v>
      </c>
      <c r="G28" s="3" t="s">
        <v>257</v>
      </c>
      <c r="H28" s="3" t="s">
        <v>80</v>
      </c>
      <c r="I28" s="3" t="s">
        <v>72</v>
      </c>
      <c r="J28" s="3"/>
      <c r="K28" s="10">
        <v>0.85000000000004661</v>
      </c>
      <c r="L28" s="3" t="s">
        <v>73</v>
      </c>
      <c r="M28" s="41">
        <v>4.4000000000000004E-2</v>
      </c>
      <c r="N28" s="41">
        <v>4.1999999999997473E-3</v>
      </c>
      <c r="O28" s="60">
        <v>14026732.117465999</v>
      </c>
      <c r="P28" s="60">
        <v>121.41</v>
      </c>
      <c r="Q28" s="60">
        <v>17029.855463931999</v>
      </c>
      <c r="R28" s="61">
        <v>2.1813484775729572E-2</v>
      </c>
      <c r="S28" s="61">
        <v>3.1404541266606676E-3</v>
      </c>
      <c r="T28" s="61">
        <v>3.9276925506325291E-4</v>
      </c>
    </row>
    <row r="29" spans="2:20" ht="15" x14ac:dyDescent="0.25">
      <c r="B29" s="11" t="s">
        <v>289</v>
      </c>
      <c r="C29" s="3" t="s">
        <v>290</v>
      </c>
      <c r="D29" s="3" t="s">
        <v>134</v>
      </c>
      <c r="E29" s="3"/>
      <c r="F29" s="3" t="s">
        <v>256</v>
      </c>
      <c r="G29" s="3" t="s">
        <v>257</v>
      </c>
      <c r="H29" s="3" t="s">
        <v>80</v>
      </c>
      <c r="I29" s="3" t="s">
        <v>72</v>
      </c>
      <c r="J29" s="3"/>
      <c r="K29" s="10">
        <v>0.70000000000008467</v>
      </c>
      <c r="L29" s="3" t="s">
        <v>73</v>
      </c>
      <c r="M29" s="41">
        <v>2.6000000000000002E-2</v>
      </c>
      <c r="N29" s="41">
        <v>6.199999999999632E-3</v>
      </c>
      <c r="O29" s="60">
        <v>35178810.519227996</v>
      </c>
      <c r="P29" s="60">
        <v>108.11</v>
      </c>
      <c r="Q29" s="60">
        <v>38031.812051530003</v>
      </c>
      <c r="R29" s="61">
        <v>1.0752751861996996E-2</v>
      </c>
      <c r="S29" s="61">
        <v>7.0133984022688603E-3</v>
      </c>
      <c r="T29" s="61">
        <v>8.771493404522491E-4</v>
      </c>
    </row>
    <row r="30" spans="2:20" ht="15" x14ac:dyDescent="0.25">
      <c r="B30" s="11" t="s">
        <v>291</v>
      </c>
      <c r="C30" s="3" t="s">
        <v>292</v>
      </c>
      <c r="D30" s="3" t="s">
        <v>134</v>
      </c>
      <c r="E30" s="3"/>
      <c r="F30" s="3" t="s">
        <v>256</v>
      </c>
      <c r="G30" s="3" t="s">
        <v>257</v>
      </c>
      <c r="H30" s="3" t="s">
        <v>80</v>
      </c>
      <c r="I30" s="3" t="s">
        <v>72</v>
      </c>
      <c r="J30" s="3"/>
      <c r="K30" s="10">
        <v>3.6799999999999682</v>
      </c>
      <c r="L30" s="3" t="s">
        <v>73</v>
      </c>
      <c r="M30" s="41">
        <v>3.4000000000000002E-2</v>
      </c>
      <c r="N30" s="41">
        <v>7.8999999999989617E-3</v>
      </c>
      <c r="O30" s="60">
        <v>18823705.641417</v>
      </c>
      <c r="P30" s="60">
        <v>112.62</v>
      </c>
      <c r="Q30" s="60">
        <v>21199.257294739</v>
      </c>
      <c r="R30" s="61">
        <v>1.0062144034284201E-2</v>
      </c>
      <c r="S30" s="61">
        <v>3.9093282496968926E-3</v>
      </c>
      <c r="T30" s="61">
        <v>4.8893054396049421E-4</v>
      </c>
    </row>
    <row r="31" spans="2:20" ht="15" x14ac:dyDescent="0.25">
      <c r="B31" s="11" t="s">
        <v>293</v>
      </c>
      <c r="C31" s="3" t="s">
        <v>294</v>
      </c>
      <c r="D31" s="3" t="s">
        <v>134</v>
      </c>
      <c r="E31" s="3"/>
      <c r="F31" s="3" t="s">
        <v>260</v>
      </c>
      <c r="G31" s="3" t="s">
        <v>257</v>
      </c>
      <c r="H31" s="3" t="s">
        <v>80</v>
      </c>
      <c r="I31" s="3" t="s">
        <v>72</v>
      </c>
      <c r="J31" s="3"/>
      <c r="K31" s="10">
        <v>2.6399999999999881</v>
      </c>
      <c r="L31" s="3" t="s">
        <v>73</v>
      </c>
      <c r="M31" s="41">
        <v>0.03</v>
      </c>
      <c r="N31" s="41">
        <v>7.400000000000696E-3</v>
      </c>
      <c r="O31" s="60">
        <v>11423914.213682</v>
      </c>
      <c r="P31" s="60">
        <v>112.61</v>
      </c>
      <c r="Q31" s="60">
        <v>12864.469797078</v>
      </c>
      <c r="R31" s="61">
        <v>2.3799821278504173E-2</v>
      </c>
      <c r="S31" s="61">
        <v>2.372320619344068E-3</v>
      </c>
      <c r="T31" s="61">
        <v>2.9670059324246405E-4</v>
      </c>
    </row>
    <row r="32" spans="2:20" ht="15" x14ac:dyDescent="0.25">
      <c r="B32" s="11" t="s">
        <v>295</v>
      </c>
      <c r="C32" s="3" t="s">
        <v>296</v>
      </c>
      <c r="D32" s="3" t="s">
        <v>134</v>
      </c>
      <c r="E32" s="3"/>
      <c r="F32" s="3" t="s">
        <v>297</v>
      </c>
      <c r="G32" s="3" t="s">
        <v>298</v>
      </c>
      <c r="H32" s="3" t="s">
        <v>80</v>
      </c>
      <c r="I32" s="3" t="s">
        <v>88</v>
      </c>
      <c r="J32" s="3"/>
      <c r="K32" s="10">
        <v>6.9899999999999762</v>
      </c>
      <c r="L32" s="3" t="s">
        <v>73</v>
      </c>
      <c r="M32" s="41">
        <v>1.34E-2</v>
      </c>
      <c r="N32" s="41">
        <v>1.8400000000000305E-2</v>
      </c>
      <c r="O32" s="60">
        <v>38820219.690108001</v>
      </c>
      <c r="P32" s="60">
        <v>97.37</v>
      </c>
      <c r="Q32" s="60">
        <v>37799.247912258012</v>
      </c>
      <c r="R32" s="61">
        <v>1.7692753846560667E-2</v>
      </c>
      <c r="S32" s="61">
        <v>6.9705115432208281E-3</v>
      </c>
      <c r="T32" s="61">
        <v>8.7178558126299783E-4</v>
      </c>
    </row>
    <row r="33" spans="2:20" ht="15" x14ac:dyDescent="0.25">
      <c r="B33" s="11" t="s">
        <v>299</v>
      </c>
      <c r="C33" s="3" t="s">
        <v>300</v>
      </c>
      <c r="D33" s="3" t="s">
        <v>134</v>
      </c>
      <c r="E33" s="3"/>
      <c r="F33" s="3" t="s">
        <v>297</v>
      </c>
      <c r="G33" s="3" t="s">
        <v>298</v>
      </c>
      <c r="H33" s="3" t="s">
        <v>80</v>
      </c>
      <c r="I33" s="3" t="s">
        <v>72</v>
      </c>
      <c r="J33" s="3"/>
      <c r="K33" s="10">
        <v>5.6900000000000226</v>
      </c>
      <c r="L33" s="3" t="s">
        <v>73</v>
      </c>
      <c r="M33" s="41">
        <v>1.6399999999999998E-2</v>
      </c>
      <c r="N33" s="41">
        <v>1.5099999999999423E-2</v>
      </c>
      <c r="O33" s="60">
        <v>19632997.629491001</v>
      </c>
      <c r="P33" s="60">
        <v>100.78</v>
      </c>
      <c r="Q33" s="60">
        <v>19786.135010999002</v>
      </c>
      <c r="R33" s="61">
        <v>1.9533183064033788E-2</v>
      </c>
      <c r="S33" s="61">
        <v>3.6487361550166732E-3</v>
      </c>
      <c r="T33" s="61">
        <v>4.563388999577981E-4</v>
      </c>
    </row>
    <row r="34" spans="2:20" ht="15" x14ac:dyDescent="0.25">
      <c r="B34" s="11" t="s">
        <v>301</v>
      </c>
      <c r="C34" s="3" t="s">
        <v>302</v>
      </c>
      <c r="D34" s="3" t="s">
        <v>134</v>
      </c>
      <c r="E34" s="3"/>
      <c r="F34" s="3" t="s">
        <v>275</v>
      </c>
      <c r="G34" s="3" t="s">
        <v>257</v>
      </c>
      <c r="H34" s="3" t="s">
        <v>80</v>
      </c>
      <c r="I34" s="3" t="s">
        <v>72</v>
      </c>
      <c r="J34" s="3"/>
      <c r="K34" s="10">
        <v>4.140000000000029</v>
      </c>
      <c r="L34" s="3" t="s">
        <v>73</v>
      </c>
      <c r="M34" s="41">
        <v>0.04</v>
      </c>
      <c r="N34" s="41">
        <v>8.3999999999995745E-3</v>
      </c>
      <c r="O34" s="60">
        <v>22935334.279043999</v>
      </c>
      <c r="P34" s="60">
        <v>119.39</v>
      </c>
      <c r="Q34" s="60">
        <v>27382.49559536</v>
      </c>
      <c r="R34" s="61">
        <v>7.8960342342555851E-3</v>
      </c>
      <c r="S34" s="61">
        <v>5.0495714113865386E-3</v>
      </c>
      <c r="T34" s="61">
        <v>6.3153809024044084E-4</v>
      </c>
    </row>
    <row r="35" spans="2:20" ht="15" x14ac:dyDescent="0.25">
      <c r="B35" s="11" t="s">
        <v>303</v>
      </c>
      <c r="C35" s="3" t="s">
        <v>304</v>
      </c>
      <c r="D35" s="3" t="s">
        <v>134</v>
      </c>
      <c r="E35" s="3"/>
      <c r="F35" s="3" t="s">
        <v>275</v>
      </c>
      <c r="G35" s="3" t="s">
        <v>257</v>
      </c>
      <c r="H35" s="3" t="s">
        <v>80</v>
      </c>
      <c r="I35" s="3" t="s">
        <v>72</v>
      </c>
      <c r="J35" s="3"/>
      <c r="K35" s="10">
        <v>2.1499999999999666</v>
      </c>
      <c r="L35" s="3" t="s">
        <v>73</v>
      </c>
      <c r="M35" s="41">
        <v>4.0999999999999995E-2</v>
      </c>
      <c r="N35" s="41">
        <v>8.200000000000273E-3</v>
      </c>
      <c r="O35" s="60">
        <v>40666483.241384991</v>
      </c>
      <c r="P35" s="60">
        <v>132.30000000000001</v>
      </c>
      <c r="Q35" s="60">
        <v>53801.757326355997</v>
      </c>
      <c r="R35" s="61">
        <v>1.0439196048571488E-2</v>
      </c>
      <c r="S35" s="61">
        <v>9.9215140830173024E-3</v>
      </c>
      <c r="T35" s="61">
        <v>1.2408605693056006E-3</v>
      </c>
    </row>
    <row r="36" spans="2:20" ht="15" x14ac:dyDescent="0.25">
      <c r="B36" s="11" t="s">
        <v>305</v>
      </c>
      <c r="C36" s="3" t="s">
        <v>306</v>
      </c>
      <c r="D36" s="3" t="s">
        <v>134</v>
      </c>
      <c r="E36" s="3"/>
      <c r="F36" s="3" t="s">
        <v>275</v>
      </c>
      <c r="G36" s="3" t="s">
        <v>257</v>
      </c>
      <c r="H36" s="3" t="s">
        <v>80</v>
      </c>
      <c r="I36" s="3" t="s">
        <v>72</v>
      </c>
      <c r="J36" s="3"/>
      <c r="K36" s="10">
        <v>0.96999999999986486</v>
      </c>
      <c r="L36" s="3" t="s">
        <v>73</v>
      </c>
      <c r="M36" s="41">
        <v>4.7E-2</v>
      </c>
      <c r="N36" s="41">
        <v>8.0999999999931058E-3</v>
      </c>
      <c r="O36" s="60">
        <v>4526856.1336679989</v>
      </c>
      <c r="P36" s="60">
        <v>123.65</v>
      </c>
      <c r="Q36" s="60">
        <v>5597.457609434</v>
      </c>
      <c r="R36" s="61">
        <v>3.1687802808859147E-2</v>
      </c>
      <c r="S36" s="61">
        <v>1.0322200846381389E-3</v>
      </c>
      <c r="T36" s="61">
        <v>1.2909735259713812E-4</v>
      </c>
    </row>
    <row r="37" spans="2:20" ht="15" x14ac:dyDescent="0.25">
      <c r="B37" s="11" t="s">
        <v>307</v>
      </c>
      <c r="C37" s="3" t="s">
        <v>308</v>
      </c>
      <c r="D37" s="3" t="s">
        <v>134</v>
      </c>
      <c r="E37" s="3"/>
      <c r="F37" s="3" t="s">
        <v>275</v>
      </c>
      <c r="G37" s="3" t="s">
        <v>257</v>
      </c>
      <c r="H37" s="3" t="s">
        <v>80</v>
      </c>
      <c r="I37" s="3" t="s">
        <v>72</v>
      </c>
      <c r="J37" s="3"/>
      <c r="K37" s="10">
        <v>4.8999999999998041</v>
      </c>
      <c r="L37" s="3" t="s">
        <v>73</v>
      </c>
      <c r="M37" s="41">
        <v>4.2000000000000003E-2</v>
      </c>
      <c r="N37" s="41">
        <v>9.9000000000009306E-3</v>
      </c>
      <c r="O37" s="60">
        <v>11068845.671525002</v>
      </c>
      <c r="P37" s="60">
        <v>120.24</v>
      </c>
      <c r="Q37" s="60">
        <v>13309.180034604002</v>
      </c>
      <c r="R37" s="61">
        <v>1.1093984640720873E-2</v>
      </c>
      <c r="S37" s="61">
        <v>2.4543290722968641E-3</v>
      </c>
      <c r="T37" s="61">
        <v>3.0695719871289955E-4</v>
      </c>
    </row>
    <row r="38" spans="2:20" ht="15" x14ac:dyDescent="0.25">
      <c r="B38" s="11" t="s">
        <v>309</v>
      </c>
      <c r="C38" s="3" t="s">
        <v>310</v>
      </c>
      <c r="D38" s="3" t="s">
        <v>134</v>
      </c>
      <c r="E38" s="3"/>
      <c r="F38" s="3" t="s">
        <v>311</v>
      </c>
      <c r="G38" s="3" t="s">
        <v>298</v>
      </c>
      <c r="H38" s="3" t="s">
        <v>312</v>
      </c>
      <c r="I38" s="3" t="s">
        <v>72</v>
      </c>
      <c r="J38" s="3"/>
      <c r="K38" s="10">
        <v>6.6000000000000147</v>
      </c>
      <c r="L38" s="3" t="s">
        <v>73</v>
      </c>
      <c r="M38" s="41">
        <v>2.3399999999999997E-2</v>
      </c>
      <c r="N38" s="41">
        <v>2.3599999999999614E-2</v>
      </c>
      <c r="O38" s="60">
        <v>33144821.599813998</v>
      </c>
      <c r="P38" s="60">
        <v>101.81</v>
      </c>
      <c r="Q38" s="60">
        <v>33744.742869566995</v>
      </c>
      <c r="R38" s="61">
        <v>2.3718340428365226E-2</v>
      </c>
      <c r="S38" s="61">
        <v>6.2228253916939971E-3</v>
      </c>
      <c r="T38" s="61">
        <v>7.7827422242376866E-4</v>
      </c>
    </row>
    <row r="39" spans="2:20" ht="15" x14ac:dyDescent="0.25">
      <c r="B39" s="11" t="s">
        <v>313</v>
      </c>
      <c r="C39" s="3" t="s">
        <v>314</v>
      </c>
      <c r="D39" s="3" t="s">
        <v>134</v>
      </c>
      <c r="E39" s="3"/>
      <c r="F39" s="3" t="s">
        <v>315</v>
      </c>
      <c r="G39" s="3" t="s">
        <v>316</v>
      </c>
      <c r="H39" s="3" t="s">
        <v>312</v>
      </c>
      <c r="I39" s="3" t="s">
        <v>88</v>
      </c>
      <c r="J39" s="3"/>
      <c r="K39" s="10">
        <v>3.700000000000029</v>
      </c>
      <c r="L39" s="3" t="s">
        <v>73</v>
      </c>
      <c r="M39" s="41">
        <v>3.7000000000000005E-2</v>
      </c>
      <c r="N39" s="41">
        <v>1.079999999999867E-2</v>
      </c>
      <c r="O39" s="60">
        <v>22880607.922259003</v>
      </c>
      <c r="P39" s="60">
        <v>112.98</v>
      </c>
      <c r="Q39" s="60">
        <v>25850.510830628995</v>
      </c>
      <c r="R39" s="61">
        <v>7.9605999219456089E-3</v>
      </c>
      <c r="S39" s="61">
        <v>4.7670600367850117E-3</v>
      </c>
      <c r="T39" s="61">
        <v>5.9620505314649473E-4</v>
      </c>
    </row>
    <row r="40" spans="2:20" ht="15" x14ac:dyDescent="0.25">
      <c r="B40" s="11" t="s">
        <v>317</v>
      </c>
      <c r="C40" s="3" t="s">
        <v>318</v>
      </c>
      <c r="D40" s="3" t="s">
        <v>134</v>
      </c>
      <c r="E40" s="3"/>
      <c r="F40" s="3" t="s">
        <v>284</v>
      </c>
      <c r="G40" s="3" t="s">
        <v>257</v>
      </c>
      <c r="H40" s="3" t="s">
        <v>312</v>
      </c>
      <c r="I40" s="3" t="s">
        <v>72</v>
      </c>
      <c r="J40" s="3"/>
      <c r="K40" s="10">
        <v>2.1399999999996617</v>
      </c>
      <c r="L40" s="3" t="s">
        <v>73</v>
      </c>
      <c r="M40" s="41">
        <v>4.2000000000000003E-2</v>
      </c>
      <c r="N40" s="41">
        <v>1.0300000000004817E-2</v>
      </c>
      <c r="O40" s="60">
        <v>4978231.1034060009</v>
      </c>
      <c r="P40" s="60">
        <v>129.6</v>
      </c>
      <c r="Q40" s="60">
        <v>6451.7875107319987</v>
      </c>
      <c r="R40" s="61">
        <v>3.8172227914012966E-2</v>
      </c>
      <c r="S40" s="61">
        <v>1.18976598217927E-3</v>
      </c>
      <c r="T40" s="61">
        <v>1.4880124965144711E-4</v>
      </c>
    </row>
    <row r="41" spans="2:20" ht="15" x14ac:dyDescent="0.25">
      <c r="B41" s="11" t="s">
        <v>319</v>
      </c>
      <c r="C41" s="3" t="s">
        <v>320</v>
      </c>
      <c r="D41" s="3" t="s">
        <v>134</v>
      </c>
      <c r="E41" s="3"/>
      <c r="F41" s="3" t="s">
        <v>284</v>
      </c>
      <c r="G41" s="3" t="s">
        <v>257</v>
      </c>
      <c r="H41" s="3" t="s">
        <v>312</v>
      </c>
      <c r="I41" s="3" t="s">
        <v>72</v>
      </c>
      <c r="J41" s="3"/>
      <c r="K41" s="10">
        <v>0.45000000000021295</v>
      </c>
      <c r="L41" s="3" t="s">
        <v>73</v>
      </c>
      <c r="M41" s="41">
        <v>3.85E-2</v>
      </c>
      <c r="N41" s="41">
        <v>1.4499999999998464E-2</v>
      </c>
      <c r="O41" s="60">
        <v>6145053.965268001</v>
      </c>
      <c r="P41" s="60">
        <v>120.57</v>
      </c>
      <c r="Q41" s="60">
        <v>7409.0915711570005</v>
      </c>
      <c r="R41" s="61">
        <v>1.6731160158319765E-2</v>
      </c>
      <c r="S41" s="61">
        <v>1.3663012142837339E-3</v>
      </c>
      <c r="T41" s="61">
        <v>1.7088009838146101E-4</v>
      </c>
    </row>
    <row r="42" spans="2:20" ht="15" x14ac:dyDescent="0.25">
      <c r="B42" s="11" t="s">
        <v>321</v>
      </c>
      <c r="C42" s="3" t="s">
        <v>322</v>
      </c>
      <c r="D42" s="3" t="s">
        <v>134</v>
      </c>
      <c r="E42" s="3"/>
      <c r="F42" s="3" t="s">
        <v>284</v>
      </c>
      <c r="G42" s="3" t="s">
        <v>257</v>
      </c>
      <c r="H42" s="3" t="s">
        <v>312</v>
      </c>
      <c r="I42" s="3" t="s">
        <v>72</v>
      </c>
      <c r="J42" s="3"/>
      <c r="K42" s="10">
        <v>1.1500000000002533</v>
      </c>
      <c r="L42" s="3" t="s">
        <v>73</v>
      </c>
      <c r="M42" s="41">
        <v>5.2499999999999998E-2</v>
      </c>
      <c r="N42" s="41">
        <v>9.999999999999544E-3</v>
      </c>
      <c r="O42" s="60">
        <v>4273963.3115570005</v>
      </c>
      <c r="P42" s="60">
        <v>130.21</v>
      </c>
      <c r="Q42" s="60">
        <v>5565.1276288019999</v>
      </c>
      <c r="R42" s="61">
        <v>5.5219164232002578E-2</v>
      </c>
      <c r="S42" s="61">
        <v>1.0262581537629381E-3</v>
      </c>
      <c r="T42" s="61">
        <v>1.2835170784190612E-4</v>
      </c>
    </row>
    <row r="43" spans="2:20" ht="15" x14ac:dyDescent="0.25">
      <c r="B43" s="11" t="s">
        <v>323</v>
      </c>
      <c r="C43" s="3" t="s">
        <v>324</v>
      </c>
      <c r="D43" s="3" t="s">
        <v>134</v>
      </c>
      <c r="E43" s="3"/>
      <c r="F43" s="3" t="s">
        <v>284</v>
      </c>
      <c r="G43" s="3" t="s">
        <v>257</v>
      </c>
      <c r="H43" s="3" t="s">
        <v>312</v>
      </c>
      <c r="I43" s="3" t="s">
        <v>72</v>
      </c>
      <c r="J43" s="3"/>
      <c r="K43" s="10">
        <v>2.4499999999999367</v>
      </c>
      <c r="L43" s="3" t="s">
        <v>73</v>
      </c>
      <c r="M43" s="41">
        <v>2.7999999999999997E-2</v>
      </c>
      <c r="N43" s="41">
        <v>7.6999999999988224E-3</v>
      </c>
      <c r="O43" s="60">
        <v>5431519.9891100014</v>
      </c>
      <c r="P43" s="60">
        <v>107.21</v>
      </c>
      <c r="Q43" s="60">
        <v>5823.1325811280003</v>
      </c>
      <c r="R43" s="61">
        <v>5.5224583101024577E-3</v>
      </c>
      <c r="S43" s="61">
        <v>1.0738365209984752E-3</v>
      </c>
      <c r="T43" s="61">
        <v>1.3430222299115895E-4</v>
      </c>
    </row>
    <row r="44" spans="2:20" ht="15" x14ac:dyDescent="0.25">
      <c r="B44" s="11" t="s">
        <v>325</v>
      </c>
      <c r="C44" s="3" t="s">
        <v>326</v>
      </c>
      <c r="D44" s="3" t="s">
        <v>134</v>
      </c>
      <c r="E44" s="3"/>
      <c r="F44" s="3" t="s">
        <v>284</v>
      </c>
      <c r="G44" s="3" t="s">
        <v>257</v>
      </c>
      <c r="H44" s="3" t="s">
        <v>312</v>
      </c>
      <c r="I44" s="3" t="s">
        <v>88</v>
      </c>
      <c r="J44" s="3"/>
      <c r="K44" s="10">
        <v>2.0100000000000726</v>
      </c>
      <c r="L44" s="3" t="s">
        <v>73</v>
      </c>
      <c r="M44" s="41">
        <v>3.1E-2</v>
      </c>
      <c r="N44" s="41">
        <v>7.6999999999975101E-3</v>
      </c>
      <c r="O44" s="60">
        <v>12463546.572523998</v>
      </c>
      <c r="P44" s="60">
        <v>112.61</v>
      </c>
      <c r="Q44" s="60">
        <v>14035.199796661003</v>
      </c>
      <c r="R44" s="61">
        <v>1.4491030061521686E-2</v>
      </c>
      <c r="S44" s="61">
        <v>2.5882134591971549E-3</v>
      </c>
      <c r="T44" s="61">
        <v>3.2370180595329994E-4</v>
      </c>
    </row>
    <row r="45" spans="2:20" ht="15" x14ac:dyDescent="0.25">
      <c r="B45" s="11" t="s">
        <v>327</v>
      </c>
      <c r="C45" s="3" t="s">
        <v>328</v>
      </c>
      <c r="D45" s="3" t="s">
        <v>134</v>
      </c>
      <c r="E45" s="3"/>
      <c r="F45" s="3" t="s">
        <v>329</v>
      </c>
      <c r="G45" s="3" t="s">
        <v>257</v>
      </c>
      <c r="H45" s="3" t="s">
        <v>312</v>
      </c>
      <c r="I45" s="3" t="s">
        <v>72</v>
      </c>
      <c r="J45" s="3"/>
      <c r="K45" s="10">
        <v>3.7200000000001916</v>
      </c>
      <c r="L45" s="3" t="s">
        <v>73</v>
      </c>
      <c r="M45" s="41">
        <v>3.85E-2</v>
      </c>
      <c r="N45" s="41">
        <v>8.4000000000019476E-3</v>
      </c>
      <c r="O45" s="60">
        <v>15195030.398445999</v>
      </c>
      <c r="P45" s="60">
        <v>119.25</v>
      </c>
      <c r="Q45" s="60">
        <v>18120.073750896998</v>
      </c>
      <c r="R45" s="61">
        <v>3.567469625139634E-2</v>
      </c>
      <c r="S45" s="61">
        <v>3.3414999033269154E-3</v>
      </c>
      <c r="T45" s="61">
        <v>4.1791358029457878E-4</v>
      </c>
    </row>
    <row r="46" spans="2:20" ht="15" x14ac:dyDescent="0.25">
      <c r="B46" s="11" t="s">
        <v>330</v>
      </c>
      <c r="C46" s="3" t="s">
        <v>331</v>
      </c>
      <c r="D46" s="3" t="s">
        <v>134</v>
      </c>
      <c r="E46" s="3"/>
      <c r="F46" s="3" t="s">
        <v>332</v>
      </c>
      <c r="G46" s="3" t="s">
        <v>257</v>
      </c>
      <c r="H46" s="3" t="s">
        <v>312</v>
      </c>
      <c r="I46" s="3" t="s">
        <v>72</v>
      </c>
      <c r="J46" s="3"/>
      <c r="K46" s="10">
        <v>0.18999999999886732</v>
      </c>
      <c r="L46" s="3" t="s">
        <v>73</v>
      </c>
      <c r="M46" s="41">
        <v>4.2900000000000001E-2</v>
      </c>
      <c r="N46" s="41">
        <v>3.8899999999981012E-2</v>
      </c>
      <c r="O46" s="60">
        <v>1273868.1893410003</v>
      </c>
      <c r="P46" s="60">
        <v>119.54</v>
      </c>
      <c r="Q46" s="60">
        <v>1522.7820344949998</v>
      </c>
      <c r="R46" s="61">
        <v>4.487438579371031E-3</v>
      </c>
      <c r="S46" s="61">
        <v>2.8081431074755507E-4</v>
      </c>
      <c r="T46" s="61">
        <v>3.5120789285560435E-5</v>
      </c>
    </row>
    <row r="47" spans="2:20" ht="15" x14ac:dyDescent="0.25">
      <c r="B47" s="11" t="s">
        <v>333</v>
      </c>
      <c r="C47" s="3" t="s">
        <v>334</v>
      </c>
      <c r="D47" s="3" t="s">
        <v>134</v>
      </c>
      <c r="E47" s="3"/>
      <c r="F47" s="3" t="s">
        <v>332</v>
      </c>
      <c r="G47" s="3" t="s">
        <v>257</v>
      </c>
      <c r="H47" s="3" t="s">
        <v>312</v>
      </c>
      <c r="I47" s="3" t="s">
        <v>72</v>
      </c>
      <c r="J47" s="3"/>
      <c r="K47" s="10">
        <v>3.1899999999998978</v>
      </c>
      <c r="L47" s="3" t="s">
        <v>73</v>
      </c>
      <c r="M47" s="41">
        <v>4.7500000000000001E-2</v>
      </c>
      <c r="N47" s="41">
        <v>7.9999999999993566E-3</v>
      </c>
      <c r="O47" s="60">
        <v>14529688.786028001</v>
      </c>
      <c r="P47" s="60">
        <v>132.66999999999999</v>
      </c>
      <c r="Q47" s="60">
        <v>19276.538110091002</v>
      </c>
      <c r="R47" s="61">
        <v>3.3374101569760256E-2</v>
      </c>
      <c r="S47" s="61">
        <v>3.5547620344623635E-3</v>
      </c>
      <c r="T47" s="61">
        <v>4.4458577641684439E-4</v>
      </c>
    </row>
    <row r="48" spans="2:20" ht="15" x14ac:dyDescent="0.25">
      <c r="B48" s="11" t="s">
        <v>335</v>
      </c>
      <c r="C48" s="3" t="s">
        <v>336</v>
      </c>
      <c r="D48" s="3" t="s">
        <v>134</v>
      </c>
      <c r="E48" s="3"/>
      <c r="F48" s="3" t="s">
        <v>332</v>
      </c>
      <c r="G48" s="3" t="s">
        <v>257</v>
      </c>
      <c r="H48" s="3" t="s">
        <v>312</v>
      </c>
      <c r="I48" s="3" t="s">
        <v>72</v>
      </c>
      <c r="J48" s="3"/>
      <c r="K48" s="10">
        <v>0.72999999999990695</v>
      </c>
      <c r="L48" s="3" t="s">
        <v>73</v>
      </c>
      <c r="M48" s="41">
        <v>5.5E-2</v>
      </c>
      <c r="N48" s="41">
        <v>1.1800000000004756E-2</v>
      </c>
      <c r="O48" s="60">
        <v>5482055.8704010006</v>
      </c>
      <c r="P48" s="60">
        <v>132.62</v>
      </c>
      <c r="Q48" s="60">
        <v>7270.3024968890004</v>
      </c>
      <c r="R48" s="61">
        <v>3.4262849190006252E-2</v>
      </c>
      <c r="S48" s="61">
        <v>1.3407072964760651E-3</v>
      </c>
      <c r="T48" s="61">
        <v>1.6767912692127371E-4</v>
      </c>
    </row>
    <row r="49" spans="2:20" ht="15" x14ac:dyDescent="0.25">
      <c r="B49" s="11" t="s">
        <v>337</v>
      </c>
      <c r="C49" s="3" t="s">
        <v>338</v>
      </c>
      <c r="D49" s="3" t="s">
        <v>134</v>
      </c>
      <c r="E49" s="3"/>
      <c r="F49" s="3" t="s">
        <v>332</v>
      </c>
      <c r="G49" s="3" t="s">
        <v>257</v>
      </c>
      <c r="H49" s="3" t="s">
        <v>312</v>
      </c>
      <c r="I49" s="3" t="s">
        <v>72</v>
      </c>
      <c r="J49" s="3"/>
      <c r="K49" s="10">
        <v>1.8799999999999002</v>
      </c>
      <c r="L49" s="3" t="s">
        <v>73</v>
      </c>
      <c r="M49" s="41">
        <v>5.2499999999999998E-2</v>
      </c>
      <c r="N49" s="41">
        <v>8.8000000000006233E-3</v>
      </c>
      <c r="O49" s="60">
        <v>15572412.145928999</v>
      </c>
      <c r="P49" s="60">
        <v>132.72</v>
      </c>
      <c r="Q49" s="60">
        <v>20667.705401579999</v>
      </c>
      <c r="R49" s="61">
        <v>4.3256700405358339E-2</v>
      </c>
      <c r="S49" s="61">
        <v>3.8113054367645716E-3</v>
      </c>
      <c r="T49" s="61">
        <v>4.7667105992989293E-4</v>
      </c>
    </row>
    <row r="50" spans="2:20" ht="15" x14ac:dyDescent="0.25">
      <c r="B50" s="11" t="s">
        <v>339</v>
      </c>
      <c r="C50" s="3" t="s">
        <v>340</v>
      </c>
      <c r="D50" s="3" t="s">
        <v>134</v>
      </c>
      <c r="E50" s="3"/>
      <c r="F50" s="3" t="s">
        <v>341</v>
      </c>
      <c r="G50" s="3" t="s">
        <v>298</v>
      </c>
      <c r="H50" s="3" t="s">
        <v>312</v>
      </c>
      <c r="I50" s="3" t="s">
        <v>72</v>
      </c>
      <c r="J50" s="3"/>
      <c r="K50" s="10">
        <v>1.0000000000014455</v>
      </c>
      <c r="L50" s="3" t="s">
        <v>73</v>
      </c>
      <c r="M50" s="41">
        <v>0.04</v>
      </c>
      <c r="N50" s="41">
        <v>7.5000000000125782E-3</v>
      </c>
      <c r="O50" s="60">
        <v>1170908.539747</v>
      </c>
      <c r="P50" s="60">
        <v>122.9</v>
      </c>
      <c r="Q50" s="60">
        <v>1439.0465966609997</v>
      </c>
      <c r="R50" s="61">
        <v>4.6843214426300621E-2</v>
      </c>
      <c r="S50" s="61">
        <v>2.6537276446723175E-4</v>
      </c>
      <c r="T50" s="61">
        <v>3.3189551195483194E-5</v>
      </c>
    </row>
    <row r="51" spans="2:20" ht="15" x14ac:dyDescent="0.25">
      <c r="B51" s="11" t="s">
        <v>342</v>
      </c>
      <c r="C51" s="3" t="s">
        <v>343</v>
      </c>
      <c r="D51" s="3" t="s">
        <v>134</v>
      </c>
      <c r="E51" s="3"/>
      <c r="F51" s="3" t="s">
        <v>341</v>
      </c>
      <c r="G51" s="3" t="s">
        <v>298</v>
      </c>
      <c r="H51" s="3" t="s">
        <v>312</v>
      </c>
      <c r="I51" s="3" t="s">
        <v>72</v>
      </c>
      <c r="J51" s="3"/>
      <c r="K51" s="10">
        <v>3.0199999999997318</v>
      </c>
      <c r="L51" s="3" t="s">
        <v>73</v>
      </c>
      <c r="M51" s="41">
        <v>3.6400000000000002E-2</v>
      </c>
      <c r="N51" s="41">
        <v>1.1099999999997591E-2</v>
      </c>
      <c r="O51" s="60">
        <v>1885707.1592719997</v>
      </c>
      <c r="P51" s="60">
        <v>117.48</v>
      </c>
      <c r="Q51" s="60">
        <v>2215.3287699790003</v>
      </c>
      <c r="R51" s="61">
        <v>1.7103919811990932E-2</v>
      </c>
      <c r="S51" s="61">
        <v>4.0852597911505284E-4</v>
      </c>
      <c r="T51" s="61">
        <v>5.1093389051227168E-5</v>
      </c>
    </row>
    <row r="52" spans="2:20" ht="15" x14ac:dyDescent="0.25">
      <c r="B52" s="11" t="s">
        <v>344</v>
      </c>
      <c r="C52" s="3" t="s">
        <v>345</v>
      </c>
      <c r="D52" s="3" t="s">
        <v>134</v>
      </c>
      <c r="E52" s="3"/>
      <c r="F52" s="3" t="s">
        <v>346</v>
      </c>
      <c r="G52" s="3" t="s">
        <v>347</v>
      </c>
      <c r="H52" s="3" t="s">
        <v>312</v>
      </c>
      <c r="I52" s="3" t="s">
        <v>88</v>
      </c>
      <c r="J52" s="3"/>
      <c r="K52" s="10">
        <v>8.9600000000000115</v>
      </c>
      <c r="L52" s="3" t="s">
        <v>73</v>
      </c>
      <c r="M52" s="41">
        <v>3.8185999999999998E-2</v>
      </c>
      <c r="N52" s="41">
        <v>2.6000000000000089E-2</v>
      </c>
      <c r="O52" s="60">
        <v>63805824.636851996</v>
      </c>
      <c r="P52" s="60">
        <v>112.62</v>
      </c>
      <c r="Q52" s="60">
        <v>71858.119705425968</v>
      </c>
      <c r="R52" s="61">
        <v>2.2976340000371621E-2</v>
      </c>
      <c r="S52" s="61">
        <v>1.3251265052773223E-2</v>
      </c>
      <c r="T52" s="61">
        <v>1.6573047379481219E-3</v>
      </c>
    </row>
    <row r="53" spans="2:20" ht="15" x14ac:dyDescent="0.25">
      <c r="B53" s="11" t="s">
        <v>348</v>
      </c>
      <c r="C53" s="3" t="s">
        <v>349</v>
      </c>
      <c r="D53" s="3" t="s">
        <v>134</v>
      </c>
      <c r="E53" s="3"/>
      <c r="F53" s="3" t="s">
        <v>350</v>
      </c>
      <c r="G53" s="3" t="s">
        <v>298</v>
      </c>
      <c r="H53" s="3" t="s">
        <v>312</v>
      </c>
      <c r="I53" s="3" t="s">
        <v>72</v>
      </c>
      <c r="J53" s="3"/>
      <c r="K53" s="10">
        <v>5.6599999999999762</v>
      </c>
      <c r="L53" s="3" t="s">
        <v>73</v>
      </c>
      <c r="M53" s="41">
        <v>3.0499999999999999E-2</v>
      </c>
      <c r="N53" s="41">
        <v>1.6500000000003907E-2</v>
      </c>
      <c r="O53" s="60">
        <v>3394103.178603</v>
      </c>
      <c r="P53" s="60">
        <v>109.22</v>
      </c>
      <c r="Q53" s="60">
        <v>3707.0394913210007</v>
      </c>
      <c r="R53" s="61">
        <v>1.2798124949201212E-2</v>
      </c>
      <c r="S53" s="61">
        <v>6.836104682667191E-4</v>
      </c>
      <c r="T53" s="61">
        <v>8.549756294643461E-5</v>
      </c>
    </row>
    <row r="54" spans="2:20" ht="15" x14ac:dyDescent="0.25">
      <c r="B54" s="11" t="s">
        <v>351</v>
      </c>
      <c r="C54" s="3" t="s">
        <v>352</v>
      </c>
      <c r="D54" s="3" t="s">
        <v>134</v>
      </c>
      <c r="E54" s="3"/>
      <c r="F54" s="3" t="s">
        <v>350</v>
      </c>
      <c r="G54" s="3" t="s">
        <v>298</v>
      </c>
      <c r="H54" s="3" t="s">
        <v>312</v>
      </c>
      <c r="I54" s="3" t="s">
        <v>72</v>
      </c>
      <c r="J54" s="3"/>
      <c r="K54" s="10">
        <v>2.9800000000002416</v>
      </c>
      <c r="L54" s="3" t="s">
        <v>73</v>
      </c>
      <c r="M54" s="41">
        <v>0.03</v>
      </c>
      <c r="N54" s="41">
        <v>1.1800000000001016E-2</v>
      </c>
      <c r="O54" s="60">
        <v>14438608.327512</v>
      </c>
      <c r="P54" s="60">
        <v>112.89</v>
      </c>
      <c r="Q54" s="60">
        <v>16299.744939204002</v>
      </c>
      <c r="R54" s="61">
        <v>1.3735050083068629E-2</v>
      </c>
      <c r="S54" s="61">
        <v>3.00581536738543E-3</v>
      </c>
      <c r="T54" s="61">
        <v>3.7593030023368293E-4</v>
      </c>
    </row>
    <row r="55" spans="2:20" ht="15" x14ac:dyDescent="0.25">
      <c r="B55" s="11" t="s">
        <v>353</v>
      </c>
      <c r="C55" s="3" t="s">
        <v>354</v>
      </c>
      <c r="D55" s="3" t="s">
        <v>134</v>
      </c>
      <c r="E55" s="3"/>
      <c r="F55" s="3" t="s">
        <v>275</v>
      </c>
      <c r="G55" s="3" t="s">
        <v>257</v>
      </c>
      <c r="H55" s="3" t="s">
        <v>312</v>
      </c>
      <c r="I55" s="3" t="s">
        <v>72</v>
      </c>
      <c r="J55" s="3"/>
      <c r="K55" s="10">
        <v>3.1999999999999571</v>
      </c>
      <c r="L55" s="3" t="s">
        <v>73</v>
      </c>
      <c r="M55" s="41">
        <v>6.5000000000000002E-2</v>
      </c>
      <c r="N55" s="41">
        <v>1.1299999999999977E-2</v>
      </c>
      <c r="O55" s="60">
        <v>23926741.473426998</v>
      </c>
      <c r="P55" s="60">
        <v>130.1</v>
      </c>
      <c r="Q55" s="60">
        <v>31128.690656330004</v>
      </c>
      <c r="R55" s="61">
        <v>1.5191581887890158E-2</v>
      </c>
      <c r="S55" s="61">
        <v>5.7404025087740623E-3</v>
      </c>
      <c r="T55" s="61">
        <v>7.1793872038877792E-4</v>
      </c>
    </row>
    <row r="56" spans="2:20" ht="15" x14ac:dyDescent="0.25">
      <c r="B56" s="11" t="s">
        <v>355</v>
      </c>
      <c r="C56" s="3" t="s">
        <v>356</v>
      </c>
      <c r="D56" s="3" t="s">
        <v>134</v>
      </c>
      <c r="E56" s="3"/>
      <c r="F56" s="3"/>
      <c r="G56" s="3" t="s">
        <v>257</v>
      </c>
      <c r="H56" s="3" t="s">
        <v>87</v>
      </c>
      <c r="I56" s="3" t="s">
        <v>88</v>
      </c>
      <c r="J56" s="3"/>
      <c r="K56" s="10">
        <v>4.5600000000001026</v>
      </c>
      <c r="L56" s="3" t="s">
        <v>73</v>
      </c>
      <c r="M56" s="41">
        <v>9.4999999999999998E-3</v>
      </c>
      <c r="N56" s="41">
        <v>9.8000000000012157E-3</v>
      </c>
      <c r="O56" s="60">
        <v>8958512.2361799981</v>
      </c>
      <c r="P56" s="60">
        <v>99.57</v>
      </c>
      <c r="Q56" s="60">
        <v>8919.9906335630021</v>
      </c>
      <c r="R56" s="61">
        <v>2.0754977008609184E-2</v>
      </c>
      <c r="S56" s="61">
        <v>1.6449242011640417E-3</v>
      </c>
      <c r="T56" s="61">
        <v>2.0572682391438313E-4</v>
      </c>
    </row>
    <row r="57" spans="2:20" ht="15" x14ac:dyDescent="0.25">
      <c r="B57" s="11" t="s">
        <v>357</v>
      </c>
      <c r="C57" s="3" t="s">
        <v>358</v>
      </c>
      <c r="D57" s="3" t="s">
        <v>134</v>
      </c>
      <c r="E57" s="3"/>
      <c r="F57" s="3" t="s">
        <v>359</v>
      </c>
      <c r="G57" s="3" t="s">
        <v>257</v>
      </c>
      <c r="H57" s="3" t="s">
        <v>87</v>
      </c>
      <c r="I57" s="3" t="s">
        <v>88</v>
      </c>
      <c r="J57" s="3"/>
      <c r="K57" s="10">
        <v>1.0799999999996415</v>
      </c>
      <c r="L57" s="3" t="s">
        <v>73</v>
      </c>
      <c r="M57" s="41">
        <v>1.6E-2</v>
      </c>
      <c r="N57" s="41">
        <v>7.0000000000008181E-3</v>
      </c>
      <c r="O57" s="60">
        <v>7402600.1393100005</v>
      </c>
      <c r="P57" s="60">
        <v>102.72</v>
      </c>
      <c r="Q57" s="60">
        <v>7603.9508630239989</v>
      </c>
      <c r="R57" s="61">
        <v>1.4493297132741856E-2</v>
      </c>
      <c r="S57" s="61">
        <v>1.4022349700668025E-3</v>
      </c>
      <c r="T57" s="61">
        <v>1.7537424920210942E-4</v>
      </c>
    </row>
    <row r="58" spans="2:20" ht="15" x14ac:dyDescent="0.25">
      <c r="B58" s="11" t="s">
        <v>360</v>
      </c>
      <c r="C58" s="3" t="s">
        <v>361</v>
      </c>
      <c r="D58" s="3" t="s">
        <v>134</v>
      </c>
      <c r="E58" s="3"/>
      <c r="F58" s="3" t="s">
        <v>362</v>
      </c>
      <c r="G58" s="3" t="s">
        <v>363</v>
      </c>
      <c r="H58" s="3" t="s">
        <v>87</v>
      </c>
      <c r="I58" s="3" t="s">
        <v>72</v>
      </c>
      <c r="J58" s="3"/>
      <c r="K58" s="10">
        <v>8.9299999999999926</v>
      </c>
      <c r="L58" s="3" t="s">
        <v>73</v>
      </c>
      <c r="M58" s="41">
        <v>5.1500000000000004E-2</v>
      </c>
      <c r="N58" s="41">
        <v>4.2699999999999565E-2</v>
      </c>
      <c r="O58" s="60">
        <v>47491014.287411988</v>
      </c>
      <c r="P58" s="60">
        <v>129.56</v>
      </c>
      <c r="Q58" s="60">
        <v>61529.358113654001</v>
      </c>
      <c r="R58" s="61">
        <v>1.3373900327120474E-2</v>
      </c>
      <c r="S58" s="61">
        <v>1.1346551179371672E-2</v>
      </c>
      <c r="T58" s="61">
        <v>1.4190866271298437E-3</v>
      </c>
    </row>
    <row r="59" spans="2:20" ht="15" x14ac:dyDescent="0.25">
      <c r="B59" s="11" t="s">
        <v>364</v>
      </c>
      <c r="C59" s="3" t="s">
        <v>365</v>
      </c>
      <c r="D59" s="3" t="s">
        <v>134</v>
      </c>
      <c r="E59" s="3"/>
      <c r="F59" s="3" t="s">
        <v>366</v>
      </c>
      <c r="G59" s="3" t="s">
        <v>298</v>
      </c>
      <c r="H59" s="3" t="s">
        <v>87</v>
      </c>
      <c r="I59" s="3" t="s">
        <v>88</v>
      </c>
      <c r="J59" s="3"/>
      <c r="K59" s="10">
        <v>1.1600000000002653</v>
      </c>
      <c r="L59" s="3" t="s">
        <v>73</v>
      </c>
      <c r="M59" s="41">
        <v>4.2500000000000003E-2</v>
      </c>
      <c r="N59" s="41">
        <v>1.0799999999998899E-2</v>
      </c>
      <c r="O59" s="60">
        <v>9116281.8045630008</v>
      </c>
      <c r="P59" s="60">
        <v>128.24</v>
      </c>
      <c r="Q59" s="60">
        <v>11690.719787460999</v>
      </c>
      <c r="R59" s="61">
        <v>1.5100064299941571E-2</v>
      </c>
      <c r="S59" s="61">
        <v>2.1558708632567884E-3</v>
      </c>
      <c r="T59" s="61">
        <v>2.6962972832031911E-4</v>
      </c>
    </row>
    <row r="60" spans="2:20" ht="15" x14ac:dyDescent="0.25">
      <c r="B60" s="11" t="s">
        <v>367</v>
      </c>
      <c r="C60" s="3" t="s">
        <v>368</v>
      </c>
      <c r="D60" s="3" t="s">
        <v>134</v>
      </c>
      <c r="E60" s="3"/>
      <c r="F60" s="3" t="s">
        <v>369</v>
      </c>
      <c r="G60" s="3" t="s">
        <v>298</v>
      </c>
      <c r="H60" s="3" t="s">
        <v>87</v>
      </c>
      <c r="I60" s="3" t="s">
        <v>88</v>
      </c>
      <c r="J60" s="3"/>
      <c r="K60" s="10">
        <v>1.480000000000139</v>
      </c>
      <c r="L60" s="3" t="s">
        <v>73</v>
      </c>
      <c r="M60" s="41">
        <v>4.9500000000000002E-2</v>
      </c>
      <c r="N60" s="41">
        <v>1.0000000000001973E-2</v>
      </c>
      <c r="O60" s="60">
        <v>6391072.7595120007</v>
      </c>
      <c r="P60" s="60">
        <v>127.29</v>
      </c>
      <c r="Q60" s="60">
        <v>8135.1965154129994</v>
      </c>
      <c r="R60" s="61">
        <v>1.6516401068625605E-2</v>
      </c>
      <c r="S60" s="61">
        <v>1.5002013095257031E-3</v>
      </c>
      <c r="T60" s="61">
        <v>1.8762667022742814E-4</v>
      </c>
    </row>
    <row r="61" spans="2:20" ht="15" x14ac:dyDescent="0.25">
      <c r="B61" s="11" t="s">
        <v>370</v>
      </c>
      <c r="C61" s="3" t="s">
        <v>371</v>
      </c>
      <c r="D61" s="3" t="s">
        <v>134</v>
      </c>
      <c r="E61" s="3"/>
      <c r="F61" s="3" t="s">
        <v>369</v>
      </c>
      <c r="G61" s="3" t="s">
        <v>298</v>
      </c>
      <c r="H61" s="3" t="s">
        <v>87</v>
      </c>
      <c r="I61" s="3" t="s">
        <v>88</v>
      </c>
      <c r="J61" s="3"/>
      <c r="K61" s="10">
        <v>3.9499999999998883</v>
      </c>
      <c r="L61" s="3" t="s">
        <v>73</v>
      </c>
      <c r="M61" s="41">
        <v>4.8000000000000001E-2</v>
      </c>
      <c r="N61" s="41">
        <v>1.2299999999999027E-2</v>
      </c>
      <c r="O61" s="60">
        <v>5972341.4907880016</v>
      </c>
      <c r="P61" s="60">
        <v>118.14</v>
      </c>
      <c r="Q61" s="60">
        <v>7055.7242372149985</v>
      </c>
      <c r="R61" s="61">
        <v>4.39289401814135E-3</v>
      </c>
      <c r="S61" s="61">
        <v>1.3011371907571941E-3</v>
      </c>
      <c r="T61" s="61">
        <v>1.6273018631614495E-4</v>
      </c>
    </row>
    <row r="62" spans="2:20" ht="15" x14ac:dyDescent="0.25">
      <c r="B62" s="11" t="s">
        <v>372</v>
      </c>
      <c r="C62" s="3" t="s">
        <v>373</v>
      </c>
      <c r="D62" s="3" t="s">
        <v>134</v>
      </c>
      <c r="E62" s="3"/>
      <c r="F62" s="3" t="s">
        <v>369</v>
      </c>
      <c r="G62" s="3" t="s">
        <v>298</v>
      </c>
      <c r="H62" s="3" t="s">
        <v>87</v>
      </c>
      <c r="I62" s="3" t="s">
        <v>88</v>
      </c>
      <c r="J62" s="3"/>
      <c r="K62" s="10">
        <v>2.4399999999995852</v>
      </c>
      <c r="L62" s="3" t="s">
        <v>73</v>
      </c>
      <c r="M62" s="41">
        <v>4.9000000000000002E-2</v>
      </c>
      <c r="N62" s="41">
        <v>8.7000000000017463E-3</v>
      </c>
      <c r="O62" s="60">
        <v>5311430.5771540003</v>
      </c>
      <c r="P62" s="60">
        <v>117.63</v>
      </c>
      <c r="Q62" s="60">
        <v>6247.8357882119999</v>
      </c>
      <c r="R62" s="61">
        <v>1.3405680187646939E-2</v>
      </c>
      <c r="S62" s="61">
        <v>1.1521555027489531E-3</v>
      </c>
      <c r="T62" s="61">
        <v>1.4409739492451148E-4</v>
      </c>
    </row>
    <row r="63" spans="2:20" ht="15" x14ac:dyDescent="0.25">
      <c r="B63" s="11" t="s">
        <v>374</v>
      </c>
      <c r="C63" s="3" t="s">
        <v>375</v>
      </c>
      <c r="D63" s="3" t="s">
        <v>134</v>
      </c>
      <c r="E63" s="3"/>
      <c r="F63" s="3" t="s">
        <v>369</v>
      </c>
      <c r="G63" s="3" t="s">
        <v>298</v>
      </c>
      <c r="H63" s="3" t="s">
        <v>87</v>
      </c>
      <c r="I63" s="3" t="s">
        <v>88</v>
      </c>
      <c r="J63" s="3"/>
      <c r="K63" s="10">
        <v>7.7100000000162483</v>
      </c>
      <c r="L63" s="3" t="s">
        <v>73</v>
      </c>
      <c r="M63" s="41">
        <v>3.2000000000000001E-2</v>
      </c>
      <c r="N63" s="41">
        <v>2.5700000000012237E-2</v>
      </c>
      <c r="O63" s="60">
        <v>74654.268633999978</v>
      </c>
      <c r="P63" s="60">
        <v>106.49</v>
      </c>
      <c r="Q63" s="60">
        <v>79.499330669999978</v>
      </c>
      <c r="R63" s="61">
        <v>1.6452948939049334E-4</v>
      </c>
      <c r="S63" s="61">
        <v>1.4660371111083865E-5</v>
      </c>
      <c r="T63" s="61">
        <v>1.833538338091898E-6</v>
      </c>
    </row>
    <row r="64" spans="2:20" ht="15" x14ac:dyDescent="0.25">
      <c r="B64" s="11" t="s">
        <v>376</v>
      </c>
      <c r="C64" s="3" t="s">
        <v>377</v>
      </c>
      <c r="D64" s="3" t="s">
        <v>134</v>
      </c>
      <c r="E64" s="3"/>
      <c r="F64" s="3" t="s">
        <v>284</v>
      </c>
      <c r="G64" s="3" t="s">
        <v>257</v>
      </c>
      <c r="H64" s="3" t="s">
        <v>87</v>
      </c>
      <c r="I64" s="3" t="s">
        <v>88</v>
      </c>
      <c r="J64" s="3"/>
      <c r="K64" s="10">
        <v>0.27000000000002161</v>
      </c>
      <c r="L64" s="3" t="s">
        <v>73</v>
      </c>
      <c r="M64" s="41">
        <v>4.2999999999999997E-2</v>
      </c>
      <c r="N64" s="41">
        <v>3.2000000000001638E-2</v>
      </c>
      <c r="O64" s="60">
        <v>2408939.4162630001</v>
      </c>
      <c r="P64" s="60">
        <v>117.15</v>
      </c>
      <c r="Q64" s="60">
        <v>2822.0725256149994</v>
      </c>
      <c r="R64" s="61">
        <v>3.4413351405625764E-2</v>
      </c>
      <c r="S64" s="61">
        <v>5.2041482839203419E-4</v>
      </c>
      <c r="T64" s="61">
        <v>6.5087065827883057E-5</v>
      </c>
    </row>
    <row r="65" spans="2:20" ht="15" x14ac:dyDescent="0.25">
      <c r="B65" s="11" t="s">
        <v>378</v>
      </c>
      <c r="C65" s="3" t="s">
        <v>379</v>
      </c>
      <c r="D65" s="3" t="s">
        <v>134</v>
      </c>
      <c r="E65" s="3"/>
      <c r="F65" s="3" t="s">
        <v>380</v>
      </c>
      <c r="G65" s="3" t="s">
        <v>298</v>
      </c>
      <c r="H65" s="3" t="s">
        <v>87</v>
      </c>
      <c r="I65" s="3" t="s">
        <v>72</v>
      </c>
      <c r="J65" s="3"/>
      <c r="K65" s="10">
        <v>6.9700000000001463</v>
      </c>
      <c r="L65" s="3" t="s">
        <v>73</v>
      </c>
      <c r="M65" s="41">
        <v>3.3000000000000002E-2</v>
      </c>
      <c r="N65" s="41">
        <v>2.8700000000000288E-2</v>
      </c>
      <c r="O65" s="60">
        <v>7166809.5201890012</v>
      </c>
      <c r="P65" s="60">
        <v>104.63</v>
      </c>
      <c r="Q65" s="60">
        <v>7498.6328014709998</v>
      </c>
      <c r="R65" s="61">
        <v>4.5674439873466657E-2</v>
      </c>
      <c r="S65" s="61">
        <v>1.382813399418918E-3</v>
      </c>
      <c r="T65" s="61">
        <v>1.7294523876990189E-4</v>
      </c>
    </row>
    <row r="66" spans="2:20" ht="15" x14ac:dyDescent="0.25">
      <c r="B66" s="11" t="s">
        <v>381</v>
      </c>
      <c r="C66" s="3" t="s">
        <v>382</v>
      </c>
      <c r="D66" s="3" t="s">
        <v>134</v>
      </c>
      <c r="E66" s="3"/>
      <c r="F66" s="3" t="s">
        <v>380</v>
      </c>
      <c r="G66" s="3" t="s">
        <v>298</v>
      </c>
      <c r="H66" s="3" t="s">
        <v>87</v>
      </c>
      <c r="I66" s="3" t="s">
        <v>72</v>
      </c>
      <c r="J66" s="3"/>
      <c r="K66" s="10">
        <v>1.9498573904750935</v>
      </c>
      <c r="L66" s="3" t="s">
        <v>73</v>
      </c>
      <c r="M66" s="41">
        <v>4.8000000000000001E-2</v>
      </c>
      <c r="N66" s="41">
        <v>9.8998721807848113E-3</v>
      </c>
      <c r="O66" s="60">
        <v>2.0901999999999997E-2</v>
      </c>
      <c r="P66" s="60">
        <v>114.32</v>
      </c>
      <c r="Q66" s="60">
        <v>2.389E-5</v>
      </c>
      <c r="R66" s="61">
        <v>9.1418824352694186E-11</v>
      </c>
      <c r="S66" s="61">
        <v>4.4055247118697993E-12</v>
      </c>
      <c r="T66" s="61">
        <v>5.5098867534925187E-13</v>
      </c>
    </row>
    <row r="67" spans="2:20" ht="15" x14ac:dyDescent="0.25">
      <c r="B67" s="11" t="s">
        <v>383</v>
      </c>
      <c r="C67" s="3" t="s">
        <v>384</v>
      </c>
      <c r="D67" s="3" t="s">
        <v>134</v>
      </c>
      <c r="E67" s="3"/>
      <c r="F67" s="3" t="s">
        <v>385</v>
      </c>
      <c r="G67" s="3" t="s">
        <v>298</v>
      </c>
      <c r="H67" s="3" t="s">
        <v>87</v>
      </c>
      <c r="I67" s="3" t="s">
        <v>88</v>
      </c>
      <c r="J67" s="3"/>
      <c r="K67" s="10">
        <v>0.73999999999937871</v>
      </c>
      <c r="L67" s="3" t="s">
        <v>73</v>
      </c>
      <c r="M67" s="41">
        <v>4.5499999999999999E-2</v>
      </c>
      <c r="N67" s="41">
        <v>1.1899999999996918E-2</v>
      </c>
      <c r="O67" s="60">
        <v>4140015.1468669996</v>
      </c>
      <c r="P67" s="60">
        <v>124.26</v>
      </c>
      <c r="Q67" s="60">
        <v>5144.3828209760013</v>
      </c>
      <c r="R67" s="61">
        <v>1.4637097293444441E-2</v>
      </c>
      <c r="S67" s="61">
        <v>9.4866913541767444E-4</v>
      </c>
      <c r="T67" s="61">
        <v>1.1864783072494829E-4</v>
      </c>
    </row>
    <row r="68" spans="2:20" ht="15" x14ac:dyDescent="0.25">
      <c r="B68" s="11" t="s">
        <v>386</v>
      </c>
      <c r="C68" s="3" t="s">
        <v>387</v>
      </c>
      <c r="D68" s="3" t="s">
        <v>134</v>
      </c>
      <c r="E68" s="3"/>
      <c r="F68" s="3" t="s">
        <v>385</v>
      </c>
      <c r="G68" s="3" t="s">
        <v>298</v>
      </c>
      <c r="H68" s="3" t="s">
        <v>87</v>
      </c>
      <c r="I68" s="3" t="s">
        <v>88</v>
      </c>
      <c r="J68" s="3"/>
      <c r="K68" s="10">
        <v>5.8899999999998709</v>
      </c>
      <c r="L68" s="3" t="s">
        <v>73</v>
      </c>
      <c r="M68" s="41">
        <v>4.7500000000000001E-2</v>
      </c>
      <c r="N68" s="41">
        <v>1.9699999999999902E-2</v>
      </c>
      <c r="O68" s="60">
        <v>11810899.247391</v>
      </c>
      <c r="P68" s="60">
        <v>142.25</v>
      </c>
      <c r="Q68" s="60">
        <v>16801.004178666004</v>
      </c>
      <c r="R68" s="61">
        <v>7.4530962369405603E-3</v>
      </c>
      <c r="S68" s="61">
        <v>3.0982519503282061E-3</v>
      </c>
      <c r="T68" s="61">
        <v>3.874911275404114E-4</v>
      </c>
    </row>
    <row r="69" spans="2:20" ht="15" x14ac:dyDescent="0.25">
      <c r="B69" s="11" t="s">
        <v>388</v>
      </c>
      <c r="C69" s="3" t="s">
        <v>389</v>
      </c>
      <c r="D69" s="3" t="s">
        <v>134</v>
      </c>
      <c r="E69" s="3"/>
      <c r="F69" s="3" t="s">
        <v>390</v>
      </c>
      <c r="G69" s="3" t="s">
        <v>298</v>
      </c>
      <c r="H69" s="3" t="s">
        <v>87</v>
      </c>
      <c r="I69" s="3" t="s">
        <v>88</v>
      </c>
      <c r="J69" s="3"/>
      <c r="K69" s="10">
        <v>1.2299999999995987</v>
      </c>
      <c r="L69" s="3" t="s">
        <v>73</v>
      </c>
      <c r="M69" s="41">
        <v>4.9500000000000002E-2</v>
      </c>
      <c r="N69" s="41">
        <v>1.2499999999998882E-2</v>
      </c>
      <c r="O69" s="60">
        <v>3615631.9537499999</v>
      </c>
      <c r="P69" s="60">
        <v>128.46</v>
      </c>
      <c r="Q69" s="60">
        <v>4644.6408100829985</v>
      </c>
      <c r="R69" s="61">
        <v>7.2218837060732946E-3</v>
      </c>
      <c r="S69" s="61">
        <v>8.5651234267809177E-4</v>
      </c>
      <c r="T69" s="61">
        <v>1.07121996124768E-4</v>
      </c>
    </row>
    <row r="70" spans="2:20" ht="15" x14ac:dyDescent="0.25">
      <c r="B70" s="11" t="s">
        <v>391</v>
      </c>
      <c r="C70" s="3" t="s">
        <v>392</v>
      </c>
      <c r="D70" s="3" t="s">
        <v>134</v>
      </c>
      <c r="E70" s="3"/>
      <c r="F70" s="3" t="s">
        <v>390</v>
      </c>
      <c r="G70" s="3" t="s">
        <v>298</v>
      </c>
      <c r="H70" s="3" t="s">
        <v>87</v>
      </c>
      <c r="I70" s="3" t="s">
        <v>88</v>
      </c>
      <c r="J70" s="3"/>
      <c r="K70" s="10">
        <v>1.459999999999843</v>
      </c>
      <c r="L70" s="3" t="s">
        <v>73</v>
      </c>
      <c r="M70" s="41">
        <v>5.2999999999999999E-2</v>
      </c>
      <c r="N70" s="41">
        <v>1.2299999999998677E-2</v>
      </c>
      <c r="O70" s="60">
        <v>6757947.6084819995</v>
      </c>
      <c r="P70" s="60">
        <v>123.15</v>
      </c>
      <c r="Q70" s="60">
        <v>8322.4124805989995</v>
      </c>
      <c r="R70" s="61">
        <v>1.4107969773701379E-2</v>
      </c>
      <c r="S70" s="61">
        <v>1.5347255690938688E-3</v>
      </c>
      <c r="T70" s="61">
        <v>1.9194453865195999E-4</v>
      </c>
    </row>
    <row r="71" spans="2:20" ht="15" x14ac:dyDescent="0.25">
      <c r="B71" s="11" t="s">
        <v>393</v>
      </c>
      <c r="C71" s="3" t="s">
        <v>394</v>
      </c>
      <c r="D71" s="3" t="s">
        <v>134</v>
      </c>
      <c r="E71" s="3"/>
      <c r="F71" s="3" t="s">
        <v>390</v>
      </c>
      <c r="G71" s="3" t="s">
        <v>298</v>
      </c>
      <c r="H71" s="3" t="s">
        <v>87</v>
      </c>
      <c r="I71" s="3" t="s">
        <v>88</v>
      </c>
      <c r="J71" s="3"/>
      <c r="K71" s="10">
        <v>2.4800000000001354</v>
      </c>
      <c r="L71" s="3" t="s">
        <v>73</v>
      </c>
      <c r="M71" s="41">
        <v>6.5000000000000002E-2</v>
      </c>
      <c r="N71" s="41">
        <v>1.0499999999996784E-2</v>
      </c>
      <c r="O71" s="60">
        <v>13252872.279434999</v>
      </c>
      <c r="P71" s="60">
        <v>129.63</v>
      </c>
      <c r="Q71" s="60">
        <v>17179.698333256001</v>
      </c>
      <c r="R71" s="61">
        <v>1.8985234220977389E-2</v>
      </c>
      <c r="S71" s="61">
        <v>3.168086460846702E-3</v>
      </c>
      <c r="T71" s="61">
        <v>3.962251664939504E-4</v>
      </c>
    </row>
    <row r="72" spans="2:20" ht="15" x14ac:dyDescent="0.25">
      <c r="B72" s="11" t="s">
        <v>395</v>
      </c>
      <c r="C72" s="3" t="s">
        <v>396</v>
      </c>
      <c r="D72" s="3" t="s">
        <v>134</v>
      </c>
      <c r="E72" s="3"/>
      <c r="F72" s="3" t="s">
        <v>390</v>
      </c>
      <c r="G72" s="3" t="s">
        <v>298</v>
      </c>
      <c r="H72" s="3" t="s">
        <v>87</v>
      </c>
      <c r="I72" s="3" t="s">
        <v>88</v>
      </c>
      <c r="J72" s="3"/>
      <c r="K72" s="10">
        <v>7.6700000000000079</v>
      </c>
      <c r="L72" s="3" t="s">
        <v>73</v>
      </c>
      <c r="M72" s="41">
        <v>0.04</v>
      </c>
      <c r="N72" s="41">
        <v>3.9599999999999962E-2</v>
      </c>
      <c r="O72" s="60">
        <v>45591349.910606004</v>
      </c>
      <c r="P72" s="60">
        <v>100.6</v>
      </c>
      <c r="Q72" s="60">
        <v>45864.898010065001</v>
      </c>
      <c r="R72" s="61">
        <v>1.5413934172923062E-2</v>
      </c>
      <c r="S72" s="61">
        <v>8.4578878857567742E-3</v>
      </c>
      <c r="T72" s="61">
        <v>1.0578082628545104E-3</v>
      </c>
    </row>
    <row r="73" spans="2:20" ht="15" x14ac:dyDescent="0.25">
      <c r="B73" s="11" t="s">
        <v>397</v>
      </c>
      <c r="C73" s="3" t="s">
        <v>398</v>
      </c>
      <c r="D73" s="3" t="s">
        <v>134</v>
      </c>
      <c r="E73" s="3"/>
      <c r="F73" s="3" t="s">
        <v>399</v>
      </c>
      <c r="G73" s="3" t="s">
        <v>257</v>
      </c>
      <c r="H73" s="3" t="s">
        <v>87</v>
      </c>
      <c r="I73" s="3" t="s">
        <v>72</v>
      </c>
      <c r="J73" s="3"/>
      <c r="K73" s="10">
        <v>3.4299999999989188</v>
      </c>
      <c r="L73" s="3" t="s">
        <v>73</v>
      </c>
      <c r="M73" s="41">
        <v>3.5499999999999997E-2</v>
      </c>
      <c r="N73" s="41">
        <v>8.3000000000164678E-3</v>
      </c>
      <c r="O73" s="60">
        <v>943591.65790499991</v>
      </c>
      <c r="P73" s="60">
        <v>118.35</v>
      </c>
      <c r="Q73" s="60">
        <v>1116.7407282869999</v>
      </c>
      <c r="R73" s="61">
        <v>1.8912926218541337E-3</v>
      </c>
      <c r="S73" s="61">
        <v>2.0593674655587505E-4</v>
      </c>
      <c r="T73" s="61">
        <v>2.5756027400059142E-5</v>
      </c>
    </row>
    <row r="74" spans="2:20" ht="15" x14ac:dyDescent="0.25">
      <c r="B74" s="11" t="s">
        <v>400</v>
      </c>
      <c r="C74" s="3" t="s">
        <v>401</v>
      </c>
      <c r="D74" s="3" t="s">
        <v>134</v>
      </c>
      <c r="E74" s="3"/>
      <c r="F74" s="3" t="s">
        <v>399</v>
      </c>
      <c r="G74" s="3" t="s">
        <v>257</v>
      </c>
      <c r="H74" s="3" t="s">
        <v>87</v>
      </c>
      <c r="I74" s="3" t="s">
        <v>72</v>
      </c>
      <c r="J74" s="3"/>
      <c r="K74" s="10">
        <v>6.1399999999999109</v>
      </c>
      <c r="L74" s="3" t="s">
        <v>73</v>
      </c>
      <c r="M74" s="41">
        <v>1.4999999999999999E-2</v>
      </c>
      <c r="N74" s="41">
        <v>1.4800000000000093E-2</v>
      </c>
      <c r="O74" s="60">
        <v>25954707.441726997</v>
      </c>
      <c r="P74" s="60">
        <v>101.47</v>
      </c>
      <c r="Q74" s="60">
        <v>26336.241641787004</v>
      </c>
      <c r="R74" s="61">
        <v>3.9905897529948081E-2</v>
      </c>
      <c r="S74" s="61">
        <v>4.8566330418864422E-3</v>
      </c>
      <c r="T74" s="61">
        <v>6.0740773946781198E-4</v>
      </c>
    </row>
    <row r="75" spans="2:20" ht="15" x14ac:dyDescent="0.25">
      <c r="B75" s="11" t="s">
        <v>402</v>
      </c>
      <c r="C75" s="3" t="s">
        <v>403</v>
      </c>
      <c r="D75" s="3" t="s">
        <v>134</v>
      </c>
      <c r="E75" s="3"/>
      <c r="F75" s="3" t="s">
        <v>399</v>
      </c>
      <c r="G75" s="3" t="s">
        <v>257</v>
      </c>
      <c r="H75" s="3" t="s">
        <v>87</v>
      </c>
      <c r="I75" s="3" t="s">
        <v>72</v>
      </c>
      <c r="J75" s="3"/>
      <c r="K75" s="10">
        <v>2.3800000000002077</v>
      </c>
      <c r="L75" s="3" t="s">
        <v>73</v>
      </c>
      <c r="M75" s="41">
        <v>4.6500000000000007E-2</v>
      </c>
      <c r="N75" s="41">
        <v>8.0999999999998712E-3</v>
      </c>
      <c r="O75" s="60">
        <v>14024215.334670002</v>
      </c>
      <c r="P75" s="60">
        <v>130.22</v>
      </c>
      <c r="Q75" s="60">
        <v>18262.333210807996</v>
      </c>
      <c r="R75" s="61">
        <v>2.6730803245368556E-2</v>
      </c>
      <c r="S75" s="61">
        <v>3.3677337905657248E-3</v>
      </c>
      <c r="T75" s="61">
        <v>4.2119459123523433E-4</v>
      </c>
    </row>
    <row r="76" spans="2:20" ht="15" x14ac:dyDescent="0.25">
      <c r="B76" s="11" t="s">
        <v>404</v>
      </c>
      <c r="C76" s="3" t="s">
        <v>405</v>
      </c>
      <c r="D76" s="3" t="s">
        <v>134</v>
      </c>
      <c r="E76" s="3"/>
      <c r="F76" s="3" t="s">
        <v>406</v>
      </c>
      <c r="G76" s="3" t="s">
        <v>407</v>
      </c>
      <c r="H76" s="3" t="s">
        <v>87</v>
      </c>
      <c r="I76" s="3" t="s">
        <v>88</v>
      </c>
      <c r="J76" s="3"/>
      <c r="K76" s="10">
        <v>4.2199999999999713</v>
      </c>
      <c r="L76" s="3" t="s">
        <v>73</v>
      </c>
      <c r="M76" s="41">
        <v>3.7499999999999999E-2</v>
      </c>
      <c r="N76" s="41">
        <v>1.4299999999999473E-2</v>
      </c>
      <c r="O76" s="60">
        <v>21001120.756809998</v>
      </c>
      <c r="P76" s="60">
        <v>118.93</v>
      </c>
      <c r="Q76" s="60">
        <v>24976.632914429996</v>
      </c>
      <c r="R76" s="61">
        <v>2.7108668361943703E-2</v>
      </c>
      <c r="S76" s="61">
        <v>4.6059093145174529E-3</v>
      </c>
      <c r="T76" s="61">
        <v>5.7605030909193427E-4</v>
      </c>
    </row>
    <row r="77" spans="2:20" ht="15" x14ac:dyDescent="0.25">
      <c r="B77" s="11" t="s">
        <v>408</v>
      </c>
      <c r="C77" s="3" t="s">
        <v>409</v>
      </c>
      <c r="D77" s="3" t="s">
        <v>134</v>
      </c>
      <c r="E77" s="3"/>
      <c r="F77" s="3" t="s">
        <v>406</v>
      </c>
      <c r="G77" s="3" t="s">
        <v>407</v>
      </c>
      <c r="H77" s="3" t="s">
        <v>87</v>
      </c>
      <c r="I77" s="3" t="s">
        <v>72</v>
      </c>
      <c r="J77" s="3"/>
      <c r="K77" s="10">
        <v>6.510000000000014</v>
      </c>
      <c r="L77" s="3" t="s">
        <v>73</v>
      </c>
      <c r="M77" s="41">
        <v>2.3199999999999998E-2</v>
      </c>
      <c r="N77" s="41">
        <v>2.3399999999997988E-2</v>
      </c>
      <c r="O77" s="60">
        <v>11776983.813149</v>
      </c>
      <c r="P77" s="60">
        <v>99.96</v>
      </c>
      <c r="Q77" s="60">
        <v>11772.273015327</v>
      </c>
      <c r="R77" s="61">
        <v>3.2279328300567907E-2</v>
      </c>
      <c r="S77" s="61">
        <v>2.17090999095442E-3</v>
      </c>
      <c r="T77" s="61">
        <v>2.7151063685913637E-4</v>
      </c>
    </row>
    <row r="78" spans="2:20" ht="15" x14ac:dyDescent="0.25">
      <c r="B78" s="11" t="s">
        <v>410</v>
      </c>
      <c r="C78" s="3" t="s">
        <v>411</v>
      </c>
      <c r="D78" s="3" t="s">
        <v>134</v>
      </c>
      <c r="E78" s="3"/>
      <c r="F78" s="3" t="s">
        <v>406</v>
      </c>
      <c r="G78" s="3" t="s">
        <v>407</v>
      </c>
      <c r="H78" s="3" t="s">
        <v>87</v>
      </c>
      <c r="I78" s="3" t="s">
        <v>88</v>
      </c>
      <c r="J78" s="3"/>
      <c r="K78" s="10">
        <v>7.7099999999999493</v>
      </c>
      <c r="L78" s="3" t="s">
        <v>73</v>
      </c>
      <c r="M78" s="41">
        <v>2.4799999999999999E-2</v>
      </c>
      <c r="N78" s="41">
        <v>2.4999999999998516E-2</v>
      </c>
      <c r="O78" s="60">
        <v>21381852.094496001</v>
      </c>
      <c r="P78" s="60">
        <v>100.95</v>
      </c>
      <c r="Q78" s="60">
        <v>21584.979683917001</v>
      </c>
      <c r="R78" s="61">
        <v>8.3188804700250571E-2</v>
      </c>
      <c r="S78" s="61">
        <v>3.9804588280746723E-3</v>
      </c>
      <c r="T78" s="61">
        <v>4.9782667909091429E-4</v>
      </c>
    </row>
    <row r="79" spans="2:20" ht="15" x14ac:dyDescent="0.25">
      <c r="B79" s="11" t="s">
        <v>412</v>
      </c>
      <c r="C79" s="3" t="s">
        <v>413</v>
      </c>
      <c r="D79" s="3" t="s">
        <v>134</v>
      </c>
      <c r="E79" s="3"/>
      <c r="F79" s="3" t="s">
        <v>414</v>
      </c>
      <c r="G79" s="3" t="s">
        <v>298</v>
      </c>
      <c r="H79" s="3" t="s">
        <v>87</v>
      </c>
      <c r="I79" s="3" t="s">
        <v>72</v>
      </c>
      <c r="J79" s="3"/>
      <c r="K79" s="10">
        <v>3.4800000000001376</v>
      </c>
      <c r="L79" s="3" t="s">
        <v>73</v>
      </c>
      <c r="M79" s="41">
        <v>3.4000000000000002E-2</v>
      </c>
      <c r="N79" s="41">
        <v>1.219999999999986E-2</v>
      </c>
      <c r="O79" s="60">
        <v>10868150.233117001</v>
      </c>
      <c r="P79" s="60">
        <v>109.45</v>
      </c>
      <c r="Q79" s="60">
        <v>11895.190429517001</v>
      </c>
      <c r="R79" s="61">
        <v>3.178708537388289E-2</v>
      </c>
      <c r="S79" s="61">
        <v>2.1935770359830173E-3</v>
      </c>
      <c r="T79" s="61">
        <v>2.7434555118403814E-4</v>
      </c>
    </row>
    <row r="80" spans="2:20" ht="15" x14ac:dyDescent="0.25">
      <c r="B80" s="11" t="s">
        <v>415</v>
      </c>
      <c r="C80" s="3" t="s">
        <v>416</v>
      </c>
      <c r="D80" s="3" t="s">
        <v>134</v>
      </c>
      <c r="E80" s="3"/>
      <c r="F80" s="3" t="s">
        <v>414</v>
      </c>
      <c r="G80" s="3" t="s">
        <v>298</v>
      </c>
      <c r="H80" s="3" t="s">
        <v>87</v>
      </c>
      <c r="I80" s="3" t="s">
        <v>72</v>
      </c>
      <c r="J80" s="3"/>
      <c r="K80" s="10">
        <v>3.1999999999999131</v>
      </c>
      <c r="L80" s="3" t="s">
        <v>73</v>
      </c>
      <c r="M80" s="41">
        <v>2.29E-2</v>
      </c>
      <c r="N80" s="41">
        <v>1.6000000000001839E-2</v>
      </c>
      <c r="O80" s="60">
        <v>15078804.610663999</v>
      </c>
      <c r="P80" s="60">
        <v>102.25</v>
      </c>
      <c r="Q80" s="60">
        <v>15415.281492656999</v>
      </c>
      <c r="R80" s="61">
        <v>2.5196982516827338E-2</v>
      </c>
      <c r="S80" s="61">
        <v>2.8427125808425944E-3</v>
      </c>
      <c r="T80" s="61">
        <v>3.5553141606424943E-4</v>
      </c>
    </row>
    <row r="81" spans="2:20" ht="15" x14ac:dyDescent="0.25">
      <c r="B81" s="11" t="s">
        <v>417</v>
      </c>
      <c r="C81" s="3" t="s">
        <v>418</v>
      </c>
      <c r="D81" s="3" t="s">
        <v>134</v>
      </c>
      <c r="E81" s="3"/>
      <c r="F81" s="3" t="s">
        <v>414</v>
      </c>
      <c r="G81" s="3" t="s">
        <v>298</v>
      </c>
      <c r="H81" s="3" t="s">
        <v>87</v>
      </c>
      <c r="I81" s="3" t="s">
        <v>72</v>
      </c>
      <c r="J81" s="3"/>
      <c r="K81" s="10">
        <v>3.1900000000000781</v>
      </c>
      <c r="L81" s="3" t="s">
        <v>73</v>
      </c>
      <c r="M81" s="41">
        <v>5.0999999999999997E-2</v>
      </c>
      <c r="N81" s="41">
        <v>1.0700000000001866E-2</v>
      </c>
      <c r="O81" s="60">
        <v>7335928.0066059995</v>
      </c>
      <c r="P81" s="60">
        <v>124.46</v>
      </c>
      <c r="Q81" s="60">
        <v>9117.8342520309998</v>
      </c>
      <c r="R81" s="61">
        <v>6.465307300967481E-3</v>
      </c>
      <c r="S81" s="61">
        <v>1.6814082928445148E-3</v>
      </c>
      <c r="T81" s="61">
        <v>2.1028980395900368E-4</v>
      </c>
    </row>
    <row r="82" spans="2:20" ht="15" x14ac:dyDescent="0.25">
      <c r="B82" s="11" t="s">
        <v>419</v>
      </c>
      <c r="C82" s="3" t="s">
        <v>420</v>
      </c>
      <c r="D82" s="3" t="s">
        <v>134</v>
      </c>
      <c r="E82" s="3"/>
      <c r="F82" s="3" t="s">
        <v>414</v>
      </c>
      <c r="G82" s="3" t="s">
        <v>298</v>
      </c>
      <c r="H82" s="3" t="s">
        <v>87</v>
      </c>
      <c r="I82" s="3" t="s">
        <v>72</v>
      </c>
      <c r="J82" s="3"/>
      <c r="K82" s="10">
        <v>3.5099999999998377</v>
      </c>
      <c r="L82" s="3" t="s">
        <v>73</v>
      </c>
      <c r="M82" s="41">
        <v>4.9000000000000002E-2</v>
      </c>
      <c r="N82" s="41">
        <v>1.5800000000000987E-2</v>
      </c>
      <c r="O82" s="60">
        <v>4434015.4819879998</v>
      </c>
      <c r="P82" s="60">
        <v>115.23</v>
      </c>
      <c r="Q82" s="60">
        <v>5109.3160387460002</v>
      </c>
      <c r="R82" s="61">
        <v>4.7625423698446244E-3</v>
      </c>
      <c r="S82" s="61">
        <v>9.4220251441809195E-4</v>
      </c>
      <c r="T82" s="61">
        <v>1.1783906555585374E-4</v>
      </c>
    </row>
    <row r="83" spans="2:20" ht="15" x14ac:dyDescent="0.25">
      <c r="B83" s="11" t="s">
        <v>421</v>
      </c>
      <c r="C83" s="3" t="s">
        <v>422</v>
      </c>
      <c r="D83" s="3" t="s">
        <v>134</v>
      </c>
      <c r="E83" s="3"/>
      <c r="F83" s="3" t="s">
        <v>414</v>
      </c>
      <c r="G83" s="3" t="s">
        <v>298</v>
      </c>
      <c r="H83" s="3" t="s">
        <v>87</v>
      </c>
      <c r="I83" s="3" t="s">
        <v>72</v>
      </c>
      <c r="J83" s="3"/>
      <c r="K83" s="10">
        <v>4.5299999999999532</v>
      </c>
      <c r="L83" s="3" t="s">
        <v>73</v>
      </c>
      <c r="M83" s="41">
        <v>2.5499999999999998E-2</v>
      </c>
      <c r="N83" s="41">
        <v>1.3399999999998982E-2</v>
      </c>
      <c r="O83" s="60">
        <v>11984619.004861999</v>
      </c>
      <c r="P83" s="60">
        <v>105.55</v>
      </c>
      <c r="Q83" s="60">
        <v>12642.689332527003</v>
      </c>
      <c r="R83" s="61">
        <v>1.3224907177772836E-2</v>
      </c>
      <c r="S83" s="61">
        <v>2.3314223641247556E-3</v>
      </c>
      <c r="T83" s="61">
        <v>2.9158554408460324E-4</v>
      </c>
    </row>
    <row r="84" spans="2:20" ht="15" x14ac:dyDescent="0.25">
      <c r="B84" s="11" t="s">
        <v>423</v>
      </c>
      <c r="C84" s="3" t="s">
        <v>424</v>
      </c>
      <c r="D84" s="3" t="s">
        <v>134</v>
      </c>
      <c r="E84" s="3"/>
      <c r="F84" s="3" t="s">
        <v>414</v>
      </c>
      <c r="G84" s="3" t="s">
        <v>298</v>
      </c>
      <c r="H84" s="3" t="s">
        <v>87</v>
      </c>
      <c r="I84" s="3" t="s">
        <v>72</v>
      </c>
      <c r="J84" s="3"/>
      <c r="K84" s="10">
        <v>7.2900000000002958</v>
      </c>
      <c r="L84" s="3" t="s">
        <v>73</v>
      </c>
      <c r="M84" s="41">
        <v>1.7600000000000001E-2</v>
      </c>
      <c r="N84" s="41">
        <v>2.3999999999998758E-2</v>
      </c>
      <c r="O84" s="60">
        <v>6504435.1290659988</v>
      </c>
      <c r="P84" s="60">
        <v>95.9</v>
      </c>
      <c r="Q84" s="60">
        <v>6240.744065687999</v>
      </c>
      <c r="R84" s="61">
        <v>2.0817549201184796E-2</v>
      </c>
      <c r="S84" s="61">
        <v>1.1508477271596183E-3</v>
      </c>
      <c r="T84" s="61">
        <v>1.4393383448920618E-4</v>
      </c>
    </row>
    <row r="85" spans="2:20" ht="15" x14ac:dyDescent="0.25">
      <c r="B85" s="11" t="s">
        <v>425</v>
      </c>
      <c r="C85" s="3" t="s">
        <v>426</v>
      </c>
      <c r="D85" s="3" t="s">
        <v>134</v>
      </c>
      <c r="E85" s="3"/>
      <c r="F85" s="3" t="s">
        <v>414</v>
      </c>
      <c r="G85" s="3" t="s">
        <v>298</v>
      </c>
      <c r="H85" s="3" t="s">
        <v>87</v>
      </c>
      <c r="I85" s="3" t="s">
        <v>72</v>
      </c>
      <c r="J85" s="3"/>
      <c r="K85" s="10">
        <v>7.159999999999922</v>
      </c>
      <c r="L85" s="3" t="s">
        <v>73</v>
      </c>
      <c r="M85" s="41">
        <v>2.3E-2</v>
      </c>
      <c r="N85" s="41">
        <v>2.6699999999999512E-2</v>
      </c>
      <c r="O85" s="60">
        <v>22661009.575112004</v>
      </c>
      <c r="P85" s="60">
        <v>97.88</v>
      </c>
      <c r="Q85" s="60">
        <v>22186.437385263998</v>
      </c>
      <c r="R85" s="61">
        <v>4.16801740926337E-2</v>
      </c>
      <c r="S85" s="61">
        <v>4.0913728827598377E-3</v>
      </c>
      <c r="T85" s="61">
        <v>5.1169844058709631E-4</v>
      </c>
    </row>
    <row r="86" spans="2:20" ht="15" x14ac:dyDescent="0.25">
      <c r="B86" s="11" t="s">
        <v>427</v>
      </c>
      <c r="C86" s="3" t="s">
        <v>428</v>
      </c>
      <c r="D86" s="3" t="s">
        <v>134</v>
      </c>
      <c r="E86" s="3"/>
      <c r="F86" s="3" t="s">
        <v>414</v>
      </c>
      <c r="G86" s="3" t="s">
        <v>298</v>
      </c>
      <c r="H86" s="3" t="s">
        <v>87</v>
      </c>
      <c r="I86" s="3" t="s">
        <v>72</v>
      </c>
      <c r="J86" s="3"/>
      <c r="K86" s="10">
        <v>0.91000000000294246</v>
      </c>
      <c r="L86" s="3" t="s">
        <v>73</v>
      </c>
      <c r="M86" s="41">
        <v>5.5E-2</v>
      </c>
      <c r="N86" s="41">
        <v>9.2999999999914974E-3</v>
      </c>
      <c r="O86" s="60">
        <v>496304.42071999999</v>
      </c>
      <c r="P86" s="60">
        <v>124.55</v>
      </c>
      <c r="Q86" s="60">
        <v>618.14715386699993</v>
      </c>
      <c r="R86" s="61">
        <v>1.1058602063436994E-2</v>
      </c>
      <c r="S86" s="61">
        <v>1.1399173553507958E-4</v>
      </c>
      <c r="T86" s="61">
        <v>1.4256679844290017E-5</v>
      </c>
    </row>
    <row r="87" spans="2:20" ht="15" x14ac:dyDescent="0.25">
      <c r="B87" s="11" t="s">
        <v>429</v>
      </c>
      <c r="C87" s="3" t="s">
        <v>430</v>
      </c>
      <c r="D87" s="3" t="s">
        <v>134</v>
      </c>
      <c r="E87" s="3"/>
      <c r="F87" s="3" t="s">
        <v>414</v>
      </c>
      <c r="G87" s="3" t="s">
        <v>298</v>
      </c>
      <c r="H87" s="3" t="s">
        <v>87</v>
      </c>
      <c r="I87" s="3" t="s">
        <v>72</v>
      </c>
      <c r="J87" s="3"/>
      <c r="K87" s="10">
        <v>3.2000000000001796</v>
      </c>
      <c r="L87" s="3" t="s">
        <v>73</v>
      </c>
      <c r="M87" s="41">
        <v>5.8499999999999996E-2</v>
      </c>
      <c r="N87" s="41">
        <v>1.5099999999999362E-2</v>
      </c>
      <c r="O87" s="60">
        <v>16289736.999973997</v>
      </c>
      <c r="P87" s="60">
        <v>122.89</v>
      </c>
      <c r="Q87" s="60">
        <v>20018.457798994001</v>
      </c>
      <c r="R87" s="61">
        <v>1.0642837321530636E-2</v>
      </c>
      <c r="S87" s="61">
        <v>3.6915785067806938E-3</v>
      </c>
      <c r="T87" s="61">
        <v>4.616970927250986E-4</v>
      </c>
    </row>
    <row r="88" spans="2:20" ht="15" x14ac:dyDescent="0.25">
      <c r="B88" s="11" t="s">
        <v>431</v>
      </c>
      <c r="C88" s="3" t="s">
        <v>432</v>
      </c>
      <c r="D88" s="3" t="s">
        <v>134</v>
      </c>
      <c r="E88" s="3"/>
      <c r="F88" s="3" t="s">
        <v>414</v>
      </c>
      <c r="G88" s="3" t="s">
        <v>298</v>
      </c>
      <c r="H88" s="3" t="s">
        <v>87</v>
      </c>
      <c r="I88" s="3" t="s">
        <v>72</v>
      </c>
      <c r="J88" s="3"/>
      <c r="K88" s="10">
        <v>7.6800000000001685</v>
      </c>
      <c r="L88" s="3" t="s">
        <v>73</v>
      </c>
      <c r="M88" s="41">
        <v>2.1499999999999998E-2</v>
      </c>
      <c r="N88" s="41">
        <v>2.6400000000000035E-2</v>
      </c>
      <c r="O88" s="60">
        <v>11943488.513273001</v>
      </c>
      <c r="P88" s="60">
        <v>97.4</v>
      </c>
      <c r="Q88" s="60">
        <v>11632.957811928001</v>
      </c>
      <c r="R88" s="61">
        <v>2.2152235877985663E-2</v>
      </c>
      <c r="S88" s="61">
        <v>2.1452190503385366E-3</v>
      </c>
      <c r="T88" s="61">
        <v>2.6829753098317043E-4</v>
      </c>
    </row>
    <row r="89" spans="2:20" ht="15" x14ac:dyDescent="0.25">
      <c r="B89" s="11" t="s">
        <v>433</v>
      </c>
      <c r="C89" s="3" t="s">
        <v>434</v>
      </c>
      <c r="D89" s="3" t="s">
        <v>134</v>
      </c>
      <c r="E89" s="3"/>
      <c r="F89" s="3" t="s">
        <v>414</v>
      </c>
      <c r="G89" s="3" t="s">
        <v>298</v>
      </c>
      <c r="H89" s="3" t="s">
        <v>87</v>
      </c>
      <c r="I89" s="3" t="s">
        <v>72</v>
      </c>
      <c r="J89" s="3"/>
      <c r="K89" s="10">
        <v>0.65999999999928094</v>
      </c>
      <c r="L89" s="3" t="s">
        <v>73</v>
      </c>
      <c r="M89" s="41">
        <v>4.7E-2</v>
      </c>
      <c r="N89" s="41">
        <v>4.300000000026236E-3</v>
      </c>
      <c r="O89" s="60">
        <v>1268343.4001920002</v>
      </c>
      <c r="P89" s="60">
        <v>120.54</v>
      </c>
      <c r="Q89" s="60">
        <v>1528.8611345750001</v>
      </c>
      <c r="R89" s="61">
        <v>8.8710315483178318E-3</v>
      </c>
      <c r="S89" s="61">
        <v>2.8193534991157224E-4</v>
      </c>
      <c r="T89" s="61">
        <v>3.5260995032751511E-5</v>
      </c>
    </row>
    <row r="90" spans="2:20" ht="15" x14ac:dyDescent="0.25">
      <c r="B90" s="11" t="s">
        <v>435</v>
      </c>
      <c r="C90" s="3" t="s">
        <v>436</v>
      </c>
      <c r="D90" s="3" t="s">
        <v>134</v>
      </c>
      <c r="E90" s="3"/>
      <c r="F90" s="3" t="s">
        <v>437</v>
      </c>
      <c r="G90" s="3" t="s">
        <v>407</v>
      </c>
      <c r="H90" s="3" t="s">
        <v>87</v>
      </c>
      <c r="I90" s="3" t="s">
        <v>88</v>
      </c>
      <c r="J90" s="3"/>
      <c r="K90" s="10">
        <v>2.8699999999997354</v>
      </c>
      <c r="L90" s="3" t="s">
        <v>73</v>
      </c>
      <c r="M90" s="41">
        <v>4.0500000000000001E-2</v>
      </c>
      <c r="N90" s="41">
        <v>8.8000000000003631E-3</v>
      </c>
      <c r="O90" s="60">
        <v>5264216.944019</v>
      </c>
      <c r="P90" s="60">
        <v>132.52000000000001</v>
      </c>
      <c r="Q90" s="60">
        <v>6976.1402975379997</v>
      </c>
      <c r="R90" s="61">
        <v>2.412764088705301E-2</v>
      </c>
      <c r="S90" s="61">
        <v>1.286461217006044E-3</v>
      </c>
      <c r="T90" s="61">
        <v>1.6089469659233982E-4</v>
      </c>
    </row>
    <row r="91" spans="2:20" ht="15" x14ac:dyDescent="0.25">
      <c r="B91" s="11" t="s">
        <v>438</v>
      </c>
      <c r="C91" s="3" t="s">
        <v>439</v>
      </c>
      <c r="D91" s="3" t="s">
        <v>134</v>
      </c>
      <c r="E91" s="3"/>
      <c r="F91" s="3" t="s">
        <v>440</v>
      </c>
      <c r="G91" s="3" t="s">
        <v>407</v>
      </c>
      <c r="H91" s="3" t="s">
        <v>87</v>
      </c>
      <c r="I91" s="3" t="s">
        <v>88</v>
      </c>
      <c r="J91" s="3"/>
      <c r="K91" s="10">
        <v>1.5000137619404774</v>
      </c>
      <c r="L91" s="3" t="s">
        <v>73</v>
      </c>
      <c r="M91" s="41">
        <v>4.2800000000000005E-2</v>
      </c>
      <c r="N91" s="41">
        <v>8.8001890391656533E-3</v>
      </c>
      <c r="O91" s="60">
        <v>3.8817999999999998E-2</v>
      </c>
      <c r="P91" s="60">
        <v>127.54</v>
      </c>
      <c r="Q91" s="60">
        <v>5.0764000000000004E-5</v>
      </c>
      <c r="R91" s="61">
        <v>1.8089903923866902E-10</v>
      </c>
      <c r="S91" s="61">
        <v>9.3613250930664926E-12</v>
      </c>
      <c r="T91" s="61">
        <v>1.170799042085786E-12</v>
      </c>
    </row>
    <row r="92" spans="2:20" ht="15" x14ac:dyDescent="0.25">
      <c r="B92" s="11" t="s">
        <v>441</v>
      </c>
      <c r="C92" s="3" t="s">
        <v>442</v>
      </c>
      <c r="D92" s="3" t="s">
        <v>134</v>
      </c>
      <c r="E92" s="3"/>
      <c r="F92" s="3" t="s">
        <v>443</v>
      </c>
      <c r="G92" s="3" t="s">
        <v>444</v>
      </c>
      <c r="H92" s="3" t="s">
        <v>87</v>
      </c>
      <c r="I92" s="3" t="s">
        <v>72</v>
      </c>
      <c r="J92" s="3"/>
      <c r="K92" s="10">
        <v>5.9699999999999127</v>
      </c>
      <c r="L92" s="3" t="s">
        <v>73</v>
      </c>
      <c r="M92" s="41">
        <v>1.9400000000000001E-2</v>
      </c>
      <c r="N92" s="41">
        <v>1.8400000000000999E-2</v>
      </c>
      <c r="O92" s="60">
        <v>14930853.726963999</v>
      </c>
      <c r="P92" s="60">
        <v>100.81</v>
      </c>
      <c r="Q92" s="60">
        <v>15051.793642155</v>
      </c>
      <c r="R92" s="61">
        <v>2.066256722487559E-2</v>
      </c>
      <c r="S92" s="61">
        <v>2.7756822456458177E-3</v>
      </c>
      <c r="T92" s="61">
        <v>3.4714808876187841E-4</v>
      </c>
    </row>
    <row r="93" spans="2:20" ht="15" x14ac:dyDescent="0.25">
      <c r="B93" s="11" t="s">
        <v>445</v>
      </c>
      <c r="C93" s="3" t="s">
        <v>446</v>
      </c>
      <c r="D93" s="3" t="s">
        <v>134</v>
      </c>
      <c r="E93" s="3"/>
      <c r="F93" s="3" t="s">
        <v>447</v>
      </c>
      <c r="G93" s="3" t="s">
        <v>407</v>
      </c>
      <c r="H93" s="3" t="s">
        <v>87</v>
      </c>
      <c r="I93" s="3" t="s">
        <v>88</v>
      </c>
      <c r="J93" s="3"/>
      <c r="K93" s="10">
        <v>4.2799999999995118</v>
      </c>
      <c r="L93" s="3" t="s">
        <v>73</v>
      </c>
      <c r="M93" s="41">
        <v>2.5499999999999998E-2</v>
      </c>
      <c r="N93" s="41">
        <v>1.4500000000011247E-2</v>
      </c>
      <c r="O93" s="60">
        <v>833136.58536300005</v>
      </c>
      <c r="P93" s="60">
        <v>105.89</v>
      </c>
      <c r="Q93" s="60">
        <v>882.2083292220002</v>
      </c>
      <c r="R93" s="61">
        <v>1.5807755888295567E-3</v>
      </c>
      <c r="S93" s="61">
        <v>1.6268692320656715E-4</v>
      </c>
      <c r="T93" s="61">
        <v>2.0346873114278219E-5</v>
      </c>
    </row>
    <row r="94" spans="2:20" ht="15" x14ac:dyDescent="0.25">
      <c r="B94" s="11" t="s">
        <v>448</v>
      </c>
      <c r="C94" s="3" t="s">
        <v>449</v>
      </c>
      <c r="D94" s="3" t="s">
        <v>134</v>
      </c>
      <c r="E94" s="3"/>
      <c r="F94" s="3" t="s">
        <v>450</v>
      </c>
      <c r="G94" s="3" t="s">
        <v>407</v>
      </c>
      <c r="H94" s="3" t="s">
        <v>87</v>
      </c>
      <c r="I94" s="3" t="s">
        <v>88</v>
      </c>
      <c r="J94" s="3"/>
      <c r="K94" s="10">
        <v>2.6300000000005577</v>
      </c>
      <c r="L94" s="3" t="s">
        <v>73</v>
      </c>
      <c r="M94" s="41">
        <v>3.6000000000000004E-2</v>
      </c>
      <c r="N94" s="41">
        <v>1.0699999999998709E-2</v>
      </c>
      <c r="O94" s="60">
        <v>2305956.5850269999</v>
      </c>
      <c r="P94" s="60">
        <v>113.5</v>
      </c>
      <c r="Q94" s="60">
        <v>2617.2607254940008</v>
      </c>
      <c r="R94" s="61">
        <v>5.5738208827082599E-3</v>
      </c>
      <c r="S94" s="61">
        <v>4.8264574313813726E-4</v>
      </c>
      <c r="T94" s="61">
        <v>6.0363374641421582E-5</v>
      </c>
    </row>
    <row r="95" spans="2:20" ht="15" x14ac:dyDescent="0.25">
      <c r="B95" s="11" t="s">
        <v>451</v>
      </c>
      <c r="C95" s="3" t="s">
        <v>452</v>
      </c>
      <c r="D95" s="3" t="s">
        <v>134</v>
      </c>
      <c r="E95" s="3"/>
      <c r="F95" s="3" t="s">
        <v>450</v>
      </c>
      <c r="G95" s="3" t="s">
        <v>407</v>
      </c>
      <c r="H95" s="3" t="s">
        <v>87</v>
      </c>
      <c r="I95" s="3" t="s">
        <v>88</v>
      </c>
      <c r="J95" s="3"/>
      <c r="K95" s="10">
        <v>8.8400000000000638</v>
      </c>
      <c r="L95" s="3" t="s">
        <v>73</v>
      </c>
      <c r="M95" s="41">
        <v>2.2499999999999999E-2</v>
      </c>
      <c r="N95" s="41">
        <v>2.5399999999998535E-2</v>
      </c>
      <c r="O95" s="60">
        <v>20021405.329291001</v>
      </c>
      <c r="P95" s="60">
        <v>98.07</v>
      </c>
      <c r="Q95" s="60">
        <v>19634.992206124003</v>
      </c>
      <c r="R95" s="61">
        <v>4.8938195334904101E-2</v>
      </c>
      <c r="S95" s="61">
        <v>3.6208641013583173E-3</v>
      </c>
      <c r="T95" s="61">
        <v>4.5285300737317496E-4</v>
      </c>
    </row>
    <row r="96" spans="2:20" ht="15" x14ac:dyDescent="0.25">
      <c r="B96" s="11" t="s">
        <v>453</v>
      </c>
      <c r="C96" s="3" t="s">
        <v>454</v>
      </c>
      <c r="D96" s="3" t="s">
        <v>134</v>
      </c>
      <c r="E96" s="3"/>
      <c r="F96" s="3" t="s">
        <v>455</v>
      </c>
      <c r="G96" s="3" t="s">
        <v>298</v>
      </c>
      <c r="H96" s="3" t="s">
        <v>87</v>
      </c>
      <c r="I96" s="3" t="s">
        <v>72</v>
      </c>
      <c r="J96" s="3"/>
      <c r="K96" s="10">
        <v>2.4300000000004518</v>
      </c>
      <c r="L96" s="3" t="s">
        <v>73</v>
      </c>
      <c r="M96" s="41">
        <v>3.9E-2</v>
      </c>
      <c r="N96" s="41">
        <v>1.090000000000239E-2</v>
      </c>
      <c r="O96" s="60">
        <v>9482049.151496999</v>
      </c>
      <c r="P96" s="60">
        <v>114.92</v>
      </c>
      <c r="Q96" s="60">
        <v>10896.770885026001</v>
      </c>
      <c r="R96" s="61">
        <v>2.196015176145652E-2</v>
      </c>
      <c r="S96" s="61">
        <v>2.0094597494167178E-3</v>
      </c>
      <c r="T96" s="61">
        <v>2.5131843262975184E-4</v>
      </c>
    </row>
    <row r="97" spans="2:20" ht="15" x14ac:dyDescent="0.25">
      <c r="B97" s="11" t="s">
        <v>456</v>
      </c>
      <c r="C97" s="3" t="s">
        <v>457</v>
      </c>
      <c r="D97" s="3" t="s">
        <v>134</v>
      </c>
      <c r="E97" s="3"/>
      <c r="F97" s="3" t="s">
        <v>455</v>
      </c>
      <c r="G97" s="3" t="s">
        <v>298</v>
      </c>
      <c r="H97" s="3" t="s">
        <v>87</v>
      </c>
      <c r="I97" s="3" t="s">
        <v>72</v>
      </c>
      <c r="J97" s="3"/>
      <c r="K97" s="10">
        <v>5.2600000000000078</v>
      </c>
      <c r="L97" s="3" t="s">
        <v>73</v>
      </c>
      <c r="M97" s="41">
        <v>0.04</v>
      </c>
      <c r="N97" s="41">
        <v>1.8500000000000471E-2</v>
      </c>
      <c r="O97" s="60">
        <v>18181203.947853003</v>
      </c>
      <c r="P97" s="60">
        <v>112.92</v>
      </c>
      <c r="Q97" s="60">
        <v>20530.215498040998</v>
      </c>
      <c r="R97" s="61">
        <v>2.9016706163778608E-2</v>
      </c>
      <c r="S97" s="61">
        <v>3.7859510973893662E-3</v>
      </c>
      <c r="T97" s="61">
        <v>4.7350005198410595E-4</v>
      </c>
    </row>
    <row r="98" spans="2:20" ht="15" x14ac:dyDescent="0.25">
      <c r="B98" s="11" t="s">
        <v>458</v>
      </c>
      <c r="C98" s="3" t="s">
        <v>459</v>
      </c>
      <c r="D98" s="3" t="s">
        <v>134</v>
      </c>
      <c r="E98" s="3"/>
      <c r="F98" s="3" t="s">
        <v>455</v>
      </c>
      <c r="G98" s="3" t="s">
        <v>298</v>
      </c>
      <c r="H98" s="3" t="s">
        <v>87</v>
      </c>
      <c r="I98" s="3" t="s">
        <v>72</v>
      </c>
      <c r="J98" s="3"/>
      <c r="K98" s="10">
        <v>7.1200000000000863</v>
      </c>
      <c r="L98" s="3" t="s">
        <v>73</v>
      </c>
      <c r="M98" s="41">
        <v>4.011E-2</v>
      </c>
      <c r="N98" s="41">
        <v>2.2499999999994753E-2</v>
      </c>
      <c r="O98" s="60">
        <v>2747277.0857630004</v>
      </c>
      <c r="P98" s="60">
        <v>114.15</v>
      </c>
      <c r="Q98" s="60">
        <v>3136.0167933959997</v>
      </c>
      <c r="R98" s="61">
        <v>1.304933035597472E-2</v>
      </c>
      <c r="S98" s="61">
        <v>5.7830889410400853E-4</v>
      </c>
      <c r="T98" s="61">
        <v>7.2327741266901241E-5</v>
      </c>
    </row>
    <row r="99" spans="2:20" ht="15" x14ac:dyDescent="0.25">
      <c r="B99" s="11" t="s">
        <v>460</v>
      </c>
      <c r="C99" s="3" t="s">
        <v>461</v>
      </c>
      <c r="D99" s="3" t="s">
        <v>134</v>
      </c>
      <c r="E99" s="3"/>
      <c r="F99" s="3" t="s">
        <v>455</v>
      </c>
      <c r="G99" s="3" t="s">
        <v>298</v>
      </c>
      <c r="H99" s="3" t="s">
        <v>87</v>
      </c>
      <c r="I99" s="3" t="s">
        <v>72</v>
      </c>
      <c r="J99" s="3"/>
      <c r="K99" s="10">
        <v>0.56999999999993212</v>
      </c>
      <c r="L99" s="3" t="s">
        <v>73</v>
      </c>
      <c r="M99" s="41">
        <v>4.7E-2</v>
      </c>
      <c r="N99" s="41">
        <v>1.9899999999995113E-2</v>
      </c>
      <c r="O99" s="60">
        <v>1741918.9465940003</v>
      </c>
      <c r="P99" s="60">
        <v>124.15</v>
      </c>
      <c r="Q99" s="60">
        <v>2162.5923729919996</v>
      </c>
      <c r="R99" s="61">
        <v>4.719891857406678E-2</v>
      </c>
      <c r="S99" s="61">
        <v>3.9880092678599435E-4</v>
      </c>
      <c r="T99" s="61">
        <v>4.9877099494150573E-5</v>
      </c>
    </row>
    <row r="100" spans="2:20" ht="15" x14ac:dyDescent="0.25">
      <c r="B100" s="11" t="s">
        <v>462</v>
      </c>
      <c r="C100" s="3" t="s">
        <v>463</v>
      </c>
      <c r="D100" s="3" t="s">
        <v>134</v>
      </c>
      <c r="E100" s="3"/>
      <c r="F100" s="3" t="s">
        <v>455</v>
      </c>
      <c r="G100" s="3" t="s">
        <v>298</v>
      </c>
      <c r="H100" s="3" t="s">
        <v>87</v>
      </c>
      <c r="I100" s="3" t="s">
        <v>72</v>
      </c>
      <c r="J100" s="3"/>
      <c r="K100" s="10">
        <v>8.5000000000000213</v>
      </c>
      <c r="L100" s="3" t="s">
        <v>73</v>
      </c>
      <c r="M100" s="41">
        <v>3.5000000000000003E-2</v>
      </c>
      <c r="N100" s="41">
        <v>2.4799999999999232E-2</v>
      </c>
      <c r="O100" s="60">
        <v>7316118.3262120001</v>
      </c>
      <c r="P100" s="60">
        <v>110.45</v>
      </c>
      <c r="Q100" s="60">
        <v>8080.6526913009993</v>
      </c>
      <c r="R100" s="61">
        <v>3.9040744121901637E-2</v>
      </c>
      <c r="S100" s="61">
        <v>1.4901429518444434E-3</v>
      </c>
      <c r="T100" s="61">
        <v>1.8636869494923839E-4</v>
      </c>
    </row>
    <row r="101" spans="2:20" ht="15" x14ac:dyDescent="0.25">
      <c r="B101" s="11" t="s">
        <v>464</v>
      </c>
      <c r="C101" s="3" t="s">
        <v>465</v>
      </c>
      <c r="D101" s="3" t="s">
        <v>134</v>
      </c>
      <c r="E101" s="3"/>
      <c r="F101" s="3" t="s">
        <v>359</v>
      </c>
      <c r="G101" s="3" t="s">
        <v>257</v>
      </c>
      <c r="H101" s="3" t="s">
        <v>219</v>
      </c>
      <c r="I101" s="3" t="s">
        <v>88</v>
      </c>
      <c r="J101" s="3"/>
      <c r="K101" s="10">
        <v>0.7400000000003456</v>
      </c>
      <c r="L101" s="3" t="s">
        <v>73</v>
      </c>
      <c r="M101" s="41">
        <v>3.1E-2</v>
      </c>
      <c r="N101" s="41">
        <v>9.0000000000100885E-3</v>
      </c>
      <c r="O101" s="60">
        <v>4300085.8733650008</v>
      </c>
      <c r="P101" s="60">
        <v>107.88</v>
      </c>
      <c r="Q101" s="60">
        <v>4638.9326401890003</v>
      </c>
      <c r="R101" s="61">
        <v>3.7392051072739137E-2</v>
      </c>
      <c r="S101" s="61">
        <v>8.5545970628095661E-4</v>
      </c>
      <c r="T101" s="61">
        <v>1.0699034535170134E-4</v>
      </c>
    </row>
    <row r="102" spans="2:20" ht="15" x14ac:dyDescent="0.25">
      <c r="B102" s="11" t="s">
        <v>466</v>
      </c>
      <c r="C102" s="3" t="s">
        <v>467</v>
      </c>
      <c r="D102" s="3" t="s">
        <v>134</v>
      </c>
      <c r="E102" s="3"/>
      <c r="F102" s="3" t="s">
        <v>359</v>
      </c>
      <c r="G102" s="3" t="s">
        <v>257</v>
      </c>
      <c r="H102" s="3" t="s">
        <v>219</v>
      </c>
      <c r="I102" s="3" t="s">
        <v>88</v>
      </c>
      <c r="J102" s="3"/>
      <c r="K102" s="10">
        <v>3.3000000000000917</v>
      </c>
      <c r="L102" s="3" t="s">
        <v>73</v>
      </c>
      <c r="M102" s="41">
        <v>4.1500000000000002E-2</v>
      </c>
      <c r="N102" s="41">
        <v>9.6999999999965569E-3</v>
      </c>
      <c r="O102" s="60">
        <v>9768031.7704639975</v>
      </c>
      <c r="P102" s="60">
        <v>115.68</v>
      </c>
      <c r="Q102" s="60">
        <v>11299.659153261999</v>
      </c>
      <c r="R102" s="61">
        <v>3.2463257184280225E-2</v>
      </c>
      <c r="S102" s="61">
        <v>2.0837558658602555E-3</v>
      </c>
      <c r="T102" s="61">
        <v>2.606104742048505E-4</v>
      </c>
    </row>
    <row r="103" spans="2:20" ht="15" x14ac:dyDescent="0.25">
      <c r="B103" s="11" t="s">
        <v>468</v>
      </c>
      <c r="C103" s="3" t="s">
        <v>469</v>
      </c>
      <c r="D103" s="3" t="s">
        <v>134</v>
      </c>
      <c r="E103" s="3"/>
      <c r="F103" s="3" t="s">
        <v>359</v>
      </c>
      <c r="G103" s="3" t="s">
        <v>257</v>
      </c>
      <c r="H103" s="3" t="s">
        <v>219</v>
      </c>
      <c r="I103" s="3" t="s">
        <v>88</v>
      </c>
      <c r="J103" s="3"/>
      <c r="K103" s="10">
        <v>5.9999999999586044E-2</v>
      </c>
      <c r="L103" s="3" t="s">
        <v>73</v>
      </c>
      <c r="M103" s="41">
        <v>4.2999999999999997E-2</v>
      </c>
      <c r="N103" s="41">
        <v>3.3299999999995868E-2</v>
      </c>
      <c r="O103" s="60">
        <v>5172438.2206200007</v>
      </c>
      <c r="P103" s="60">
        <v>121.69</v>
      </c>
      <c r="Q103" s="60">
        <v>6294.3400702400004</v>
      </c>
      <c r="R103" s="61">
        <v>5.0348515375330506E-2</v>
      </c>
      <c r="S103" s="61">
        <v>1.1607312986335124E-3</v>
      </c>
      <c r="T103" s="61">
        <v>1.4516994966510069E-4</v>
      </c>
    </row>
    <row r="104" spans="2:20" ht="15" x14ac:dyDescent="0.25">
      <c r="B104" s="11" t="s">
        <v>470</v>
      </c>
      <c r="C104" s="3" t="s">
        <v>471</v>
      </c>
      <c r="D104" s="3" t="s">
        <v>134</v>
      </c>
      <c r="E104" s="3"/>
      <c r="F104" s="3" t="s">
        <v>472</v>
      </c>
      <c r="G104" s="3" t="s">
        <v>444</v>
      </c>
      <c r="H104" s="3" t="s">
        <v>219</v>
      </c>
      <c r="I104" s="3" t="s">
        <v>88</v>
      </c>
      <c r="J104" s="3"/>
      <c r="K104" s="10">
        <v>2.2299999999996523</v>
      </c>
      <c r="L104" s="3" t="s">
        <v>73</v>
      </c>
      <c r="M104" s="41">
        <v>4.7E-2</v>
      </c>
      <c r="N104" s="41">
        <v>1.1200000000001174E-2</v>
      </c>
      <c r="O104" s="60">
        <v>3628372.9031640007</v>
      </c>
      <c r="P104" s="60">
        <v>130.41999999999999</v>
      </c>
      <c r="Q104" s="60">
        <v>4732.1239468239992</v>
      </c>
      <c r="R104" s="61">
        <v>1.4733292715221205E-2</v>
      </c>
      <c r="S104" s="61">
        <v>8.7264499737814882E-4</v>
      </c>
      <c r="T104" s="61">
        <v>1.0913966952905103E-4</v>
      </c>
    </row>
    <row r="105" spans="2:20" ht="15" x14ac:dyDescent="0.25">
      <c r="B105" s="11" t="s">
        <v>473</v>
      </c>
      <c r="C105" s="3" t="s">
        <v>474</v>
      </c>
      <c r="D105" s="3" t="s">
        <v>134</v>
      </c>
      <c r="E105" s="3"/>
      <c r="F105" s="3" t="s">
        <v>475</v>
      </c>
      <c r="G105" s="3" t="s">
        <v>298</v>
      </c>
      <c r="H105" s="3" t="s">
        <v>219</v>
      </c>
      <c r="I105" s="3" t="s">
        <v>88</v>
      </c>
      <c r="J105" s="3"/>
      <c r="K105" s="10">
        <v>1.2199999999922728</v>
      </c>
      <c r="L105" s="3" t="s">
        <v>73</v>
      </c>
      <c r="M105" s="41">
        <v>4.8499999999999995E-2</v>
      </c>
      <c r="N105" s="41">
        <v>1.1000000000019121E-2</v>
      </c>
      <c r="O105" s="60">
        <v>386989.55775199999</v>
      </c>
      <c r="P105" s="60">
        <v>126.9</v>
      </c>
      <c r="Q105" s="60">
        <v>491.08975137100003</v>
      </c>
      <c r="R105" s="61">
        <v>1.0300550731862034E-3</v>
      </c>
      <c r="S105" s="61">
        <v>9.0561240494388295E-5</v>
      </c>
      <c r="T105" s="61">
        <v>1.132628261136462E-5</v>
      </c>
    </row>
    <row r="106" spans="2:20" ht="15" x14ac:dyDescent="0.25">
      <c r="B106" s="11" t="s">
        <v>476</v>
      </c>
      <c r="C106" s="3" t="s">
        <v>477</v>
      </c>
      <c r="D106" s="3" t="s">
        <v>134</v>
      </c>
      <c r="E106" s="3"/>
      <c r="F106" s="3" t="s">
        <v>475</v>
      </c>
      <c r="G106" s="3" t="s">
        <v>298</v>
      </c>
      <c r="H106" s="3" t="s">
        <v>219</v>
      </c>
      <c r="I106" s="3" t="s">
        <v>88</v>
      </c>
      <c r="J106" s="3"/>
      <c r="K106" s="10">
        <v>4.129999999999991</v>
      </c>
      <c r="L106" s="3" t="s">
        <v>73</v>
      </c>
      <c r="M106" s="41">
        <v>2.8500000000000001E-2</v>
      </c>
      <c r="N106" s="41">
        <v>1.7400000000000089E-2</v>
      </c>
      <c r="O106" s="60">
        <v>15267527.684281001</v>
      </c>
      <c r="P106" s="60">
        <v>105.81</v>
      </c>
      <c r="Q106" s="60">
        <v>16154.571042007001</v>
      </c>
      <c r="R106" s="61">
        <v>2.9369763198268176E-2</v>
      </c>
      <c r="S106" s="61">
        <v>2.9790440324494807E-3</v>
      </c>
      <c r="T106" s="61">
        <v>3.7258207196612901E-4</v>
      </c>
    </row>
    <row r="107" spans="2:20" ht="15" x14ac:dyDescent="0.25">
      <c r="B107" s="11" t="s">
        <v>478</v>
      </c>
      <c r="C107" s="3" t="s">
        <v>479</v>
      </c>
      <c r="D107" s="3" t="s">
        <v>134</v>
      </c>
      <c r="E107" s="3"/>
      <c r="F107" s="3" t="s">
        <v>475</v>
      </c>
      <c r="G107" s="3" t="s">
        <v>298</v>
      </c>
      <c r="H107" s="3" t="s">
        <v>219</v>
      </c>
      <c r="I107" s="3" t="s">
        <v>88</v>
      </c>
      <c r="J107" s="3"/>
      <c r="K107" s="10">
        <v>6.61000000000017</v>
      </c>
      <c r="L107" s="3" t="s">
        <v>73</v>
      </c>
      <c r="M107" s="41">
        <v>1.3213999999999998E-2</v>
      </c>
      <c r="N107" s="41">
        <v>1.9000000000000076E-2</v>
      </c>
      <c r="O107" s="60">
        <v>14930853.726963999</v>
      </c>
      <c r="P107" s="60">
        <v>96.69</v>
      </c>
      <c r="Q107" s="60">
        <v>14436.642468601998</v>
      </c>
      <c r="R107" s="61">
        <v>3.9249888216411462E-2</v>
      </c>
      <c r="S107" s="61">
        <v>2.6622429950546307E-3</v>
      </c>
      <c r="T107" s="61">
        <v>3.329605069177802E-4</v>
      </c>
    </row>
    <row r="108" spans="2:20" ht="15" x14ac:dyDescent="0.25">
      <c r="B108" s="11" t="s">
        <v>480</v>
      </c>
      <c r="C108" s="3" t="s">
        <v>481</v>
      </c>
      <c r="D108" s="3" t="s">
        <v>134</v>
      </c>
      <c r="E108" s="3"/>
      <c r="F108" s="3" t="s">
        <v>475</v>
      </c>
      <c r="G108" s="3" t="s">
        <v>298</v>
      </c>
      <c r="H108" s="3" t="s">
        <v>219</v>
      </c>
      <c r="I108" s="3" t="s">
        <v>88</v>
      </c>
      <c r="J108" s="3"/>
      <c r="K108" s="10">
        <v>2.7500000000000755</v>
      </c>
      <c r="L108" s="3" t="s">
        <v>73</v>
      </c>
      <c r="M108" s="41">
        <v>3.7699999999999997E-2</v>
      </c>
      <c r="N108" s="41">
        <v>1.0899999999997493E-2</v>
      </c>
      <c r="O108" s="60">
        <v>11788470.437025001</v>
      </c>
      <c r="P108" s="60">
        <v>115.74</v>
      </c>
      <c r="Q108" s="60">
        <v>13594.392918556998</v>
      </c>
      <c r="R108" s="61">
        <v>3.0695127575803116E-2</v>
      </c>
      <c r="S108" s="61">
        <v>2.5069248198229658E-3</v>
      </c>
      <c r="T108" s="61">
        <v>3.1353522588417626E-4</v>
      </c>
    </row>
    <row r="109" spans="2:20" ht="15" x14ac:dyDescent="0.25">
      <c r="B109" s="11" t="s">
        <v>482</v>
      </c>
      <c r="C109" s="3" t="s">
        <v>483</v>
      </c>
      <c r="D109" s="3" t="s">
        <v>134</v>
      </c>
      <c r="E109" s="3"/>
      <c r="F109" s="3" t="s">
        <v>284</v>
      </c>
      <c r="G109" s="3" t="s">
        <v>257</v>
      </c>
      <c r="H109" s="3" t="s">
        <v>219</v>
      </c>
      <c r="I109" s="3" t="s">
        <v>72</v>
      </c>
      <c r="J109" s="3"/>
      <c r="K109" s="10">
        <v>4.230000000000004</v>
      </c>
      <c r="L109" s="3" t="s">
        <v>73</v>
      </c>
      <c r="M109" s="41">
        <v>2.7999999999999997E-2</v>
      </c>
      <c r="N109" s="41">
        <v>2.5600000000000001E-2</v>
      </c>
      <c r="O109" s="60">
        <v>606.19266000000005</v>
      </c>
      <c r="P109" s="60">
        <v>5126799</v>
      </c>
      <c r="Q109" s="60">
        <v>31078.279298358</v>
      </c>
      <c r="R109" s="61">
        <v>3.6327240366752556E-2</v>
      </c>
      <c r="S109" s="61">
        <v>5.7311062139517692E-3</v>
      </c>
      <c r="T109" s="61">
        <v>7.1677605453061334E-4</v>
      </c>
    </row>
    <row r="110" spans="2:20" ht="15" x14ac:dyDescent="0.25">
      <c r="B110" s="11" t="s">
        <v>484</v>
      </c>
      <c r="C110" s="3" t="s">
        <v>485</v>
      </c>
      <c r="D110" s="3" t="s">
        <v>134</v>
      </c>
      <c r="E110" s="3"/>
      <c r="F110" s="3" t="s">
        <v>332</v>
      </c>
      <c r="G110" s="3" t="s">
        <v>257</v>
      </c>
      <c r="H110" s="3" t="s">
        <v>219</v>
      </c>
      <c r="I110" s="3" t="s">
        <v>72</v>
      </c>
      <c r="J110" s="3"/>
      <c r="K110" s="10">
        <v>3.0000000000000422</v>
      </c>
      <c r="L110" s="3" t="s">
        <v>73</v>
      </c>
      <c r="M110" s="41">
        <v>6.4000000000000001E-2</v>
      </c>
      <c r="N110" s="41">
        <v>1.3399999999999562E-2</v>
      </c>
      <c r="O110" s="60">
        <v>11366291.569897</v>
      </c>
      <c r="P110" s="60">
        <v>131.61000000000001</v>
      </c>
      <c r="Q110" s="60">
        <v>14959.176335139</v>
      </c>
      <c r="R110" s="61">
        <v>9.0786490443716984E-3</v>
      </c>
      <c r="S110" s="61">
        <v>2.7586028050930415E-3</v>
      </c>
      <c r="T110" s="61">
        <v>3.4501200306463433E-4</v>
      </c>
    </row>
    <row r="111" spans="2:20" ht="15" x14ac:dyDescent="0.25">
      <c r="B111" s="11" t="s">
        <v>486</v>
      </c>
      <c r="C111" s="3" t="s">
        <v>487</v>
      </c>
      <c r="D111" s="3" t="s">
        <v>134</v>
      </c>
      <c r="E111" s="3"/>
      <c r="F111" s="3" t="s">
        <v>488</v>
      </c>
      <c r="G111" s="3" t="s">
        <v>316</v>
      </c>
      <c r="H111" s="3" t="s">
        <v>219</v>
      </c>
      <c r="I111" s="3" t="s">
        <v>88</v>
      </c>
      <c r="J111" s="3"/>
      <c r="K111" s="10">
        <v>1.5099999999996736</v>
      </c>
      <c r="L111" s="3" t="s">
        <v>73</v>
      </c>
      <c r="M111" s="41">
        <v>3.9E-2</v>
      </c>
      <c r="N111" s="41">
        <v>1.2900000000000508E-2</v>
      </c>
      <c r="O111" s="60">
        <v>11861660.572631001</v>
      </c>
      <c r="P111" s="60">
        <v>108.89</v>
      </c>
      <c r="Q111" s="60">
        <v>12916.162201394001</v>
      </c>
      <c r="R111" s="61">
        <v>2.298236955093971E-2</v>
      </c>
      <c r="S111" s="61">
        <v>2.3818531503038884E-3</v>
      </c>
      <c r="T111" s="61">
        <v>2.9789280460201583E-4</v>
      </c>
    </row>
    <row r="112" spans="2:20" ht="15" x14ac:dyDescent="0.25">
      <c r="B112" s="11" t="s">
        <v>489</v>
      </c>
      <c r="C112" s="3" t="s">
        <v>490</v>
      </c>
      <c r="D112" s="3" t="s">
        <v>134</v>
      </c>
      <c r="E112" s="3"/>
      <c r="F112" s="3" t="s">
        <v>491</v>
      </c>
      <c r="G112" s="3" t="s">
        <v>257</v>
      </c>
      <c r="H112" s="3" t="s">
        <v>219</v>
      </c>
      <c r="I112" s="3" t="s">
        <v>72</v>
      </c>
      <c r="J112" s="3"/>
      <c r="K112" s="10">
        <v>0.17000000000086715</v>
      </c>
      <c r="L112" s="3" t="s">
        <v>73</v>
      </c>
      <c r="M112" s="41">
        <v>4.8000000000000001E-2</v>
      </c>
      <c r="N112" s="41">
        <v>4.3999999999996084E-2</v>
      </c>
      <c r="O112" s="60">
        <v>1150811.5957039997</v>
      </c>
      <c r="P112" s="60">
        <v>124.45</v>
      </c>
      <c r="Q112" s="60">
        <v>1432.1850302600001</v>
      </c>
      <c r="R112" s="61">
        <v>2.5240899137742898E-2</v>
      </c>
      <c r="S112" s="61">
        <v>2.6410743167770728E-4</v>
      </c>
      <c r="T112" s="61">
        <v>3.3031298981916525E-5</v>
      </c>
    </row>
    <row r="113" spans="2:20" ht="15" x14ac:dyDescent="0.25">
      <c r="B113" s="11" t="s">
        <v>492</v>
      </c>
      <c r="C113" s="3" t="s">
        <v>493</v>
      </c>
      <c r="D113" s="3" t="s">
        <v>134</v>
      </c>
      <c r="E113" s="3"/>
      <c r="F113" s="3" t="s">
        <v>491</v>
      </c>
      <c r="G113" s="3" t="s">
        <v>257</v>
      </c>
      <c r="H113" s="3" t="s">
        <v>219</v>
      </c>
      <c r="I113" s="3" t="s">
        <v>72</v>
      </c>
      <c r="J113" s="3"/>
      <c r="K113" s="10">
        <v>2.9500000000000117</v>
      </c>
      <c r="L113" s="3" t="s">
        <v>73</v>
      </c>
      <c r="M113" s="41">
        <v>0.02</v>
      </c>
      <c r="N113" s="41">
        <v>8.9999999999991771E-3</v>
      </c>
      <c r="O113" s="60">
        <v>12585546.279707002</v>
      </c>
      <c r="P113" s="60">
        <v>103.84</v>
      </c>
      <c r="Q113" s="60">
        <v>13068.831255773999</v>
      </c>
      <c r="R113" s="61">
        <v>1.7695540635699992E-2</v>
      </c>
      <c r="S113" s="61">
        <v>2.410006657704846E-3</v>
      </c>
      <c r="T113" s="61">
        <v>3.0141389794817149E-4</v>
      </c>
    </row>
    <row r="114" spans="2:20" ht="15" x14ac:dyDescent="0.25">
      <c r="B114" s="11" t="s">
        <v>494</v>
      </c>
      <c r="C114" s="3" t="s">
        <v>495</v>
      </c>
      <c r="D114" s="3" t="s">
        <v>134</v>
      </c>
      <c r="E114" s="3"/>
      <c r="F114" s="3" t="s">
        <v>496</v>
      </c>
      <c r="G114" s="3" t="s">
        <v>298</v>
      </c>
      <c r="H114" s="3" t="s">
        <v>219</v>
      </c>
      <c r="I114" s="3" t="s">
        <v>88</v>
      </c>
      <c r="J114" s="3"/>
      <c r="K114" s="10">
        <v>7.0400000000000524</v>
      </c>
      <c r="L114" s="3" t="s">
        <v>73</v>
      </c>
      <c r="M114" s="41">
        <v>1.5800000000000002E-2</v>
      </c>
      <c r="N114" s="41">
        <v>2.0099999999999413E-2</v>
      </c>
      <c r="O114" s="60">
        <v>11944682.981570004</v>
      </c>
      <c r="P114" s="60">
        <v>97.69</v>
      </c>
      <c r="Q114" s="60">
        <v>11668.760804698</v>
      </c>
      <c r="R114" s="61">
        <v>3.7852335472081375E-2</v>
      </c>
      <c r="S114" s="61">
        <v>2.1518214349935021E-3</v>
      </c>
      <c r="T114" s="61">
        <v>2.6912327579522066E-4</v>
      </c>
    </row>
    <row r="115" spans="2:20" ht="15" x14ac:dyDescent="0.25">
      <c r="B115" s="11" t="s">
        <v>497</v>
      </c>
      <c r="C115" s="3" t="s">
        <v>498</v>
      </c>
      <c r="D115" s="3" t="s">
        <v>134</v>
      </c>
      <c r="E115" s="3"/>
      <c r="F115" s="3" t="s">
        <v>496</v>
      </c>
      <c r="G115" s="3" t="s">
        <v>298</v>
      </c>
      <c r="H115" s="3" t="s">
        <v>219</v>
      </c>
      <c r="I115" s="3" t="s">
        <v>88</v>
      </c>
      <c r="J115" s="3"/>
      <c r="K115" s="10">
        <v>2.1199999999999011</v>
      </c>
      <c r="L115" s="3" t="s">
        <v>73</v>
      </c>
      <c r="M115" s="41">
        <v>4.4299999999999999E-2</v>
      </c>
      <c r="N115" s="41">
        <v>1.4700000000000841E-2</v>
      </c>
      <c r="O115" s="60">
        <v>7507097.7653780002</v>
      </c>
      <c r="P115" s="60">
        <v>107.79</v>
      </c>
      <c r="Q115" s="60">
        <v>8091.9006827339999</v>
      </c>
      <c r="R115" s="61">
        <v>1.9700517988754308E-2</v>
      </c>
      <c r="S115" s="61">
        <v>1.4922171797312992E-3</v>
      </c>
      <c r="T115" s="61">
        <v>1.866281137813861E-4</v>
      </c>
    </row>
    <row r="116" spans="2:20" ht="15" x14ac:dyDescent="0.25">
      <c r="B116" s="11" t="s">
        <v>499</v>
      </c>
      <c r="C116" s="3" t="s">
        <v>500</v>
      </c>
      <c r="D116" s="3" t="s">
        <v>134</v>
      </c>
      <c r="E116" s="3"/>
      <c r="F116" s="3" t="s">
        <v>501</v>
      </c>
      <c r="G116" s="3" t="s">
        <v>502</v>
      </c>
      <c r="H116" s="3" t="s">
        <v>219</v>
      </c>
      <c r="I116" s="3" t="s">
        <v>88</v>
      </c>
      <c r="J116" s="3"/>
      <c r="K116" s="10">
        <v>4.5799999999999859</v>
      </c>
      <c r="L116" s="3" t="s">
        <v>73</v>
      </c>
      <c r="M116" s="41">
        <v>3.95E-2</v>
      </c>
      <c r="N116" s="41">
        <v>1.5799999999999561E-2</v>
      </c>
      <c r="O116" s="60">
        <v>7861978.4714250006</v>
      </c>
      <c r="P116" s="60">
        <v>116.53</v>
      </c>
      <c r="Q116" s="60">
        <v>9161.5635124620003</v>
      </c>
      <c r="R116" s="61">
        <v>1.502425965254426E-2</v>
      </c>
      <c r="S116" s="61">
        <v>1.6894723505029728E-3</v>
      </c>
      <c r="T116" s="61">
        <v>2.1129835679612713E-4</v>
      </c>
    </row>
    <row r="117" spans="2:20" ht="15" x14ac:dyDescent="0.25">
      <c r="B117" s="11" t="s">
        <v>503</v>
      </c>
      <c r="C117" s="3" t="s">
        <v>504</v>
      </c>
      <c r="D117" s="3" t="s">
        <v>134</v>
      </c>
      <c r="E117" s="3"/>
      <c r="F117" s="3" t="s">
        <v>505</v>
      </c>
      <c r="G117" s="3" t="s">
        <v>298</v>
      </c>
      <c r="H117" s="3" t="s">
        <v>219</v>
      </c>
      <c r="I117" s="3" t="s">
        <v>88</v>
      </c>
      <c r="J117" s="3"/>
      <c r="K117" s="10">
        <v>6.6099999999999079</v>
      </c>
      <c r="L117" s="3" t="s">
        <v>73</v>
      </c>
      <c r="M117" s="41">
        <v>2.8500000000000001E-2</v>
      </c>
      <c r="N117" s="41">
        <v>2.9100000000002887E-2</v>
      </c>
      <c r="O117" s="60">
        <v>3891534.4159209994</v>
      </c>
      <c r="P117" s="60">
        <v>99.72</v>
      </c>
      <c r="Q117" s="60">
        <v>3880.6381207509994</v>
      </c>
      <c r="R117" s="61">
        <v>3.8005121499301721E-2</v>
      </c>
      <c r="S117" s="61">
        <v>7.1562357215539996E-4</v>
      </c>
      <c r="T117" s="61">
        <v>8.9501367001356357E-5</v>
      </c>
    </row>
    <row r="118" spans="2:20" ht="15" x14ac:dyDescent="0.25">
      <c r="B118" s="11" t="s">
        <v>506</v>
      </c>
      <c r="C118" s="3" t="s">
        <v>507</v>
      </c>
      <c r="D118" s="3" t="s">
        <v>134</v>
      </c>
      <c r="E118" s="3"/>
      <c r="F118" s="3" t="s">
        <v>508</v>
      </c>
      <c r="G118" s="3" t="s">
        <v>298</v>
      </c>
      <c r="H118" s="3" t="s">
        <v>219</v>
      </c>
      <c r="I118" s="3" t="s">
        <v>88</v>
      </c>
      <c r="J118" s="3"/>
      <c r="K118" s="10">
        <v>3.4399999999999289</v>
      </c>
      <c r="L118" s="3" t="s">
        <v>73</v>
      </c>
      <c r="M118" s="41">
        <v>2.75E-2</v>
      </c>
      <c r="N118" s="41">
        <v>1.4099999999998405E-2</v>
      </c>
      <c r="O118" s="60">
        <v>8855030.7950529996</v>
      </c>
      <c r="P118" s="60">
        <v>106.01</v>
      </c>
      <c r="Q118" s="60">
        <v>9387.2181453480025</v>
      </c>
      <c r="R118" s="61">
        <v>4.0727465877599095E-2</v>
      </c>
      <c r="S118" s="61">
        <v>1.731085036209427E-3</v>
      </c>
      <c r="T118" s="61">
        <v>2.1650275810463612E-4</v>
      </c>
    </row>
    <row r="119" spans="2:20" ht="15" x14ac:dyDescent="0.25">
      <c r="B119" s="11" t="s">
        <v>509</v>
      </c>
      <c r="C119" s="3" t="s">
        <v>510</v>
      </c>
      <c r="D119" s="3" t="s">
        <v>134</v>
      </c>
      <c r="E119" s="3"/>
      <c r="F119" s="3" t="s">
        <v>508</v>
      </c>
      <c r="G119" s="3" t="s">
        <v>298</v>
      </c>
      <c r="H119" s="3" t="s">
        <v>219</v>
      </c>
      <c r="I119" s="3" t="s">
        <v>88</v>
      </c>
      <c r="J119" s="3"/>
      <c r="K119" s="10">
        <v>5.1699999999999369</v>
      </c>
      <c r="L119" s="3" t="s">
        <v>73</v>
      </c>
      <c r="M119" s="41">
        <v>2.75E-2</v>
      </c>
      <c r="N119" s="41">
        <v>2.0600000000000149E-2</v>
      </c>
      <c r="O119" s="60">
        <v>11811561.547212999</v>
      </c>
      <c r="P119" s="60">
        <v>104.93</v>
      </c>
      <c r="Q119" s="60">
        <v>12393.871531588</v>
      </c>
      <c r="R119" s="61">
        <v>2.3183632048136543E-2</v>
      </c>
      <c r="S119" s="61">
        <v>2.2855381878673308E-3</v>
      </c>
      <c r="T119" s="61">
        <v>2.8584691743986922E-4</v>
      </c>
    </row>
    <row r="120" spans="2:20" ht="15" x14ac:dyDescent="0.25">
      <c r="B120" s="11" t="s">
        <v>511</v>
      </c>
      <c r="C120" s="3" t="s">
        <v>512</v>
      </c>
      <c r="D120" s="3" t="s">
        <v>134</v>
      </c>
      <c r="E120" s="3"/>
      <c r="F120" s="3" t="s">
        <v>513</v>
      </c>
      <c r="G120" s="3" t="s">
        <v>316</v>
      </c>
      <c r="H120" s="3" t="s">
        <v>219</v>
      </c>
      <c r="I120" s="3" t="s">
        <v>72</v>
      </c>
      <c r="J120" s="3"/>
      <c r="K120" s="10">
        <v>1.9999999999794918E-2</v>
      </c>
      <c r="L120" s="3" t="s">
        <v>73</v>
      </c>
      <c r="M120" s="41">
        <v>5.2999999999999999E-2</v>
      </c>
      <c r="N120" s="41">
        <v>1.7699999999996528E-2</v>
      </c>
      <c r="O120" s="60">
        <v>2689765.5364830005</v>
      </c>
      <c r="P120" s="60">
        <v>125.3</v>
      </c>
      <c r="Q120" s="60">
        <v>3370.2762176339997</v>
      </c>
      <c r="R120" s="61">
        <v>1.4537665382969E-2</v>
      </c>
      <c r="S120" s="61">
        <v>6.2150837851040867E-4</v>
      </c>
      <c r="T120" s="61">
        <v>7.7730599778787972E-5</v>
      </c>
    </row>
    <row r="121" spans="2:20" ht="15" x14ac:dyDescent="0.25">
      <c r="B121" s="11" t="s">
        <v>514</v>
      </c>
      <c r="C121" s="3" t="s">
        <v>515</v>
      </c>
      <c r="D121" s="3" t="s">
        <v>134</v>
      </c>
      <c r="E121" s="3"/>
      <c r="F121" s="3" t="s">
        <v>513</v>
      </c>
      <c r="G121" s="3" t="s">
        <v>316</v>
      </c>
      <c r="H121" s="3" t="s">
        <v>219</v>
      </c>
      <c r="I121" s="3" t="s">
        <v>72</v>
      </c>
      <c r="J121" s="3"/>
      <c r="K121" s="10">
        <v>0.50000000000017908</v>
      </c>
      <c r="L121" s="3" t="s">
        <v>73</v>
      </c>
      <c r="M121" s="41">
        <v>5.1900000000000002E-2</v>
      </c>
      <c r="N121" s="41">
        <v>1.5599999999999965E-2</v>
      </c>
      <c r="O121" s="60">
        <v>9681692.5320870001</v>
      </c>
      <c r="P121" s="60">
        <v>121.21</v>
      </c>
      <c r="Q121" s="60">
        <v>11735.179519002999</v>
      </c>
      <c r="R121" s="61">
        <v>3.2315231901084693E-2</v>
      </c>
      <c r="S121" s="61">
        <v>2.1640696261697803E-3</v>
      </c>
      <c r="T121" s="61">
        <v>2.7065512842867868E-4</v>
      </c>
    </row>
    <row r="122" spans="2:20" ht="15" x14ac:dyDescent="0.25">
      <c r="B122" s="11" t="s">
        <v>516</v>
      </c>
      <c r="C122" s="3" t="s">
        <v>517</v>
      </c>
      <c r="D122" s="3" t="s">
        <v>134</v>
      </c>
      <c r="E122" s="3"/>
      <c r="F122" s="3" t="s">
        <v>513</v>
      </c>
      <c r="G122" s="3" t="s">
        <v>316</v>
      </c>
      <c r="H122" s="3" t="s">
        <v>219</v>
      </c>
      <c r="I122" s="3" t="s">
        <v>72</v>
      </c>
      <c r="J122" s="3"/>
      <c r="K122" s="10">
        <v>4.5300000000006957</v>
      </c>
      <c r="L122" s="3" t="s">
        <v>73</v>
      </c>
      <c r="M122" s="41">
        <v>1.9799999999999998E-2</v>
      </c>
      <c r="N122" s="41">
        <v>1.9800000000003683E-2</v>
      </c>
      <c r="O122" s="60">
        <v>3631183.6263990006</v>
      </c>
      <c r="P122" s="60">
        <v>100.02</v>
      </c>
      <c r="Q122" s="60">
        <v>3631.9098631229995</v>
      </c>
      <c r="R122" s="61">
        <v>3.8238132389793681E-3</v>
      </c>
      <c r="S122" s="61">
        <v>6.697559084668076E-4</v>
      </c>
      <c r="T122" s="61">
        <v>8.376480554499893E-5</v>
      </c>
    </row>
    <row r="123" spans="2:20" ht="15" x14ac:dyDescent="0.25">
      <c r="B123" s="11" t="s">
        <v>518</v>
      </c>
      <c r="C123" s="3" t="s">
        <v>519</v>
      </c>
      <c r="D123" s="3" t="s">
        <v>134</v>
      </c>
      <c r="E123" s="3"/>
      <c r="F123" s="3" t="s">
        <v>447</v>
      </c>
      <c r="G123" s="3" t="s">
        <v>407</v>
      </c>
      <c r="H123" s="3" t="s">
        <v>219</v>
      </c>
      <c r="I123" s="3" t="s">
        <v>72</v>
      </c>
      <c r="J123" s="3"/>
      <c r="K123" s="10">
        <v>1.1999982582109705</v>
      </c>
      <c r="L123" s="3" t="s">
        <v>73</v>
      </c>
      <c r="M123" s="41">
        <v>4.4999999999999998E-2</v>
      </c>
      <c r="N123" s="41">
        <v>9.2001798048710112E-3</v>
      </c>
      <c r="O123" s="60">
        <v>6.8684999999999996E-2</v>
      </c>
      <c r="P123" s="60">
        <v>129.25</v>
      </c>
      <c r="Q123" s="60">
        <v>8.9586999999999995E-5</v>
      </c>
      <c r="R123" s="61">
        <v>4.388937051715864E-10</v>
      </c>
      <c r="S123" s="61">
        <v>1.6520625465143563E-11</v>
      </c>
      <c r="T123" s="61">
        <v>2.0661960007749446E-12</v>
      </c>
    </row>
    <row r="124" spans="2:20" ht="15" x14ac:dyDescent="0.25">
      <c r="B124" s="11" t="s">
        <v>520</v>
      </c>
      <c r="C124" s="3" t="s">
        <v>521</v>
      </c>
      <c r="D124" s="3" t="s">
        <v>134</v>
      </c>
      <c r="E124" s="3"/>
      <c r="F124" s="3" t="s">
        <v>522</v>
      </c>
      <c r="G124" s="3" t="s">
        <v>523</v>
      </c>
      <c r="H124" s="3" t="s">
        <v>219</v>
      </c>
      <c r="I124" s="3" t="s">
        <v>72</v>
      </c>
      <c r="J124" s="3"/>
      <c r="K124" s="10">
        <v>6.0800000000003296</v>
      </c>
      <c r="L124" s="3" t="s">
        <v>73</v>
      </c>
      <c r="M124" s="41">
        <v>2.9900000000000003E-2</v>
      </c>
      <c r="N124" s="41">
        <v>2.5600000000000171E-2</v>
      </c>
      <c r="O124" s="60">
        <v>8428598.6279569995</v>
      </c>
      <c r="P124" s="60">
        <v>103.26</v>
      </c>
      <c r="Q124" s="60">
        <v>8703.3709439570011</v>
      </c>
      <c r="R124" s="61">
        <v>2.1959855056379516E-2</v>
      </c>
      <c r="S124" s="61">
        <v>1.6049776379310234E-3</v>
      </c>
      <c r="T124" s="61">
        <v>2.0073080064813881E-4</v>
      </c>
    </row>
    <row r="125" spans="2:20" ht="15" x14ac:dyDescent="0.25">
      <c r="B125" s="11" t="s">
        <v>524</v>
      </c>
      <c r="C125" s="3" t="s">
        <v>525</v>
      </c>
      <c r="D125" s="3" t="s">
        <v>134</v>
      </c>
      <c r="E125" s="3"/>
      <c r="F125" s="3" t="s">
        <v>522</v>
      </c>
      <c r="G125" s="3" t="s">
        <v>523</v>
      </c>
      <c r="H125" s="3" t="s">
        <v>219</v>
      </c>
      <c r="I125" s="3" t="s">
        <v>72</v>
      </c>
      <c r="J125" s="3"/>
      <c r="K125" s="10">
        <v>1.21</v>
      </c>
      <c r="L125" s="3" t="s">
        <v>73</v>
      </c>
      <c r="M125" s="41">
        <v>5.2000000000000005E-2</v>
      </c>
      <c r="N125" s="41">
        <v>9.1000000000000004E-3</v>
      </c>
      <c r="O125" s="60">
        <v>0.74</v>
      </c>
      <c r="P125" s="60">
        <v>133.86000000000001</v>
      </c>
      <c r="Q125" s="60">
        <v>9.8999999999999999E-4</v>
      </c>
      <c r="R125" s="61">
        <v>5.2091473359315333E-9</v>
      </c>
      <c r="S125" s="61">
        <v>1.8256464900590628E-10</v>
      </c>
      <c r="T125" s="61">
        <v>2.2832933804761798E-11</v>
      </c>
    </row>
    <row r="126" spans="2:20" ht="15" x14ac:dyDescent="0.25">
      <c r="B126" s="11" t="s">
        <v>526</v>
      </c>
      <c r="C126" s="3" t="s">
        <v>527</v>
      </c>
      <c r="D126" s="3" t="s">
        <v>134</v>
      </c>
      <c r="E126" s="3"/>
      <c r="F126" s="3" t="s">
        <v>522</v>
      </c>
      <c r="G126" s="3" t="s">
        <v>523</v>
      </c>
      <c r="H126" s="3" t="s">
        <v>219</v>
      </c>
      <c r="I126" s="3" t="s">
        <v>72</v>
      </c>
      <c r="J126" s="3"/>
      <c r="K126" s="10">
        <v>6.7300000000000102</v>
      </c>
      <c r="L126" s="3" t="s">
        <v>73</v>
      </c>
      <c r="M126" s="41">
        <v>4.2999999999999997E-2</v>
      </c>
      <c r="N126" s="41">
        <v>2.9000000000000577E-2</v>
      </c>
      <c r="O126" s="60">
        <v>23803894.983650003</v>
      </c>
      <c r="P126" s="60">
        <v>110.5</v>
      </c>
      <c r="Q126" s="60">
        <v>26303.303963496997</v>
      </c>
      <c r="R126" s="61">
        <v>2.5934846874950578E-2</v>
      </c>
      <c r="S126" s="61">
        <v>4.8505590462540335E-3</v>
      </c>
      <c r="T126" s="61">
        <v>6.0664807903540972E-4</v>
      </c>
    </row>
    <row r="127" spans="2:20" ht="15" x14ac:dyDescent="0.25">
      <c r="B127" s="11" t="s">
        <v>528</v>
      </c>
      <c r="C127" s="3" t="s">
        <v>529</v>
      </c>
      <c r="D127" s="3" t="s">
        <v>134</v>
      </c>
      <c r="E127" s="3"/>
      <c r="F127" s="3" t="s">
        <v>530</v>
      </c>
      <c r="G127" s="3" t="s">
        <v>298</v>
      </c>
      <c r="H127" s="3" t="s">
        <v>531</v>
      </c>
      <c r="I127" s="3" t="s">
        <v>88</v>
      </c>
      <c r="J127" s="3"/>
      <c r="K127" s="10">
        <v>2.8400000000000265</v>
      </c>
      <c r="L127" s="3" t="s">
        <v>73</v>
      </c>
      <c r="M127" s="41">
        <v>5.3499999999999999E-2</v>
      </c>
      <c r="N127" s="41">
        <v>1.6499999999999578E-2</v>
      </c>
      <c r="O127" s="60">
        <v>4274255.1141889999</v>
      </c>
      <c r="P127" s="60">
        <v>111.38</v>
      </c>
      <c r="Q127" s="60">
        <v>4683.7021660470009</v>
      </c>
      <c r="R127" s="61">
        <v>1.4554464642241268E-2</v>
      </c>
      <c r="S127" s="61">
        <v>8.6371559797229671E-4</v>
      </c>
      <c r="T127" s="61">
        <v>1.0802289042279862E-4</v>
      </c>
    </row>
    <row r="128" spans="2:20" ht="15" x14ac:dyDescent="0.25">
      <c r="B128" s="11" t="s">
        <v>532</v>
      </c>
      <c r="C128" s="3" t="s">
        <v>533</v>
      </c>
      <c r="D128" s="3" t="s">
        <v>134</v>
      </c>
      <c r="E128" s="3"/>
      <c r="F128" s="3" t="s">
        <v>534</v>
      </c>
      <c r="G128" s="3" t="s">
        <v>407</v>
      </c>
      <c r="H128" s="3" t="s">
        <v>531</v>
      </c>
      <c r="I128" s="3" t="s">
        <v>88</v>
      </c>
      <c r="J128" s="3"/>
      <c r="K128" s="10">
        <v>1.8500000000012493</v>
      </c>
      <c r="L128" s="3" t="s">
        <v>73</v>
      </c>
      <c r="M128" s="41">
        <v>0.05</v>
      </c>
      <c r="N128" s="41">
        <v>1.2500000000000826E-2</v>
      </c>
      <c r="O128" s="60">
        <v>2017904.881202</v>
      </c>
      <c r="P128" s="60">
        <v>112.59</v>
      </c>
      <c r="Q128" s="60">
        <v>2271.9591057429998</v>
      </c>
      <c r="R128" s="61">
        <v>3.9566762376509808E-2</v>
      </c>
      <c r="S128" s="61">
        <v>4.1896910777347829E-4</v>
      </c>
      <c r="T128" s="61">
        <v>5.2399486735914876E-5</v>
      </c>
    </row>
    <row r="129" spans="2:20" ht="15" x14ac:dyDescent="0.25">
      <c r="B129" s="11" t="s">
        <v>535</v>
      </c>
      <c r="C129" s="3" t="s">
        <v>536</v>
      </c>
      <c r="D129" s="3" t="s">
        <v>134</v>
      </c>
      <c r="E129" s="3"/>
      <c r="F129" s="3" t="s">
        <v>534</v>
      </c>
      <c r="G129" s="3" t="s">
        <v>407</v>
      </c>
      <c r="H129" s="3" t="s">
        <v>531</v>
      </c>
      <c r="I129" s="3" t="s">
        <v>88</v>
      </c>
      <c r="J129" s="3"/>
      <c r="K129" s="10">
        <v>3.7000000000016602</v>
      </c>
      <c r="L129" s="3" t="s">
        <v>73</v>
      </c>
      <c r="M129" s="41">
        <v>4.2999999999999997E-2</v>
      </c>
      <c r="N129" s="41">
        <v>1.4000000000009265E-2</v>
      </c>
      <c r="O129" s="60">
        <v>1055909.97557</v>
      </c>
      <c r="P129" s="60">
        <v>111.46</v>
      </c>
      <c r="Q129" s="60">
        <v>1176.9172587710002</v>
      </c>
      <c r="R129" s="61">
        <v>8.7992497964166656E-3</v>
      </c>
      <c r="S129" s="61">
        <v>2.170338245015364E-4</v>
      </c>
      <c r="T129" s="61">
        <v>2.7143912993131276E-5</v>
      </c>
    </row>
    <row r="130" spans="2:20" ht="15" x14ac:dyDescent="0.25">
      <c r="B130" s="11" t="s">
        <v>537</v>
      </c>
      <c r="C130" s="3" t="s">
        <v>538</v>
      </c>
      <c r="D130" s="3" t="s">
        <v>134</v>
      </c>
      <c r="E130" s="3"/>
      <c r="F130" s="3" t="s">
        <v>539</v>
      </c>
      <c r="G130" s="3" t="s">
        <v>298</v>
      </c>
      <c r="H130" s="3" t="s">
        <v>531</v>
      </c>
      <c r="I130" s="3" t="s">
        <v>88</v>
      </c>
      <c r="J130" s="3"/>
      <c r="K130" s="10">
        <v>1.000000000001384</v>
      </c>
      <c r="L130" s="3" t="s">
        <v>73</v>
      </c>
      <c r="M130" s="41">
        <v>4.8000000000000001E-2</v>
      </c>
      <c r="N130" s="41">
        <v>1.3299999999987086E-2</v>
      </c>
      <c r="O130" s="60">
        <v>2102629.5328989998</v>
      </c>
      <c r="P130" s="60">
        <v>122.27</v>
      </c>
      <c r="Q130" s="60">
        <v>2528.3224286169993</v>
      </c>
      <c r="R130" s="61">
        <v>5.5745429763468364E-2</v>
      </c>
      <c r="S130" s="61">
        <v>4.6624474419618492E-4</v>
      </c>
      <c r="T130" s="61">
        <v>5.8312140050208626E-5</v>
      </c>
    </row>
    <row r="131" spans="2:20" ht="15" x14ac:dyDescent="0.25">
      <c r="B131" s="11" t="s">
        <v>540</v>
      </c>
      <c r="C131" s="3" t="s">
        <v>541</v>
      </c>
      <c r="D131" s="3" t="s">
        <v>134</v>
      </c>
      <c r="E131" s="3"/>
      <c r="F131" s="3" t="s">
        <v>542</v>
      </c>
      <c r="G131" s="3" t="s">
        <v>298</v>
      </c>
      <c r="H131" s="3" t="s">
        <v>531</v>
      </c>
      <c r="I131" s="3" t="s">
        <v>72</v>
      </c>
      <c r="J131" s="3"/>
      <c r="K131" s="10">
        <v>2.4199999999997805</v>
      </c>
      <c r="L131" s="3" t="s">
        <v>73</v>
      </c>
      <c r="M131" s="41">
        <v>4.2500000000000003E-2</v>
      </c>
      <c r="N131" s="41">
        <v>1.1400000000000505E-2</v>
      </c>
      <c r="O131" s="60">
        <v>13099964.202989001</v>
      </c>
      <c r="P131" s="60">
        <v>114.43</v>
      </c>
      <c r="Q131" s="60">
        <v>14878.716015909002</v>
      </c>
      <c r="R131" s="61">
        <v>5.6729190357436017E-2</v>
      </c>
      <c r="S131" s="61">
        <v>2.743765219295943E-3</v>
      </c>
      <c r="T131" s="61">
        <v>3.4315630090010047E-4</v>
      </c>
    </row>
    <row r="132" spans="2:20" ht="15" x14ac:dyDescent="0.25">
      <c r="B132" s="11" t="s">
        <v>543</v>
      </c>
      <c r="C132" s="3" t="s">
        <v>544</v>
      </c>
      <c r="D132" s="3" t="s">
        <v>134</v>
      </c>
      <c r="E132" s="3"/>
      <c r="F132" s="3" t="s">
        <v>542</v>
      </c>
      <c r="G132" s="3" t="s">
        <v>298</v>
      </c>
      <c r="H132" s="3" t="s">
        <v>531</v>
      </c>
      <c r="I132" s="3" t="s">
        <v>72</v>
      </c>
      <c r="J132" s="3"/>
      <c r="K132" s="10">
        <v>3.0000000000001972</v>
      </c>
      <c r="L132" s="3" t="s">
        <v>73</v>
      </c>
      <c r="M132" s="41">
        <v>4.5999999999999999E-2</v>
      </c>
      <c r="N132" s="41">
        <v>1.6900000000000335E-2</v>
      </c>
      <c r="O132" s="60">
        <v>8269396.5994360019</v>
      </c>
      <c r="P132" s="60">
        <v>109.4</v>
      </c>
      <c r="Q132" s="60">
        <v>9046.7198797830006</v>
      </c>
      <c r="R132" s="61">
        <v>1.7565710267018912E-2</v>
      </c>
      <c r="S132" s="61">
        <v>1.6682941813205437E-3</v>
      </c>
      <c r="T132" s="61">
        <v>2.0864965269223019E-4</v>
      </c>
    </row>
    <row r="133" spans="2:20" ht="15" x14ac:dyDescent="0.25">
      <c r="B133" s="11" t="s">
        <v>545</v>
      </c>
      <c r="C133" s="3" t="s">
        <v>546</v>
      </c>
      <c r="D133" s="3" t="s">
        <v>134</v>
      </c>
      <c r="E133" s="3"/>
      <c r="F133" s="3" t="s">
        <v>547</v>
      </c>
      <c r="G133" s="3" t="s">
        <v>444</v>
      </c>
      <c r="H133" s="3" t="s">
        <v>531</v>
      </c>
      <c r="I133" s="3" t="s">
        <v>88</v>
      </c>
      <c r="J133" s="3"/>
      <c r="K133" s="10">
        <v>3.3399999999999457</v>
      </c>
      <c r="L133" s="3" t="s">
        <v>73</v>
      </c>
      <c r="M133" s="41">
        <v>6.0999999999999999E-2</v>
      </c>
      <c r="N133" s="41">
        <v>2.0599999999999938E-2</v>
      </c>
      <c r="O133" s="60">
        <v>7735943.4979639994</v>
      </c>
      <c r="P133" s="60">
        <v>123.69</v>
      </c>
      <c r="Q133" s="60">
        <v>9568.5885140810024</v>
      </c>
      <c r="R133" s="61">
        <v>8.738311594578824E-3</v>
      </c>
      <c r="S133" s="61">
        <v>1.7645313167223683E-3</v>
      </c>
      <c r="T133" s="61">
        <v>2.2068580620910667E-4</v>
      </c>
    </row>
    <row r="134" spans="2:20" ht="15" x14ac:dyDescent="0.25">
      <c r="B134" s="11" t="s">
        <v>548</v>
      </c>
      <c r="C134" s="3" t="s">
        <v>549</v>
      </c>
      <c r="D134" s="3" t="s">
        <v>134</v>
      </c>
      <c r="E134" s="3"/>
      <c r="F134" s="3" t="s">
        <v>399</v>
      </c>
      <c r="G134" s="3" t="s">
        <v>257</v>
      </c>
      <c r="H134" s="3" t="s">
        <v>531</v>
      </c>
      <c r="I134" s="3" t="s">
        <v>72</v>
      </c>
      <c r="J134" s="3"/>
      <c r="K134" s="10">
        <v>1.9600000001970184</v>
      </c>
      <c r="L134" s="3" t="s">
        <v>73</v>
      </c>
      <c r="M134" s="41">
        <v>4.8499999999999995E-2</v>
      </c>
      <c r="N134" s="41">
        <v>8.9999999993159406E-3</v>
      </c>
      <c r="O134" s="60">
        <v>10451.597609000002</v>
      </c>
      <c r="P134" s="60">
        <v>110</v>
      </c>
      <c r="Q134" s="60">
        <v>11.496757369999997</v>
      </c>
      <c r="R134" s="61">
        <v>6.9677317393333326E-5</v>
      </c>
      <c r="S134" s="61">
        <v>2.1201024989496118E-6</v>
      </c>
      <c r="T134" s="61">
        <v>2.6515626262486597E-7</v>
      </c>
    </row>
    <row r="135" spans="2:20" ht="15" x14ac:dyDescent="0.25">
      <c r="B135" s="11" t="s">
        <v>550</v>
      </c>
      <c r="C135" s="3" t="s">
        <v>551</v>
      </c>
      <c r="D135" s="3" t="s">
        <v>134</v>
      </c>
      <c r="E135" s="3"/>
      <c r="F135" s="3" t="s">
        <v>552</v>
      </c>
      <c r="G135" s="3" t="s">
        <v>298</v>
      </c>
      <c r="H135" s="3" t="s">
        <v>531</v>
      </c>
      <c r="I135" s="3" t="s">
        <v>88</v>
      </c>
      <c r="J135" s="3"/>
      <c r="K135" s="10">
        <v>2.4000000000002135</v>
      </c>
      <c r="L135" s="3" t="s">
        <v>73</v>
      </c>
      <c r="M135" s="41">
        <v>4.5999999999999999E-2</v>
      </c>
      <c r="N135" s="41">
        <v>1.8599999999999707E-2</v>
      </c>
      <c r="O135" s="60">
        <v>9698612.5099800006</v>
      </c>
      <c r="P135" s="60">
        <v>129.58000000000001</v>
      </c>
      <c r="Q135" s="60">
        <v>12567.462089399003</v>
      </c>
      <c r="R135" s="61">
        <v>2.0198795810393695E-2</v>
      </c>
      <c r="S135" s="61">
        <v>2.3175498032789524E-3</v>
      </c>
      <c r="T135" s="61">
        <v>2.8985053533444531E-4</v>
      </c>
    </row>
    <row r="136" spans="2:20" ht="15" x14ac:dyDescent="0.25">
      <c r="B136" s="11" t="s">
        <v>553</v>
      </c>
      <c r="C136" s="3" t="s">
        <v>554</v>
      </c>
      <c r="D136" s="3" t="s">
        <v>134</v>
      </c>
      <c r="E136" s="3"/>
      <c r="F136" s="3" t="s">
        <v>555</v>
      </c>
      <c r="G136" s="3" t="s">
        <v>444</v>
      </c>
      <c r="H136" s="3" t="s">
        <v>531</v>
      </c>
      <c r="I136" s="3" t="s">
        <v>72</v>
      </c>
      <c r="J136" s="3"/>
      <c r="K136" s="10">
        <v>2.0899999999999004</v>
      </c>
      <c r="L136" s="3" t="s">
        <v>73</v>
      </c>
      <c r="M136" s="41">
        <v>4.7E-2</v>
      </c>
      <c r="N136" s="41">
        <v>2.170000000000006E-2</v>
      </c>
      <c r="O136" s="60">
        <v>23733565.192056004</v>
      </c>
      <c r="P136" s="60">
        <v>128.31</v>
      </c>
      <c r="Q136" s="60">
        <v>30452.537500045004</v>
      </c>
      <c r="R136" s="61">
        <v>9.6315069706423406E-3</v>
      </c>
      <c r="S136" s="61">
        <v>5.6157139596312274E-3</v>
      </c>
      <c r="T136" s="61">
        <v>7.0234421507631714E-4</v>
      </c>
    </row>
    <row r="137" spans="2:20" ht="15" x14ac:dyDescent="0.25">
      <c r="B137" s="11" t="s">
        <v>556</v>
      </c>
      <c r="C137" s="3" t="s">
        <v>557</v>
      </c>
      <c r="D137" s="3" t="s">
        <v>134</v>
      </c>
      <c r="E137" s="3"/>
      <c r="F137" s="3" t="s">
        <v>558</v>
      </c>
      <c r="G137" s="3" t="s">
        <v>298</v>
      </c>
      <c r="H137" s="3" t="s">
        <v>531</v>
      </c>
      <c r="I137" s="3" t="s">
        <v>72</v>
      </c>
      <c r="J137" s="3"/>
      <c r="K137" s="10">
        <v>2.4100000000000361</v>
      </c>
      <c r="L137" s="3" t="s">
        <v>73</v>
      </c>
      <c r="M137" s="41">
        <v>5.4000000000000006E-2</v>
      </c>
      <c r="N137" s="41">
        <v>1.2500000000002396E-2</v>
      </c>
      <c r="O137" s="60">
        <v>6535472.3426360004</v>
      </c>
      <c r="P137" s="60">
        <v>131.09</v>
      </c>
      <c r="Q137" s="60">
        <v>8409.6895079820006</v>
      </c>
      <c r="R137" s="61">
        <v>3.2071574412376513E-2</v>
      </c>
      <c r="S137" s="61">
        <v>1.5508202154276634E-3</v>
      </c>
      <c r="T137" s="61">
        <v>1.9395745843874026E-4</v>
      </c>
    </row>
    <row r="138" spans="2:20" ht="15" x14ac:dyDescent="0.25">
      <c r="B138" s="11" t="s">
        <v>559</v>
      </c>
      <c r="C138" s="3" t="s">
        <v>560</v>
      </c>
      <c r="D138" s="3" t="s">
        <v>134</v>
      </c>
      <c r="E138" s="3"/>
      <c r="F138" s="3" t="s">
        <v>561</v>
      </c>
      <c r="G138" s="3" t="s">
        <v>298</v>
      </c>
      <c r="H138" s="3" t="s">
        <v>531</v>
      </c>
      <c r="I138" s="3" t="s">
        <v>72</v>
      </c>
      <c r="J138" s="3"/>
      <c r="K138" s="10">
        <v>4.070000000000122</v>
      </c>
      <c r="L138" s="3" t="s">
        <v>73</v>
      </c>
      <c r="M138" s="41">
        <v>3.3500000000000002E-2</v>
      </c>
      <c r="N138" s="41">
        <v>2.1899999999998629E-2</v>
      </c>
      <c r="O138" s="60">
        <v>11179492.742898002</v>
      </c>
      <c r="P138" s="60">
        <v>105.36</v>
      </c>
      <c r="Q138" s="60">
        <v>11778.713552554</v>
      </c>
      <c r="R138" s="61">
        <v>2.6577404241874859E-2</v>
      </c>
      <c r="S138" s="61">
        <v>2.1720976822859925E-3</v>
      </c>
      <c r="T138" s="61">
        <v>2.7165917863708705E-4</v>
      </c>
    </row>
    <row r="139" spans="2:20" ht="15" x14ac:dyDescent="0.25">
      <c r="B139" s="11" t="s">
        <v>562</v>
      </c>
      <c r="C139" s="3" t="s">
        <v>563</v>
      </c>
      <c r="D139" s="3" t="s">
        <v>134</v>
      </c>
      <c r="E139" s="3"/>
      <c r="F139" s="3" t="s">
        <v>561</v>
      </c>
      <c r="G139" s="3" t="s">
        <v>298</v>
      </c>
      <c r="H139" s="3" t="s">
        <v>531</v>
      </c>
      <c r="I139" s="3" t="s">
        <v>72</v>
      </c>
      <c r="J139" s="3"/>
      <c r="K139" s="10">
        <v>2.8000000000007832</v>
      </c>
      <c r="L139" s="3" t="s">
        <v>73</v>
      </c>
      <c r="M139" s="41">
        <v>4.4000000000000004E-2</v>
      </c>
      <c r="N139" s="41">
        <v>1.2099999999988008E-2</v>
      </c>
      <c r="O139" s="60">
        <v>2684410.0034899996</v>
      </c>
      <c r="P139" s="60">
        <v>109.3</v>
      </c>
      <c r="Q139" s="60">
        <v>2926.192517551</v>
      </c>
      <c r="R139" s="61">
        <v>1.5172047023279659E-2</v>
      </c>
      <c r="S139" s="61">
        <v>5.3961546453576523E-4</v>
      </c>
      <c r="T139" s="61">
        <v>6.7488444498213398E-5</v>
      </c>
    </row>
    <row r="140" spans="2:20" ht="15" x14ac:dyDescent="0.25">
      <c r="B140" s="11" t="s">
        <v>564</v>
      </c>
      <c r="C140" s="3" t="s">
        <v>565</v>
      </c>
      <c r="D140" s="3" t="s">
        <v>134</v>
      </c>
      <c r="E140" s="3"/>
      <c r="F140" s="3" t="s">
        <v>561</v>
      </c>
      <c r="G140" s="3" t="s">
        <v>298</v>
      </c>
      <c r="H140" s="3" t="s">
        <v>531</v>
      </c>
      <c r="I140" s="3" t="s">
        <v>72</v>
      </c>
      <c r="J140" s="3"/>
      <c r="K140" s="10">
        <v>6.3899999999998407</v>
      </c>
      <c r="L140" s="3" t="s">
        <v>73</v>
      </c>
      <c r="M140" s="41">
        <v>2.0499999999999997E-2</v>
      </c>
      <c r="N140" s="41">
        <v>2.6100000000001653E-2</v>
      </c>
      <c r="O140" s="60">
        <v>10056891.830710001</v>
      </c>
      <c r="P140" s="60">
        <v>96.68</v>
      </c>
      <c r="Q140" s="60">
        <v>9723.0030210909972</v>
      </c>
      <c r="R140" s="61">
        <v>3.1072300433818104E-2</v>
      </c>
      <c r="S140" s="61">
        <v>1.7930067008372166E-3</v>
      </c>
      <c r="T140" s="61">
        <v>2.2424715592330276E-4</v>
      </c>
    </row>
    <row r="141" spans="2:20" ht="15" x14ac:dyDescent="0.25">
      <c r="B141" s="11" t="s">
        <v>566</v>
      </c>
      <c r="C141" s="3" t="s">
        <v>567</v>
      </c>
      <c r="D141" s="3" t="s">
        <v>134</v>
      </c>
      <c r="E141" s="3"/>
      <c r="F141" s="3" t="s">
        <v>568</v>
      </c>
      <c r="G141" s="3" t="s">
        <v>569</v>
      </c>
      <c r="H141" s="3" t="s">
        <v>531</v>
      </c>
      <c r="I141" s="3" t="s">
        <v>72</v>
      </c>
      <c r="J141" s="3"/>
      <c r="K141" s="10">
        <v>1.0099999999983151</v>
      </c>
      <c r="L141" s="3" t="s">
        <v>73</v>
      </c>
      <c r="M141" s="41">
        <v>4.6500000000000007E-2</v>
      </c>
      <c r="N141" s="41">
        <v>9.8999999999904564E-3</v>
      </c>
      <c r="O141" s="60">
        <v>855297.33472500008</v>
      </c>
      <c r="P141" s="60">
        <v>119.6</v>
      </c>
      <c r="Q141" s="60">
        <v>1022.9356121369999</v>
      </c>
      <c r="R141" s="61">
        <v>2.0527064927647092E-2</v>
      </c>
      <c r="S141" s="61">
        <v>1.8863826362164977E-4</v>
      </c>
      <c r="T141" s="61">
        <v>2.3592546584300617E-5</v>
      </c>
    </row>
    <row r="142" spans="2:20" ht="15" x14ac:dyDescent="0.25">
      <c r="B142" s="11" t="s">
        <v>570</v>
      </c>
      <c r="C142" s="3" t="s">
        <v>571</v>
      </c>
      <c r="D142" s="3" t="s">
        <v>134</v>
      </c>
      <c r="E142" s="3"/>
      <c r="F142" s="3" t="s">
        <v>505</v>
      </c>
      <c r="G142" s="3" t="s">
        <v>298</v>
      </c>
      <c r="H142" s="3" t="s">
        <v>531</v>
      </c>
      <c r="I142" s="3" t="s">
        <v>72</v>
      </c>
      <c r="J142" s="3"/>
      <c r="K142" s="10">
        <v>0.90000000000013969</v>
      </c>
      <c r="L142" s="3" t="s">
        <v>73</v>
      </c>
      <c r="M142" s="41">
        <v>0.05</v>
      </c>
      <c r="N142" s="41">
        <v>5.1999999999941572E-3</v>
      </c>
      <c r="O142" s="60">
        <v>3495803.3270700006</v>
      </c>
      <c r="P142" s="60">
        <v>124.28</v>
      </c>
      <c r="Q142" s="60">
        <v>4344.5843773620018</v>
      </c>
      <c r="R142" s="61">
        <v>1.2431436652626884E-2</v>
      </c>
      <c r="S142" s="61">
        <v>8.0117931508044216E-4</v>
      </c>
      <c r="T142" s="61">
        <v>1.0020162373485742E-4</v>
      </c>
    </row>
    <row r="143" spans="2:20" ht="15" x14ac:dyDescent="0.25">
      <c r="B143" s="11" t="s">
        <v>572</v>
      </c>
      <c r="C143" s="3" t="s">
        <v>573</v>
      </c>
      <c r="D143" s="3" t="s">
        <v>134</v>
      </c>
      <c r="E143" s="3"/>
      <c r="F143" s="3" t="s">
        <v>505</v>
      </c>
      <c r="G143" s="3" t="s">
        <v>298</v>
      </c>
      <c r="H143" s="3" t="s">
        <v>531</v>
      </c>
      <c r="I143" s="3" t="s">
        <v>72</v>
      </c>
      <c r="J143" s="3"/>
      <c r="K143" s="10">
        <v>5.7000000000000126</v>
      </c>
      <c r="L143" s="3" t="s">
        <v>73</v>
      </c>
      <c r="M143" s="41">
        <v>4.9500000000000002E-2</v>
      </c>
      <c r="N143" s="41">
        <v>2.6600000000000169E-2</v>
      </c>
      <c r="O143" s="60">
        <v>29278420.377998006</v>
      </c>
      <c r="P143" s="60">
        <v>135.61000000000001</v>
      </c>
      <c r="Q143" s="60">
        <v>39704.465875613998</v>
      </c>
      <c r="R143" s="61">
        <v>1.8121665263020934E-2</v>
      </c>
      <c r="S143" s="61">
        <v>7.3218503803519734E-3</v>
      </c>
      <c r="T143" s="61">
        <v>9.1572670817304869E-4</v>
      </c>
    </row>
    <row r="144" spans="2:20" ht="15" x14ac:dyDescent="0.25">
      <c r="B144" s="11" t="s">
        <v>574</v>
      </c>
      <c r="C144" s="3" t="s">
        <v>575</v>
      </c>
      <c r="D144" s="3" t="s">
        <v>134</v>
      </c>
      <c r="E144" s="3"/>
      <c r="F144" s="3" t="s">
        <v>547</v>
      </c>
      <c r="G144" s="3" t="s">
        <v>444</v>
      </c>
      <c r="H144" s="3" t="s">
        <v>531</v>
      </c>
      <c r="I144" s="3" t="s">
        <v>88</v>
      </c>
      <c r="J144" s="3"/>
      <c r="K144" s="10">
        <v>3.2499999999998255</v>
      </c>
      <c r="L144" s="3" t="s">
        <v>73</v>
      </c>
      <c r="M144" s="41">
        <v>4.5999999999999999E-2</v>
      </c>
      <c r="N144" s="41">
        <v>1.9099999999999749E-2</v>
      </c>
      <c r="O144" s="60">
        <v>6455027.9665639997</v>
      </c>
      <c r="P144" s="60">
        <v>132.16999999999999</v>
      </c>
      <c r="Q144" s="60">
        <v>8531.6104638730012</v>
      </c>
      <c r="R144" s="61">
        <v>1.1780199644746487E-2</v>
      </c>
      <c r="S144" s="61">
        <v>1.5733035048404967E-3</v>
      </c>
      <c r="T144" s="61">
        <v>1.9676939087840943E-4</v>
      </c>
    </row>
    <row r="145" spans="2:20" ht="15" x14ac:dyDescent="0.25">
      <c r="B145" s="11" t="s">
        <v>576</v>
      </c>
      <c r="C145" s="3" t="s">
        <v>577</v>
      </c>
      <c r="D145" s="3" t="s">
        <v>134</v>
      </c>
      <c r="E145" s="3"/>
      <c r="F145" s="3" t="s">
        <v>578</v>
      </c>
      <c r="G145" s="3" t="s">
        <v>579</v>
      </c>
      <c r="H145" s="3" t="s">
        <v>531</v>
      </c>
      <c r="I145" s="3" t="s">
        <v>72</v>
      </c>
      <c r="J145" s="3"/>
      <c r="K145" s="10">
        <v>0.22000000000130374</v>
      </c>
      <c r="L145" s="3" t="s">
        <v>73</v>
      </c>
      <c r="M145" s="41">
        <v>5.1500000000000004E-2</v>
      </c>
      <c r="N145" s="41">
        <v>4.2099999999981839E-2</v>
      </c>
      <c r="O145" s="60">
        <v>1109125.9062890001</v>
      </c>
      <c r="P145" s="60">
        <v>121.88</v>
      </c>
      <c r="Q145" s="60">
        <v>1351.8026530610005</v>
      </c>
      <c r="R145" s="61">
        <v>1.4501784547177746E-2</v>
      </c>
      <c r="S145" s="61">
        <v>2.4928421907205499E-4</v>
      </c>
      <c r="T145" s="61">
        <v>3.1177394438831521E-5</v>
      </c>
    </row>
    <row r="146" spans="2:20" ht="15" x14ac:dyDescent="0.25">
      <c r="B146" s="11" t="s">
        <v>580</v>
      </c>
      <c r="C146" s="3" t="s">
        <v>581</v>
      </c>
      <c r="D146" s="3" t="s">
        <v>134</v>
      </c>
      <c r="E146" s="3"/>
      <c r="F146" s="3" t="s">
        <v>582</v>
      </c>
      <c r="G146" s="3" t="s">
        <v>298</v>
      </c>
      <c r="H146" s="3" t="s">
        <v>531</v>
      </c>
      <c r="I146" s="3" t="s">
        <v>88</v>
      </c>
      <c r="J146" s="3"/>
      <c r="K146" s="10">
        <v>1.310000000000082</v>
      </c>
      <c r="L146" s="3" t="s">
        <v>73</v>
      </c>
      <c r="M146" s="41">
        <v>4.2000000000000003E-2</v>
      </c>
      <c r="N146" s="41">
        <v>1.0700000000015173E-2</v>
      </c>
      <c r="O146" s="60">
        <v>3062802.582533</v>
      </c>
      <c r="P146" s="60">
        <v>112.41</v>
      </c>
      <c r="Q146" s="60">
        <v>3442.8963825450001</v>
      </c>
      <c r="R146" s="61">
        <v>1.8562439894139394E-2</v>
      </c>
      <c r="S146" s="61">
        <v>6.3490017135659838E-4</v>
      </c>
      <c r="T146" s="61">
        <v>7.9405479999296809E-5</v>
      </c>
    </row>
    <row r="147" spans="2:20" ht="15" x14ac:dyDescent="0.25">
      <c r="B147" s="11" t="s">
        <v>583</v>
      </c>
      <c r="C147" s="3" t="s">
        <v>584</v>
      </c>
      <c r="D147" s="3" t="s">
        <v>134</v>
      </c>
      <c r="E147" s="3"/>
      <c r="F147" s="3" t="s">
        <v>582</v>
      </c>
      <c r="G147" s="3" t="s">
        <v>298</v>
      </c>
      <c r="H147" s="3" t="s">
        <v>531</v>
      </c>
      <c r="I147" s="3" t="s">
        <v>88</v>
      </c>
      <c r="J147" s="3"/>
      <c r="K147" s="10">
        <v>1.9399999999999222</v>
      </c>
      <c r="L147" s="3" t="s">
        <v>73</v>
      </c>
      <c r="M147" s="41">
        <v>4.8499999999999995E-2</v>
      </c>
      <c r="N147" s="41">
        <v>1.4400000000000824E-2</v>
      </c>
      <c r="O147" s="60">
        <v>20002297.962804999</v>
      </c>
      <c r="P147" s="60">
        <v>113.74</v>
      </c>
      <c r="Q147" s="60">
        <v>22750.613701463004</v>
      </c>
      <c r="R147" s="61">
        <v>2.8780284838568343E-2</v>
      </c>
      <c r="S147" s="61">
        <v>4.1954119243197531E-3</v>
      </c>
      <c r="T147" s="61">
        <v>5.2471036026587026E-4</v>
      </c>
    </row>
    <row r="148" spans="2:20" ht="15" x14ac:dyDescent="0.25">
      <c r="B148" s="11" t="s">
        <v>585</v>
      </c>
      <c r="C148" s="3" t="s">
        <v>586</v>
      </c>
      <c r="D148" s="3" t="s">
        <v>134</v>
      </c>
      <c r="E148" s="3"/>
      <c r="F148" s="3" t="s">
        <v>582</v>
      </c>
      <c r="G148" s="3" t="s">
        <v>298</v>
      </c>
      <c r="H148" s="3" t="s">
        <v>531</v>
      </c>
      <c r="I148" s="3" t="s">
        <v>88</v>
      </c>
      <c r="J148" s="3"/>
      <c r="K148" s="10">
        <v>4.6399999999998753</v>
      </c>
      <c r="L148" s="3" t="s">
        <v>73</v>
      </c>
      <c r="M148" s="41">
        <v>3.6200000000000003E-2</v>
      </c>
      <c r="N148" s="41">
        <v>2.5100000000000251E-2</v>
      </c>
      <c r="O148" s="60">
        <v>16886204.602006</v>
      </c>
      <c r="P148" s="60">
        <v>104</v>
      </c>
      <c r="Q148" s="60">
        <v>17561.652786087005</v>
      </c>
      <c r="R148" s="61">
        <v>2.6032001742032553E-2</v>
      </c>
      <c r="S148" s="61">
        <v>3.2385221988440105E-3</v>
      </c>
      <c r="T148" s="61">
        <v>4.050343995625608E-4</v>
      </c>
    </row>
    <row r="149" spans="2:20" ht="15" x14ac:dyDescent="0.25">
      <c r="B149" s="11" t="s">
        <v>587</v>
      </c>
      <c r="C149" s="3" t="s">
        <v>588</v>
      </c>
      <c r="D149" s="3" t="s">
        <v>134</v>
      </c>
      <c r="E149" s="3"/>
      <c r="F149" s="3" t="s">
        <v>589</v>
      </c>
      <c r="G149" s="3" t="s">
        <v>298</v>
      </c>
      <c r="H149" s="3" t="s">
        <v>531</v>
      </c>
      <c r="I149" s="3" t="s">
        <v>72</v>
      </c>
      <c r="J149" s="3"/>
      <c r="K149" s="10">
        <v>5.0899999999999261</v>
      </c>
      <c r="L149" s="3" t="s">
        <v>73</v>
      </c>
      <c r="M149" s="41">
        <v>4.1599999999999998E-2</v>
      </c>
      <c r="N149" s="41">
        <v>3.0399999999998862E-2</v>
      </c>
      <c r="O149" s="60">
        <v>14316949.918742999</v>
      </c>
      <c r="P149" s="60">
        <v>107.9</v>
      </c>
      <c r="Q149" s="60">
        <v>15447.988961108002</v>
      </c>
      <c r="R149" s="61">
        <v>8.1452133040346968E-3</v>
      </c>
      <c r="S149" s="61">
        <v>2.8487441237694923E-3</v>
      </c>
      <c r="T149" s="61">
        <v>3.5628576703603031E-4</v>
      </c>
    </row>
    <row r="150" spans="2:20" ht="15" x14ac:dyDescent="0.25">
      <c r="B150" s="11" t="s">
        <v>590</v>
      </c>
      <c r="C150" s="3" t="s">
        <v>591</v>
      </c>
      <c r="D150" s="3" t="s">
        <v>134</v>
      </c>
      <c r="E150" s="3"/>
      <c r="F150" s="3" t="s">
        <v>589</v>
      </c>
      <c r="G150" s="3" t="s">
        <v>298</v>
      </c>
      <c r="H150" s="3" t="s">
        <v>531</v>
      </c>
      <c r="I150" s="3" t="s">
        <v>72</v>
      </c>
      <c r="J150" s="3"/>
      <c r="K150" s="10">
        <v>6.7200000000000042</v>
      </c>
      <c r="L150" s="3" t="s">
        <v>73</v>
      </c>
      <c r="M150" s="41">
        <v>3.78E-2</v>
      </c>
      <c r="N150" s="41">
        <v>3.7400000000000336E-2</v>
      </c>
      <c r="O150" s="60">
        <v>17183793.953035999</v>
      </c>
      <c r="P150" s="60">
        <v>101.9</v>
      </c>
      <c r="Q150" s="60">
        <v>17510.286038619004</v>
      </c>
      <c r="R150" s="61">
        <v>1.4191721680387452E-2</v>
      </c>
      <c r="S150" s="61">
        <v>3.2290497218520199E-3</v>
      </c>
      <c r="T150" s="61">
        <v>4.0384969901235599E-4</v>
      </c>
    </row>
    <row r="151" spans="2:20" ht="15" x14ac:dyDescent="0.25">
      <c r="B151" s="11" t="s">
        <v>592</v>
      </c>
      <c r="C151" s="3" t="s">
        <v>593</v>
      </c>
      <c r="D151" s="3" t="s">
        <v>134</v>
      </c>
      <c r="E151" s="3"/>
      <c r="F151" s="3" t="s">
        <v>594</v>
      </c>
      <c r="G151" s="3" t="s">
        <v>579</v>
      </c>
      <c r="H151" s="3" t="s">
        <v>531</v>
      </c>
      <c r="I151" s="3" t="s">
        <v>72</v>
      </c>
      <c r="J151" s="3"/>
      <c r="K151" s="10">
        <v>1.6200000000000279</v>
      </c>
      <c r="L151" s="3" t="s">
        <v>73</v>
      </c>
      <c r="M151" s="41">
        <v>3.7499999999999999E-2</v>
      </c>
      <c r="N151" s="41">
        <v>1.8599999999999672E-2</v>
      </c>
      <c r="O151" s="60">
        <v>9447547.5707610007</v>
      </c>
      <c r="P151" s="60">
        <v>103.83</v>
      </c>
      <c r="Q151" s="60">
        <v>9809.3886436580033</v>
      </c>
      <c r="R151" s="61">
        <v>1.6982344290646205E-2</v>
      </c>
      <c r="S151" s="61">
        <v>1.8089369643352995E-3</v>
      </c>
      <c r="T151" s="61">
        <v>2.262395167331569E-4</v>
      </c>
    </row>
    <row r="152" spans="2:20" ht="15" x14ac:dyDescent="0.25">
      <c r="B152" s="11" t="s">
        <v>595</v>
      </c>
      <c r="C152" s="3" t="s">
        <v>596</v>
      </c>
      <c r="D152" s="3" t="s">
        <v>134</v>
      </c>
      <c r="E152" s="3"/>
      <c r="F152" s="3" t="s">
        <v>594</v>
      </c>
      <c r="G152" s="3" t="s">
        <v>579</v>
      </c>
      <c r="H152" s="3" t="s">
        <v>531</v>
      </c>
      <c r="I152" s="3" t="s">
        <v>72</v>
      </c>
      <c r="J152" s="3"/>
      <c r="K152" s="10">
        <v>0.62000000000003652</v>
      </c>
      <c r="L152" s="3" t="s">
        <v>73</v>
      </c>
      <c r="M152" s="41">
        <v>2.3E-2</v>
      </c>
      <c r="N152" s="41">
        <v>1.5000000000005355E-2</v>
      </c>
      <c r="O152" s="60">
        <v>1861801.8857419998</v>
      </c>
      <c r="P152" s="60">
        <v>104.78</v>
      </c>
      <c r="Q152" s="60">
        <v>1948.8516983760001</v>
      </c>
      <c r="R152" s="61">
        <v>1.5408448190353748E-2</v>
      </c>
      <c r="S152" s="61">
        <v>3.5938527906927153E-4</v>
      </c>
      <c r="T152" s="61">
        <v>4.4947476590219006E-5</v>
      </c>
    </row>
    <row r="153" spans="2:20" ht="15" x14ac:dyDescent="0.25">
      <c r="B153" s="11" t="s">
        <v>597</v>
      </c>
      <c r="C153" s="3" t="s">
        <v>598</v>
      </c>
      <c r="D153" s="3" t="s">
        <v>134</v>
      </c>
      <c r="E153" s="3"/>
      <c r="F153" s="3" t="s">
        <v>599</v>
      </c>
      <c r="G153" s="3" t="s">
        <v>600</v>
      </c>
      <c r="H153" s="3" t="s">
        <v>228</v>
      </c>
      <c r="I153" s="3" t="s">
        <v>72</v>
      </c>
      <c r="J153" s="3"/>
      <c r="K153" s="10">
        <v>0.23999999999893021</v>
      </c>
      <c r="L153" s="3" t="s">
        <v>73</v>
      </c>
      <c r="M153" s="41">
        <v>4.9000000000000002E-2</v>
      </c>
      <c r="N153" s="41">
        <v>3.6600000000101496E-2</v>
      </c>
      <c r="O153" s="60">
        <v>108804.59805300002</v>
      </c>
      <c r="P153" s="60">
        <v>121.55</v>
      </c>
      <c r="Q153" s="60">
        <v>132.25198984099998</v>
      </c>
      <c r="R153" s="61">
        <v>8.7043678442400001E-3</v>
      </c>
      <c r="S153" s="61">
        <v>2.4388422328944288E-5</v>
      </c>
      <c r="T153" s="61">
        <v>3.0502029591793765E-6</v>
      </c>
    </row>
    <row r="154" spans="2:20" ht="15" x14ac:dyDescent="0.25">
      <c r="B154" s="11" t="s">
        <v>601</v>
      </c>
      <c r="C154" s="3" t="s">
        <v>602</v>
      </c>
      <c r="D154" s="3" t="s">
        <v>134</v>
      </c>
      <c r="E154" s="3"/>
      <c r="F154" s="3" t="s">
        <v>603</v>
      </c>
      <c r="G154" s="3" t="s">
        <v>298</v>
      </c>
      <c r="H154" s="3" t="s">
        <v>228</v>
      </c>
      <c r="I154" s="3" t="s">
        <v>88</v>
      </c>
      <c r="J154" s="3"/>
      <c r="K154" s="10">
        <v>0.3299999999992837</v>
      </c>
      <c r="L154" s="3" t="s">
        <v>73</v>
      </c>
      <c r="M154" s="41">
        <v>6.0999999999999999E-2</v>
      </c>
      <c r="N154" s="41">
        <v>2.9299999999996905E-2</v>
      </c>
      <c r="O154" s="60">
        <v>1982014.3398709998</v>
      </c>
      <c r="P154" s="60">
        <v>110.18</v>
      </c>
      <c r="Q154" s="60">
        <v>2183.7833992410001</v>
      </c>
      <c r="R154" s="61">
        <v>3.9640286797420002E-2</v>
      </c>
      <c r="S154" s="61">
        <v>4.0270873715894759E-4</v>
      </c>
      <c r="T154" s="61">
        <v>5.0365840200815622E-5</v>
      </c>
    </row>
    <row r="155" spans="2:20" ht="15" x14ac:dyDescent="0.25">
      <c r="B155" s="11" t="s">
        <v>604</v>
      </c>
      <c r="C155" s="3" t="s">
        <v>605</v>
      </c>
      <c r="D155" s="3" t="s">
        <v>134</v>
      </c>
      <c r="E155" s="3"/>
      <c r="F155" s="3" t="s">
        <v>603</v>
      </c>
      <c r="G155" s="3" t="s">
        <v>298</v>
      </c>
      <c r="H155" s="3" t="s">
        <v>228</v>
      </c>
      <c r="I155" s="3" t="s">
        <v>88</v>
      </c>
      <c r="J155" s="3"/>
      <c r="K155" s="10">
        <v>1.9399999999999806</v>
      </c>
      <c r="L155" s="3" t="s">
        <v>73</v>
      </c>
      <c r="M155" s="41">
        <v>5.5999999999999994E-2</v>
      </c>
      <c r="N155" s="41">
        <v>1.3000000000003196E-2</v>
      </c>
      <c r="O155" s="60">
        <v>6701851.0263430011</v>
      </c>
      <c r="P155" s="60">
        <v>113.49</v>
      </c>
      <c r="Q155" s="60">
        <v>7457.7233163760002</v>
      </c>
      <c r="R155" s="61">
        <v>3.5287014944625224E-2</v>
      </c>
      <c r="S155" s="61">
        <v>1.375269332967018E-3</v>
      </c>
      <c r="T155" s="61">
        <v>1.72001720017214E-4</v>
      </c>
    </row>
    <row r="156" spans="2:20" ht="15" x14ac:dyDescent="0.25">
      <c r="B156" s="11" t="s">
        <v>606</v>
      </c>
      <c r="C156" s="3" t="s">
        <v>607</v>
      </c>
      <c r="D156" s="3" t="s">
        <v>134</v>
      </c>
      <c r="E156" s="3"/>
      <c r="F156" s="3" t="s">
        <v>603</v>
      </c>
      <c r="G156" s="3" t="s">
        <v>298</v>
      </c>
      <c r="H156" s="3" t="s">
        <v>228</v>
      </c>
      <c r="I156" s="3" t="s">
        <v>88</v>
      </c>
      <c r="J156" s="3"/>
      <c r="K156" s="10">
        <v>5.7100000000002282</v>
      </c>
      <c r="L156" s="3" t="s">
        <v>73</v>
      </c>
      <c r="M156" s="41">
        <v>4.6500000000000007E-2</v>
      </c>
      <c r="N156" s="41">
        <v>3.4499999999999829E-2</v>
      </c>
      <c r="O156" s="60">
        <v>14349826.720988002</v>
      </c>
      <c r="P156" s="60">
        <v>107.05</v>
      </c>
      <c r="Q156" s="60">
        <v>15361.489505712996</v>
      </c>
      <c r="R156" s="61">
        <v>3.6180107812950363E-2</v>
      </c>
      <c r="S156" s="61">
        <v>2.8327928685034404E-3</v>
      </c>
      <c r="T156" s="61">
        <v>3.5429078083483624E-4</v>
      </c>
    </row>
    <row r="157" spans="2:20" ht="15" x14ac:dyDescent="0.25">
      <c r="B157" s="11" t="s">
        <v>608</v>
      </c>
      <c r="C157" s="3" t="s">
        <v>609</v>
      </c>
      <c r="D157" s="3" t="s">
        <v>134</v>
      </c>
      <c r="E157" s="3"/>
      <c r="F157" s="3" t="s">
        <v>530</v>
      </c>
      <c r="G157" s="3" t="s">
        <v>298</v>
      </c>
      <c r="H157" s="3" t="s">
        <v>228</v>
      </c>
      <c r="I157" s="3" t="s">
        <v>72</v>
      </c>
      <c r="J157" s="3"/>
      <c r="K157" s="10">
        <v>0.99000000000222155</v>
      </c>
      <c r="L157" s="3" t="s">
        <v>73</v>
      </c>
      <c r="M157" s="41">
        <v>5.5E-2</v>
      </c>
      <c r="N157" s="41">
        <v>1.3000000000004718E-2</v>
      </c>
      <c r="O157" s="60">
        <v>3300599.368084</v>
      </c>
      <c r="P157" s="60">
        <v>124.01</v>
      </c>
      <c r="Q157" s="60">
        <v>4011.2840827829991</v>
      </c>
      <c r="R157" s="61">
        <v>5.5032919851338055E-2</v>
      </c>
      <c r="S157" s="61">
        <v>7.3971582892551205E-4</v>
      </c>
      <c r="T157" s="61">
        <v>9.2514529226544318E-5</v>
      </c>
    </row>
    <row r="158" spans="2:20" ht="15" x14ac:dyDescent="0.25">
      <c r="B158" s="11" t="s">
        <v>610</v>
      </c>
      <c r="C158" s="3" t="s">
        <v>611</v>
      </c>
      <c r="D158" s="3" t="s">
        <v>134</v>
      </c>
      <c r="E158" s="3"/>
      <c r="F158" s="3" t="s">
        <v>612</v>
      </c>
      <c r="G158" s="3" t="s">
        <v>298</v>
      </c>
      <c r="H158" s="3" t="s">
        <v>228</v>
      </c>
      <c r="I158" s="3" t="s">
        <v>88</v>
      </c>
      <c r="J158" s="3"/>
      <c r="K158" s="10">
        <v>4.3700000000000152</v>
      </c>
      <c r="L158" s="3" t="s">
        <v>73</v>
      </c>
      <c r="M158" s="41">
        <v>3.9106999999999996E-2</v>
      </c>
      <c r="N158" s="41">
        <v>3.739999999999951E-2</v>
      </c>
      <c r="O158" s="60">
        <v>13200199.957214998</v>
      </c>
      <c r="P158" s="60">
        <v>100.83</v>
      </c>
      <c r="Q158" s="60">
        <v>13309.761618231996</v>
      </c>
      <c r="R158" s="61">
        <v>2.804569970999762E-2</v>
      </c>
      <c r="S158" s="61">
        <v>2.4544363213987955E-3</v>
      </c>
      <c r="T158" s="61">
        <v>3.069706121073237E-4</v>
      </c>
    </row>
    <row r="159" spans="2:20" ht="15" x14ac:dyDescent="0.25">
      <c r="B159" s="11" t="s">
        <v>613</v>
      </c>
      <c r="C159" s="3" t="s">
        <v>614</v>
      </c>
      <c r="D159" s="3" t="s">
        <v>134</v>
      </c>
      <c r="E159" s="3"/>
      <c r="F159" s="3" t="s">
        <v>615</v>
      </c>
      <c r="G159" s="3" t="s">
        <v>298</v>
      </c>
      <c r="H159" s="3" t="s">
        <v>228</v>
      </c>
      <c r="I159" s="3" t="s">
        <v>88</v>
      </c>
      <c r="J159" s="3"/>
      <c r="K159" s="10">
        <v>2.4900000000000095</v>
      </c>
      <c r="L159" s="3" t="s">
        <v>73</v>
      </c>
      <c r="M159" s="41">
        <v>4.8000000000000001E-2</v>
      </c>
      <c r="N159" s="41">
        <v>1.8500000000000297E-2</v>
      </c>
      <c r="O159" s="60">
        <v>8488404.4522219989</v>
      </c>
      <c r="P159" s="60">
        <v>107.38</v>
      </c>
      <c r="Q159" s="60">
        <v>9020.8820642830015</v>
      </c>
      <c r="R159" s="61">
        <v>3.207170166963641E-2</v>
      </c>
      <c r="S159" s="61">
        <v>1.6635294624136379E-3</v>
      </c>
      <c r="T159" s="61">
        <v>2.0805374043872399E-4</v>
      </c>
    </row>
    <row r="160" spans="2:20" ht="15" x14ac:dyDescent="0.25">
      <c r="B160" s="11" t="s">
        <v>616</v>
      </c>
      <c r="C160" s="3" t="s">
        <v>617</v>
      </c>
      <c r="D160" s="3" t="s">
        <v>134</v>
      </c>
      <c r="E160" s="3"/>
      <c r="F160" s="3" t="s">
        <v>615</v>
      </c>
      <c r="G160" s="3" t="s">
        <v>298</v>
      </c>
      <c r="H160" s="3" t="s">
        <v>228</v>
      </c>
      <c r="I160" s="3" t="s">
        <v>88</v>
      </c>
      <c r="J160" s="3"/>
      <c r="K160" s="10">
        <v>4.860000000000043</v>
      </c>
      <c r="L160" s="3" t="s">
        <v>73</v>
      </c>
      <c r="M160" s="41">
        <v>3.7000000000000005E-2</v>
      </c>
      <c r="N160" s="41">
        <v>3.4800000000000102E-2</v>
      </c>
      <c r="O160" s="60">
        <v>6593465.0058279997</v>
      </c>
      <c r="P160" s="60">
        <v>101.8</v>
      </c>
      <c r="Q160" s="60">
        <v>6712.1473759319997</v>
      </c>
      <c r="R160" s="61">
        <v>9.9835335640321363E-3</v>
      </c>
      <c r="S160" s="61">
        <v>1.2377786159221622E-3</v>
      </c>
      <c r="T160" s="61">
        <v>1.5480607749743532E-4</v>
      </c>
    </row>
    <row r="161" spans="2:20" ht="15" x14ac:dyDescent="0.25">
      <c r="B161" s="11" t="s">
        <v>618</v>
      </c>
      <c r="C161" s="3" t="s">
        <v>619</v>
      </c>
      <c r="D161" s="3" t="s">
        <v>134</v>
      </c>
      <c r="E161" s="3"/>
      <c r="F161" s="3" t="s">
        <v>615</v>
      </c>
      <c r="G161" s="3" t="s">
        <v>298</v>
      </c>
      <c r="H161" s="3" t="s">
        <v>228</v>
      </c>
      <c r="I161" s="3" t="s">
        <v>88</v>
      </c>
      <c r="J161" s="3"/>
      <c r="K161" s="10">
        <v>1.2799999999999934</v>
      </c>
      <c r="L161" s="3" t="s">
        <v>73</v>
      </c>
      <c r="M161" s="41">
        <v>5.9000000000000004E-2</v>
      </c>
      <c r="N161" s="41">
        <v>1.7100000000000271E-2</v>
      </c>
      <c r="O161" s="60">
        <v>13297620.352647997</v>
      </c>
      <c r="P161" s="60">
        <v>113.26</v>
      </c>
      <c r="Q161" s="60">
        <v>15060.884812027998</v>
      </c>
      <c r="R161" s="61">
        <v>3.7526583566215466E-2</v>
      </c>
      <c r="S161" s="61">
        <v>2.7773587367942187E-3</v>
      </c>
      <c r="T161" s="61">
        <v>3.4735776359007844E-4</v>
      </c>
    </row>
    <row r="162" spans="2:20" ht="15" x14ac:dyDescent="0.25">
      <c r="B162" s="11" t="s">
        <v>620</v>
      </c>
      <c r="C162" s="3" t="s">
        <v>621</v>
      </c>
      <c r="D162" s="3" t="s">
        <v>134</v>
      </c>
      <c r="E162" s="3"/>
      <c r="F162" s="3" t="s">
        <v>622</v>
      </c>
      <c r="G162" s="3" t="s">
        <v>298</v>
      </c>
      <c r="H162" s="3" t="s">
        <v>228</v>
      </c>
      <c r="I162" s="3" t="s">
        <v>88</v>
      </c>
      <c r="J162" s="3"/>
      <c r="K162" s="10">
        <v>1.8600000000000176</v>
      </c>
      <c r="L162" s="3" t="s">
        <v>73</v>
      </c>
      <c r="M162" s="41">
        <v>4.8499999999999995E-2</v>
      </c>
      <c r="N162" s="41">
        <v>1.850000000000139E-2</v>
      </c>
      <c r="O162" s="60">
        <v>11586396.921061002</v>
      </c>
      <c r="P162" s="60">
        <v>126.84</v>
      </c>
      <c r="Q162" s="60">
        <v>14696.185857276996</v>
      </c>
      <c r="R162" s="61">
        <v>4.2593671329070389E-2</v>
      </c>
      <c r="S162" s="61">
        <v>2.7101050633932715E-3</v>
      </c>
      <c r="T162" s="61">
        <v>3.389465039006891E-4</v>
      </c>
    </row>
    <row r="163" spans="2:20" ht="15" x14ac:dyDescent="0.25">
      <c r="B163" s="11" t="s">
        <v>623</v>
      </c>
      <c r="C163" s="3" t="s">
        <v>624</v>
      </c>
      <c r="D163" s="3" t="s">
        <v>134</v>
      </c>
      <c r="E163" s="3"/>
      <c r="F163" s="3" t="s">
        <v>625</v>
      </c>
      <c r="G163" s="3" t="s">
        <v>298</v>
      </c>
      <c r="H163" s="3" t="s">
        <v>228</v>
      </c>
      <c r="I163" s="3" t="s">
        <v>72</v>
      </c>
      <c r="J163" s="3"/>
      <c r="K163" s="10">
        <v>2.4299999999996245</v>
      </c>
      <c r="L163" s="3" t="s">
        <v>73</v>
      </c>
      <c r="M163" s="41">
        <v>2.7999999999999997E-2</v>
      </c>
      <c r="N163" s="41">
        <v>1.6300000000001397E-2</v>
      </c>
      <c r="O163" s="60">
        <v>4180639.0435509998</v>
      </c>
      <c r="P163" s="60">
        <v>102.86</v>
      </c>
      <c r="Q163" s="60">
        <v>4276.2920648699992</v>
      </c>
      <c r="R163" s="61">
        <v>7.5571927757610277E-2</v>
      </c>
      <c r="S163" s="61">
        <v>7.8858561603003402E-4</v>
      </c>
      <c r="T163" s="61">
        <v>9.8626559239398836E-5</v>
      </c>
    </row>
    <row r="164" spans="2:20" ht="15" x14ac:dyDescent="0.25">
      <c r="B164" s="11" t="s">
        <v>626</v>
      </c>
      <c r="C164" s="3" t="s">
        <v>627</v>
      </c>
      <c r="D164" s="3" t="s">
        <v>134</v>
      </c>
      <c r="E164" s="3"/>
      <c r="F164" s="3" t="s">
        <v>491</v>
      </c>
      <c r="G164" s="3" t="s">
        <v>257</v>
      </c>
      <c r="H164" s="3" t="s">
        <v>228</v>
      </c>
      <c r="I164" s="3" t="s">
        <v>72</v>
      </c>
      <c r="J164" s="3"/>
      <c r="K164" s="10">
        <v>0.35000000000378712</v>
      </c>
      <c r="L164" s="3" t="s">
        <v>73</v>
      </c>
      <c r="M164" s="41">
        <v>4.0999999999999995E-2</v>
      </c>
      <c r="N164" s="41">
        <v>2.880000000001337E-2</v>
      </c>
      <c r="O164" s="60">
        <v>560088.41567400005</v>
      </c>
      <c r="P164" s="60">
        <v>123.32</v>
      </c>
      <c r="Q164" s="60">
        <v>690.70103361400004</v>
      </c>
      <c r="R164" s="61">
        <v>1.1201766073126784E-2</v>
      </c>
      <c r="S164" s="61">
        <v>1.2737130481793596E-4</v>
      </c>
      <c r="T164" s="61">
        <v>1.593003129231214E-5</v>
      </c>
    </row>
    <row r="165" spans="2:20" ht="15" x14ac:dyDescent="0.25">
      <c r="B165" s="11" t="s">
        <v>628</v>
      </c>
      <c r="C165" s="3" t="s">
        <v>629</v>
      </c>
      <c r="D165" s="3" t="s">
        <v>134</v>
      </c>
      <c r="E165" s="3"/>
      <c r="F165" s="3" t="s">
        <v>630</v>
      </c>
      <c r="G165" s="3" t="s">
        <v>298</v>
      </c>
      <c r="H165" s="3" t="s">
        <v>228</v>
      </c>
      <c r="I165" s="3" t="s">
        <v>72</v>
      </c>
      <c r="J165" s="3"/>
      <c r="K165" s="10">
        <v>1.1400000000000527</v>
      </c>
      <c r="L165" s="3" t="s">
        <v>73</v>
      </c>
      <c r="M165" s="41">
        <v>4.6500000000000007E-2</v>
      </c>
      <c r="N165" s="41">
        <v>8.6000000000046768E-3</v>
      </c>
      <c r="O165" s="60">
        <v>5378835.8894409994</v>
      </c>
      <c r="P165" s="60">
        <v>127.32</v>
      </c>
      <c r="Q165" s="60">
        <v>6848.3338547620015</v>
      </c>
      <c r="R165" s="61">
        <v>2.319058024059252E-2</v>
      </c>
      <c r="S165" s="61">
        <v>1.2628925923938283E-3</v>
      </c>
      <c r="T165" s="61">
        <v>1.5794702381685858E-4</v>
      </c>
    </row>
    <row r="166" spans="2:20" ht="15" x14ac:dyDescent="0.25">
      <c r="B166" s="11" t="s">
        <v>631</v>
      </c>
      <c r="C166" s="3" t="s">
        <v>632</v>
      </c>
      <c r="D166" s="3" t="s">
        <v>134</v>
      </c>
      <c r="E166" s="3"/>
      <c r="F166" s="3" t="s">
        <v>630</v>
      </c>
      <c r="G166" s="3" t="s">
        <v>298</v>
      </c>
      <c r="H166" s="3" t="s">
        <v>228</v>
      </c>
      <c r="I166" s="3" t="s">
        <v>72</v>
      </c>
      <c r="J166" s="3"/>
      <c r="K166" s="10">
        <v>1.0000000000000604</v>
      </c>
      <c r="L166" s="3" t="s">
        <v>73</v>
      </c>
      <c r="M166" s="41">
        <v>5.0499999999999996E-2</v>
      </c>
      <c r="N166" s="41">
        <v>1.0100000000002763E-2</v>
      </c>
      <c r="O166" s="60">
        <v>5063420.9470689986</v>
      </c>
      <c r="P166" s="60">
        <v>124.14</v>
      </c>
      <c r="Q166" s="60">
        <v>6171.8369054629984</v>
      </c>
      <c r="R166" s="61">
        <v>3.1236581760520001E-2</v>
      </c>
      <c r="S166" s="61">
        <v>1.1381406448157081E-3</v>
      </c>
      <c r="T166" s="61">
        <v>1.4234458941032581E-4</v>
      </c>
    </row>
    <row r="167" spans="2:20" ht="15" x14ac:dyDescent="0.25">
      <c r="B167" s="11" t="s">
        <v>633</v>
      </c>
      <c r="C167" s="3" t="s">
        <v>634</v>
      </c>
      <c r="D167" s="3" t="s">
        <v>134</v>
      </c>
      <c r="E167" s="3"/>
      <c r="F167" s="3" t="s">
        <v>630</v>
      </c>
      <c r="G167" s="3" t="s">
        <v>298</v>
      </c>
      <c r="H167" s="3" t="s">
        <v>228</v>
      </c>
      <c r="I167" s="3" t="s">
        <v>72</v>
      </c>
      <c r="J167" s="3"/>
      <c r="K167" s="10">
        <v>5.9900000000002445</v>
      </c>
      <c r="L167" s="3" t="s">
        <v>73</v>
      </c>
      <c r="M167" s="41">
        <v>4.2115E-2</v>
      </c>
      <c r="N167" s="41">
        <v>3.1299999999999432E-2</v>
      </c>
      <c r="O167" s="60">
        <v>4311731.939274</v>
      </c>
      <c r="P167" s="60">
        <v>103.55</v>
      </c>
      <c r="Q167" s="60">
        <v>4464.7984231169985</v>
      </c>
      <c r="R167" s="61">
        <v>5.1761487866434565E-2</v>
      </c>
      <c r="S167" s="61">
        <v>8.2334783535199872E-4</v>
      </c>
      <c r="T167" s="61">
        <v>1.0297418873397504E-4</v>
      </c>
    </row>
    <row r="168" spans="2:20" ht="15" x14ac:dyDescent="0.25">
      <c r="B168" s="11" t="s">
        <v>635</v>
      </c>
      <c r="C168" s="3" t="s">
        <v>636</v>
      </c>
      <c r="D168" s="3" t="s">
        <v>134</v>
      </c>
      <c r="E168" s="3"/>
      <c r="F168" s="3" t="s">
        <v>630</v>
      </c>
      <c r="G168" s="3" t="s">
        <v>298</v>
      </c>
      <c r="H168" s="3" t="s">
        <v>228</v>
      </c>
      <c r="I168" s="3" t="s">
        <v>72</v>
      </c>
      <c r="J168" s="3"/>
      <c r="K168" s="10">
        <v>7.8800000000001624</v>
      </c>
      <c r="L168" s="3" t="s">
        <v>73</v>
      </c>
      <c r="M168" s="41">
        <v>2.6000000000000002E-2</v>
      </c>
      <c r="N168" s="41">
        <v>2.5200000000002432E-2</v>
      </c>
      <c r="O168" s="60">
        <v>8958512.2361799981</v>
      </c>
      <c r="P168" s="60">
        <v>101.38</v>
      </c>
      <c r="Q168" s="60">
        <v>9082.1397050380001</v>
      </c>
      <c r="R168" s="61">
        <v>3.9234073778351974E-2</v>
      </c>
      <c r="S168" s="61">
        <v>1.6748259065382503E-3</v>
      </c>
      <c r="T168" s="61">
        <v>2.0946656029366821E-4</v>
      </c>
    </row>
    <row r="169" spans="2:20" ht="15" x14ac:dyDescent="0.25">
      <c r="B169" s="11" t="s">
        <v>637</v>
      </c>
      <c r="C169" s="3" t="s">
        <v>638</v>
      </c>
      <c r="D169" s="3" t="s">
        <v>134</v>
      </c>
      <c r="E169" s="3"/>
      <c r="F169" s="3" t="s">
        <v>630</v>
      </c>
      <c r="G169" s="3" t="s">
        <v>298</v>
      </c>
      <c r="H169" s="3" t="s">
        <v>228</v>
      </c>
      <c r="I169" s="3" t="s">
        <v>72</v>
      </c>
      <c r="J169" s="3"/>
      <c r="K169" s="10">
        <v>1.849999999999997</v>
      </c>
      <c r="L169" s="3" t="s">
        <v>73</v>
      </c>
      <c r="M169" s="41">
        <v>6.8499999999999991E-2</v>
      </c>
      <c r="N169" s="41">
        <v>1.8599999999999759E-2</v>
      </c>
      <c r="O169" s="60">
        <v>28172614.002619002</v>
      </c>
      <c r="P169" s="60">
        <v>109.05</v>
      </c>
      <c r="Q169" s="60">
        <v>30722.235570958997</v>
      </c>
      <c r="R169" s="61">
        <v>2.2567287549119637E-2</v>
      </c>
      <c r="S169" s="61">
        <v>5.6654486400897963E-3</v>
      </c>
      <c r="T169" s="61">
        <v>7.0856441527879308E-4</v>
      </c>
    </row>
    <row r="170" spans="2:20" ht="15" x14ac:dyDescent="0.25">
      <c r="B170" s="11" t="s">
        <v>639</v>
      </c>
      <c r="C170" s="3" t="s">
        <v>640</v>
      </c>
      <c r="D170" s="3" t="s">
        <v>134</v>
      </c>
      <c r="E170" s="3"/>
      <c r="F170" s="3" t="s">
        <v>641</v>
      </c>
      <c r="G170" s="3" t="s">
        <v>363</v>
      </c>
      <c r="H170" s="3" t="s">
        <v>642</v>
      </c>
      <c r="I170" s="3" t="s">
        <v>72</v>
      </c>
      <c r="J170" s="3"/>
      <c r="K170" s="10">
        <v>1.9400000000002857</v>
      </c>
      <c r="L170" s="3" t="s">
        <v>73</v>
      </c>
      <c r="M170" s="41">
        <v>4.8000000000000001E-2</v>
      </c>
      <c r="N170" s="41">
        <v>1.9400000000002859E-2</v>
      </c>
      <c r="O170" s="60">
        <v>4783499.7082250016</v>
      </c>
      <c r="P170" s="60">
        <v>123.1</v>
      </c>
      <c r="Q170" s="60">
        <v>5849.5671996030005</v>
      </c>
      <c r="R170" s="61">
        <v>6.6804138026133521E-3</v>
      </c>
      <c r="S170" s="61">
        <v>1.0787112955878626E-3</v>
      </c>
      <c r="T170" s="61">
        <v>1.3491189965155674E-4</v>
      </c>
    </row>
    <row r="171" spans="2:20" ht="15" x14ac:dyDescent="0.25">
      <c r="B171" s="11" t="s">
        <v>643</v>
      </c>
      <c r="C171" s="3" t="s">
        <v>644</v>
      </c>
      <c r="D171" s="3" t="s">
        <v>134</v>
      </c>
      <c r="E171" s="3"/>
      <c r="F171" s="3" t="s">
        <v>641</v>
      </c>
      <c r="G171" s="3" t="s">
        <v>363</v>
      </c>
      <c r="H171" s="3" t="s">
        <v>642</v>
      </c>
      <c r="I171" s="3" t="s">
        <v>72</v>
      </c>
      <c r="J171" s="3"/>
      <c r="K171" s="10">
        <v>1.6799999999999065</v>
      </c>
      <c r="L171" s="3" t="s">
        <v>73</v>
      </c>
      <c r="M171" s="41">
        <v>5.6900000000000006E-2</v>
      </c>
      <c r="N171" s="41">
        <v>1.9400000000000223E-2</v>
      </c>
      <c r="O171" s="60">
        <v>21714840.966501001</v>
      </c>
      <c r="P171" s="60">
        <v>129.27000000000001</v>
      </c>
      <c r="Q171" s="60">
        <v>28070.774925427002</v>
      </c>
      <c r="R171" s="61">
        <v>5.109374345059059E-2</v>
      </c>
      <c r="S171" s="61">
        <v>5.176496132913511E-3</v>
      </c>
      <c r="T171" s="61">
        <v>6.4741226840468898E-4</v>
      </c>
    </row>
    <row r="172" spans="2:20" ht="15" x14ac:dyDescent="0.25">
      <c r="B172" s="11" t="s">
        <v>645</v>
      </c>
      <c r="C172" s="3" t="s">
        <v>646</v>
      </c>
      <c r="D172" s="3" t="s">
        <v>134</v>
      </c>
      <c r="E172" s="3"/>
      <c r="F172" s="3" t="s">
        <v>647</v>
      </c>
      <c r="G172" s="3" t="s">
        <v>444</v>
      </c>
      <c r="H172" s="3" t="s">
        <v>642</v>
      </c>
      <c r="I172" s="3" t="s">
        <v>88</v>
      </c>
      <c r="J172" s="3"/>
      <c r="K172" s="10">
        <v>0.82999999999941065</v>
      </c>
      <c r="L172" s="3" t="s">
        <v>73</v>
      </c>
      <c r="M172" s="41">
        <v>5.2999999999999999E-2</v>
      </c>
      <c r="N172" s="41">
        <v>1.7900000000008579E-2</v>
      </c>
      <c r="O172" s="60">
        <v>1819018.1839050003</v>
      </c>
      <c r="P172" s="60">
        <v>124.16</v>
      </c>
      <c r="Q172" s="60">
        <v>2258.4929758180006</v>
      </c>
      <c r="R172" s="61">
        <v>1.7970907475272489E-2</v>
      </c>
      <c r="S172" s="61">
        <v>4.1648583577022025E-4</v>
      </c>
      <c r="T172" s="61">
        <v>5.2088909712496868E-5</v>
      </c>
    </row>
    <row r="173" spans="2:20" ht="15" x14ac:dyDescent="0.25">
      <c r="B173" s="11" t="s">
        <v>648</v>
      </c>
      <c r="C173" s="3" t="s">
        <v>649</v>
      </c>
      <c r="D173" s="3" t="s">
        <v>134</v>
      </c>
      <c r="E173" s="3"/>
      <c r="F173" s="3" t="s">
        <v>647</v>
      </c>
      <c r="G173" s="3" t="s">
        <v>444</v>
      </c>
      <c r="H173" s="3" t="s">
        <v>642</v>
      </c>
      <c r="I173" s="3" t="s">
        <v>88</v>
      </c>
      <c r="J173" s="3"/>
      <c r="K173" s="10">
        <v>0.42999999999966804</v>
      </c>
      <c r="L173" s="3" t="s">
        <v>73</v>
      </c>
      <c r="M173" s="41">
        <v>5.2499999999999998E-2</v>
      </c>
      <c r="N173" s="41">
        <v>1.329999999998247E-2</v>
      </c>
      <c r="O173" s="60">
        <v>492641.36765300005</v>
      </c>
      <c r="P173" s="60">
        <v>123.53</v>
      </c>
      <c r="Q173" s="60">
        <v>608.55988118699997</v>
      </c>
      <c r="R173" s="61">
        <v>7.2210764385991439E-3</v>
      </c>
      <c r="S173" s="61">
        <v>1.1222375869492999E-4</v>
      </c>
      <c r="T173" s="61">
        <v>1.4035563114521692E-5</v>
      </c>
    </row>
    <row r="174" spans="2:20" ht="15" x14ac:dyDescent="0.25">
      <c r="B174" s="11" t="s">
        <v>650</v>
      </c>
      <c r="C174" s="3" t="s">
        <v>651</v>
      </c>
      <c r="D174" s="3" t="s">
        <v>134</v>
      </c>
      <c r="E174" s="3"/>
      <c r="F174" s="3" t="s">
        <v>647</v>
      </c>
      <c r="G174" s="3" t="s">
        <v>444</v>
      </c>
      <c r="H174" s="3" t="s">
        <v>642</v>
      </c>
      <c r="I174" s="3" t="s">
        <v>72</v>
      </c>
      <c r="J174" s="3"/>
      <c r="K174" s="10">
        <v>1.9199999999999207</v>
      </c>
      <c r="L174" s="3" t="s">
        <v>73</v>
      </c>
      <c r="M174" s="41">
        <v>5.2999999999999999E-2</v>
      </c>
      <c r="N174" s="41">
        <v>2.0299999999997487E-2</v>
      </c>
      <c r="O174" s="60">
        <v>6407382.8935689982</v>
      </c>
      <c r="P174" s="60">
        <v>106.99</v>
      </c>
      <c r="Q174" s="60">
        <v>6855.2589578300003</v>
      </c>
      <c r="R174" s="61">
        <v>2.8860525077784079E-2</v>
      </c>
      <c r="S174" s="61">
        <v>1.2641696418998272E-3</v>
      </c>
      <c r="T174" s="61">
        <v>1.5810674141276038E-4</v>
      </c>
    </row>
    <row r="175" spans="2:20" ht="15" x14ac:dyDescent="0.25">
      <c r="B175" s="11" t="s">
        <v>652</v>
      </c>
      <c r="C175" s="3" t="s">
        <v>653</v>
      </c>
      <c r="D175" s="3" t="s">
        <v>134</v>
      </c>
      <c r="E175" s="3"/>
      <c r="F175" s="3" t="s">
        <v>654</v>
      </c>
      <c r="G175" s="3" t="s">
        <v>298</v>
      </c>
      <c r="H175" s="3" t="s">
        <v>642</v>
      </c>
      <c r="I175" s="3" t="s">
        <v>88</v>
      </c>
      <c r="J175" s="3"/>
      <c r="K175" s="10">
        <v>0.83999999999381803</v>
      </c>
      <c r="L175" s="3" t="s">
        <v>73</v>
      </c>
      <c r="M175" s="41">
        <v>0.05</v>
      </c>
      <c r="N175" s="41">
        <v>1.5500000000015758E-2</v>
      </c>
      <c r="O175" s="60">
        <v>240010.34074899997</v>
      </c>
      <c r="P175" s="60">
        <v>108.88</v>
      </c>
      <c r="Q175" s="60">
        <v>261.32325851100006</v>
      </c>
      <c r="R175" s="61">
        <v>4.9940207656794045E-3</v>
      </c>
      <c r="S175" s="61">
        <v>4.8190291886000448E-5</v>
      </c>
      <c r="T175" s="61">
        <v>6.0270471345720405E-6</v>
      </c>
    </row>
    <row r="176" spans="2:20" ht="15" x14ac:dyDescent="0.25">
      <c r="B176" s="11" t="s">
        <v>655</v>
      </c>
      <c r="C176" s="3" t="s">
        <v>656</v>
      </c>
      <c r="D176" s="3" t="s">
        <v>134</v>
      </c>
      <c r="E176" s="3"/>
      <c r="F176" s="3" t="s">
        <v>654</v>
      </c>
      <c r="G176" s="3" t="s">
        <v>298</v>
      </c>
      <c r="H176" s="3" t="s">
        <v>642</v>
      </c>
      <c r="I176" s="3" t="s">
        <v>88</v>
      </c>
      <c r="J176" s="3"/>
      <c r="K176" s="10">
        <v>0.99999999999999578</v>
      </c>
      <c r="L176" s="3" t="s">
        <v>73</v>
      </c>
      <c r="M176" s="41">
        <v>5.3499999999999999E-2</v>
      </c>
      <c r="N176" s="41">
        <v>1.2500000000003456E-2</v>
      </c>
      <c r="O176" s="60">
        <v>8190261.2834710004</v>
      </c>
      <c r="P176" s="60">
        <v>124.21</v>
      </c>
      <c r="Q176" s="60">
        <v>9975.1119672780005</v>
      </c>
      <c r="R176" s="61">
        <v>4.5581446506998156E-2</v>
      </c>
      <c r="S176" s="61">
        <v>1.8394977930310339E-3</v>
      </c>
      <c r="T176" s="61">
        <v>2.3006168812519782E-4</v>
      </c>
    </row>
    <row r="177" spans="2:20" ht="15" x14ac:dyDescent="0.25">
      <c r="B177" s="11" t="s">
        <v>657</v>
      </c>
      <c r="C177" s="3" t="s">
        <v>658</v>
      </c>
      <c r="D177" s="3" t="s">
        <v>134</v>
      </c>
      <c r="E177" s="3"/>
      <c r="F177" s="3" t="s">
        <v>654</v>
      </c>
      <c r="G177" s="3" t="s">
        <v>298</v>
      </c>
      <c r="H177" s="3" t="s">
        <v>642</v>
      </c>
      <c r="I177" s="3" t="s">
        <v>88</v>
      </c>
      <c r="J177" s="3"/>
      <c r="K177" s="10">
        <v>3.2299999999996709</v>
      </c>
      <c r="L177" s="3" t="s">
        <v>73</v>
      </c>
      <c r="M177" s="41">
        <v>7.2499999999999995E-2</v>
      </c>
      <c r="N177" s="41">
        <v>2.0000000000000011E-2</v>
      </c>
      <c r="O177" s="60">
        <v>5750337.5424380004</v>
      </c>
      <c r="P177" s="60">
        <v>121.96</v>
      </c>
      <c r="Q177" s="60">
        <v>7013.1116672820008</v>
      </c>
      <c r="R177" s="61">
        <v>1.0148748270985124E-2</v>
      </c>
      <c r="S177" s="61">
        <v>1.2932790605823885E-3</v>
      </c>
      <c r="T177" s="61">
        <v>1.6174738834793189E-4</v>
      </c>
    </row>
    <row r="178" spans="2:20" ht="15" x14ac:dyDescent="0.25">
      <c r="B178" s="11" t="s">
        <v>659</v>
      </c>
      <c r="C178" s="3" t="s">
        <v>660</v>
      </c>
      <c r="D178" s="3" t="s">
        <v>134</v>
      </c>
      <c r="E178" s="3"/>
      <c r="F178" s="3" t="s">
        <v>661</v>
      </c>
      <c r="G178" s="3" t="s">
        <v>298</v>
      </c>
      <c r="H178" s="3" t="s">
        <v>662</v>
      </c>
      <c r="I178" s="3" t="s">
        <v>88</v>
      </c>
      <c r="J178" s="3"/>
      <c r="K178" s="10">
        <v>2.2400000000001463</v>
      </c>
      <c r="L178" s="3" t="s">
        <v>73</v>
      </c>
      <c r="M178" s="41">
        <v>4.4999999999999998E-2</v>
      </c>
      <c r="N178" s="41">
        <v>2.0399999999999387E-2</v>
      </c>
      <c r="O178" s="60">
        <v>10445523.277733</v>
      </c>
      <c r="P178" s="60">
        <v>111.67</v>
      </c>
      <c r="Q178" s="60">
        <v>11664.515843375</v>
      </c>
      <c r="R178" s="61">
        <v>4.3015153278510236E-2</v>
      </c>
      <c r="S178" s="61">
        <v>2.1510386270399899E-3</v>
      </c>
      <c r="T178" s="61">
        <v>2.6902537183472387E-4</v>
      </c>
    </row>
    <row r="179" spans="2:20" ht="15" x14ac:dyDescent="0.25">
      <c r="B179" s="11" t="s">
        <v>663</v>
      </c>
      <c r="C179" s="3" t="s">
        <v>664</v>
      </c>
      <c r="D179" s="3" t="s">
        <v>134</v>
      </c>
      <c r="E179" s="3"/>
      <c r="F179" s="3" t="s">
        <v>665</v>
      </c>
      <c r="G179" s="3" t="s">
        <v>298</v>
      </c>
      <c r="H179" s="3" t="s">
        <v>666</v>
      </c>
      <c r="I179" s="3" t="s">
        <v>88</v>
      </c>
      <c r="J179" s="3"/>
      <c r="K179" s="10">
        <v>1.5799999999995955</v>
      </c>
      <c r="L179" s="3" t="s">
        <v>73</v>
      </c>
      <c r="M179" s="41">
        <v>7.5499999999999998E-2</v>
      </c>
      <c r="N179" s="41">
        <v>5.8199999999998531E-2</v>
      </c>
      <c r="O179" s="60">
        <v>3140015.7939779996</v>
      </c>
      <c r="P179" s="60">
        <v>110.26</v>
      </c>
      <c r="Q179" s="60">
        <v>3462.1814139759999</v>
      </c>
      <c r="R179" s="61">
        <v>2.5274129101582152E-2</v>
      </c>
      <c r="S179" s="61">
        <v>6.3845649963363712E-4</v>
      </c>
      <c r="T179" s="61">
        <v>7.9850261662010719E-5</v>
      </c>
    </row>
    <row r="180" spans="2:20" ht="15" x14ac:dyDescent="0.25">
      <c r="B180" s="11" t="s">
        <v>667</v>
      </c>
      <c r="C180" s="3" t="s">
        <v>668</v>
      </c>
      <c r="D180" s="3" t="s">
        <v>134</v>
      </c>
      <c r="E180" s="3"/>
      <c r="F180" s="3" t="s">
        <v>669</v>
      </c>
      <c r="G180" s="3" t="s">
        <v>444</v>
      </c>
      <c r="H180" s="3" t="s">
        <v>666</v>
      </c>
      <c r="I180" s="3" t="s">
        <v>72</v>
      </c>
      <c r="J180" s="3"/>
      <c r="K180" s="10">
        <v>4.4500000000000348</v>
      </c>
      <c r="L180" s="3" t="s">
        <v>73</v>
      </c>
      <c r="M180" s="41">
        <v>4.9500000000000002E-2</v>
      </c>
      <c r="N180" s="41">
        <v>4.5100000000000494E-2</v>
      </c>
      <c r="O180" s="60">
        <v>23259726.342800003</v>
      </c>
      <c r="P180" s="60">
        <v>121.6</v>
      </c>
      <c r="Q180" s="60">
        <v>28283.827231275001</v>
      </c>
      <c r="R180" s="61">
        <v>7.4920327640522781E-3</v>
      </c>
      <c r="S180" s="61">
        <v>5.2157848394155703E-3</v>
      </c>
      <c r="T180" s="61">
        <v>6.5232601506769834E-4</v>
      </c>
    </row>
    <row r="181" spans="2:20" ht="15" x14ac:dyDescent="0.25">
      <c r="B181" s="11" t="s">
        <v>670</v>
      </c>
      <c r="C181" s="3" t="s">
        <v>671</v>
      </c>
      <c r="D181" s="3" t="s">
        <v>134</v>
      </c>
      <c r="E181" s="3"/>
      <c r="F181" s="3" t="s">
        <v>669</v>
      </c>
      <c r="G181" s="3" t="s">
        <v>444</v>
      </c>
      <c r="H181" s="3" t="s">
        <v>666</v>
      </c>
      <c r="I181" s="3" t="s">
        <v>72</v>
      </c>
      <c r="J181" s="3"/>
      <c r="K181" s="10">
        <v>1.4499999999991069</v>
      </c>
      <c r="L181" s="3" t="s">
        <v>73</v>
      </c>
      <c r="M181" s="41">
        <v>4.4500000000000005E-2</v>
      </c>
      <c r="N181" s="41">
        <v>2.5100000000007471E-2</v>
      </c>
      <c r="O181" s="60">
        <v>1457173.72138</v>
      </c>
      <c r="P181" s="60">
        <v>125.04</v>
      </c>
      <c r="Q181" s="60">
        <v>1822.0500213350001</v>
      </c>
      <c r="R181" s="61">
        <v>1.5579767988993203E-2</v>
      </c>
      <c r="S181" s="61">
        <v>3.3600194203659429E-4</v>
      </c>
      <c r="T181" s="61">
        <v>4.2022977299097862E-5</v>
      </c>
    </row>
    <row r="182" spans="2:20" ht="15" x14ac:dyDescent="0.25">
      <c r="B182" s="11" t="s">
        <v>672</v>
      </c>
      <c r="C182" s="3" t="s">
        <v>673</v>
      </c>
      <c r="D182" s="3" t="s">
        <v>134</v>
      </c>
      <c r="E182" s="3"/>
      <c r="F182" s="3" t="s">
        <v>674</v>
      </c>
      <c r="G182" s="3" t="s">
        <v>444</v>
      </c>
      <c r="H182" s="3" t="s">
        <v>675</v>
      </c>
      <c r="I182" s="3" t="s">
        <v>72</v>
      </c>
      <c r="J182" s="3"/>
      <c r="K182" s="10">
        <v>1.1399999999993662</v>
      </c>
      <c r="L182" s="3" t="s">
        <v>73</v>
      </c>
      <c r="M182" s="41">
        <v>6.3250000000000001E-2</v>
      </c>
      <c r="N182" s="41">
        <v>0.21440000000000506</v>
      </c>
      <c r="O182" s="60">
        <v>2902481.2819989999</v>
      </c>
      <c r="P182" s="60">
        <v>103.6</v>
      </c>
      <c r="Q182" s="60">
        <v>3006.9706076079997</v>
      </c>
      <c r="R182" s="61">
        <v>9.7562396033579833E-3</v>
      </c>
      <c r="S182" s="61">
        <v>5.5451165004952651E-4</v>
      </c>
      <c r="T182" s="61">
        <v>6.9351475592300833E-5</v>
      </c>
    </row>
    <row r="183" spans="2:20" ht="15" x14ac:dyDescent="0.25">
      <c r="B183" s="11" t="s">
        <v>676</v>
      </c>
      <c r="C183" s="3" t="s">
        <v>677</v>
      </c>
      <c r="D183" s="3" t="s">
        <v>134</v>
      </c>
      <c r="E183" s="3"/>
      <c r="F183" s="3" t="s">
        <v>674</v>
      </c>
      <c r="G183" s="3" t="s">
        <v>444</v>
      </c>
      <c r="H183" s="3" t="s">
        <v>675</v>
      </c>
      <c r="I183" s="3" t="s">
        <v>72</v>
      </c>
      <c r="J183" s="3"/>
      <c r="K183" s="10">
        <v>2.0499999999999923</v>
      </c>
      <c r="L183" s="3" t="s">
        <v>73</v>
      </c>
      <c r="M183" s="41">
        <v>6.7750000000000005E-2</v>
      </c>
      <c r="N183" s="41">
        <v>0.27100000000000118</v>
      </c>
      <c r="O183" s="60">
        <v>15115952.305835996</v>
      </c>
      <c r="P183" s="60">
        <v>83.46</v>
      </c>
      <c r="Q183" s="60">
        <v>12615.773795027</v>
      </c>
      <c r="R183" s="61">
        <v>1.5864196959504768E-2</v>
      </c>
      <c r="S183" s="61">
        <v>2.3264589038656715E-3</v>
      </c>
      <c r="T183" s="61">
        <v>2.9096477571484853E-4</v>
      </c>
    </row>
    <row r="184" spans="2:20" ht="15" x14ac:dyDescent="0.25">
      <c r="B184" s="11" t="s">
        <v>678</v>
      </c>
      <c r="C184" s="3" t="s">
        <v>679</v>
      </c>
      <c r="D184" s="3" t="s">
        <v>134</v>
      </c>
      <c r="E184" s="3"/>
      <c r="F184" s="3" t="s">
        <v>680</v>
      </c>
      <c r="G184" s="3" t="s">
        <v>444</v>
      </c>
      <c r="H184" s="3" t="s">
        <v>681</v>
      </c>
      <c r="I184" s="3" t="s">
        <v>72</v>
      </c>
      <c r="J184" s="3"/>
      <c r="K184" s="10">
        <v>0.90999999999999381</v>
      </c>
      <c r="L184" s="3" t="s">
        <v>73</v>
      </c>
      <c r="M184" s="41">
        <v>4.4999999999999998E-2</v>
      </c>
      <c r="N184" s="41">
        <v>0.10449999999999919</v>
      </c>
      <c r="O184" s="60">
        <v>6892232.8996429993</v>
      </c>
      <c r="P184" s="60">
        <v>118.81</v>
      </c>
      <c r="Q184" s="60">
        <v>8188.6619072609992</v>
      </c>
      <c r="R184" s="61">
        <v>1.2761176200751801E-2</v>
      </c>
      <c r="S184" s="61">
        <v>1.5100607948758985E-3</v>
      </c>
      <c r="T184" s="61">
        <v>1.8885977300814636E-4</v>
      </c>
    </row>
    <row r="185" spans="2:20" ht="15" x14ac:dyDescent="0.25">
      <c r="B185" s="11" t="s">
        <v>682</v>
      </c>
      <c r="C185" s="3" t="s">
        <v>683</v>
      </c>
      <c r="D185" s="3" t="s">
        <v>134</v>
      </c>
      <c r="E185" s="3"/>
      <c r="F185" s="3" t="s">
        <v>680</v>
      </c>
      <c r="G185" s="3" t="s">
        <v>444</v>
      </c>
      <c r="H185" s="3" t="s">
        <v>681</v>
      </c>
      <c r="I185" s="3" t="s">
        <v>72</v>
      </c>
      <c r="J185" s="3"/>
      <c r="K185" s="10">
        <v>5.3000000000000167</v>
      </c>
      <c r="L185" s="3" t="s">
        <v>73</v>
      </c>
      <c r="M185" s="41">
        <v>4.8288000000000005E-2</v>
      </c>
      <c r="N185" s="41">
        <v>0.10390000000000012</v>
      </c>
      <c r="O185" s="60">
        <v>33229775.494870998</v>
      </c>
      <c r="P185" s="60">
        <v>91.18</v>
      </c>
      <c r="Q185" s="60">
        <v>30298.909293712</v>
      </c>
      <c r="R185" s="61">
        <v>2.9679440190558012E-2</v>
      </c>
      <c r="S185" s="61">
        <v>5.5873835762306296E-3</v>
      </c>
      <c r="T185" s="61">
        <v>6.9880100026243252E-4</v>
      </c>
    </row>
    <row r="186" spans="2:20" ht="15" x14ac:dyDescent="0.25">
      <c r="B186" s="11" t="s">
        <v>684</v>
      </c>
      <c r="C186" s="3" t="s">
        <v>685</v>
      </c>
      <c r="D186" s="3" t="s">
        <v>134</v>
      </c>
      <c r="E186" s="3"/>
      <c r="F186" s="3" t="s">
        <v>686</v>
      </c>
      <c r="G186" s="3" t="s">
        <v>298</v>
      </c>
      <c r="H186" s="3" t="s">
        <v>681</v>
      </c>
      <c r="I186" s="3" t="s">
        <v>72</v>
      </c>
      <c r="J186" s="3"/>
      <c r="K186" s="10">
        <v>2.0599999999997589</v>
      </c>
      <c r="L186" s="3" t="s">
        <v>73</v>
      </c>
      <c r="M186" s="41">
        <v>0.06</v>
      </c>
      <c r="N186" s="41">
        <v>0.18400000000000538</v>
      </c>
      <c r="O186" s="60">
        <v>3853728.3838240001</v>
      </c>
      <c r="P186" s="60">
        <v>94.74</v>
      </c>
      <c r="Q186" s="60">
        <v>3651.0222721269993</v>
      </c>
      <c r="R186" s="61">
        <v>1.7798733265414726E-2</v>
      </c>
      <c r="S186" s="61">
        <v>6.7328040366021425E-4</v>
      </c>
      <c r="T186" s="61">
        <v>8.4205605918370502E-5</v>
      </c>
    </row>
    <row r="187" spans="2:20" ht="15" x14ac:dyDescent="0.25">
      <c r="B187" s="11" t="s">
        <v>687</v>
      </c>
      <c r="C187" s="3" t="s">
        <v>688</v>
      </c>
      <c r="D187" s="3" t="s">
        <v>134</v>
      </c>
      <c r="E187" s="3"/>
      <c r="F187" s="3" t="s">
        <v>689</v>
      </c>
      <c r="G187" s="3" t="s">
        <v>298</v>
      </c>
      <c r="H187" s="3" t="s">
        <v>690</v>
      </c>
      <c r="I187" s="3" t="s">
        <v>88</v>
      </c>
      <c r="J187" s="3"/>
      <c r="K187" s="10">
        <v>3.189999999999932</v>
      </c>
      <c r="L187" s="3" t="s">
        <v>73</v>
      </c>
      <c r="M187" s="41">
        <v>7.5205999999999995E-2</v>
      </c>
      <c r="N187" s="41">
        <v>0.22040000000000012</v>
      </c>
      <c r="O187" s="60">
        <v>23389159.752423007</v>
      </c>
      <c r="P187" s="60">
        <v>73.05</v>
      </c>
      <c r="Q187" s="60">
        <v>17085.781198623004</v>
      </c>
      <c r="R187" s="61">
        <v>1.7840526834522079E-2</v>
      </c>
      <c r="S187" s="61">
        <v>3.1507673207255772E-3</v>
      </c>
      <c r="T187" s="61">
        <v>3.9405910213212404E-4</v>
      </c>
    </row>
    <row r="188" spans="2:20" ht="15" x14ac:dyDescent="0.25">
      <c r="B188" s="11" t="s">
        <v>691</v>
      </c>
      <c r="C188" s="3" t="s">
        <v>692</v>
      </c>
      <c r="D188" s="3" t="s">
        <v>134</v>
      </c>
      <c r="E188" s="3"/>
      <c r="F188" s="3" t="s">
        <v>689</v>
      </c>
      <c r="G188" s="3" t="s">
        <v>298</v>
      </c>
      <c r="H188" s="3" t="s">
        <v>690</v>
      </c>
      <c r="I188" s="3" t="s">
        <v>88</v>
      </c>
      <c r="J188" s="3"/>
      <c r="K188" s="10">
        <v>3.2799999999999923</v>
      </c>
      <c r="L188" s="3" t="s">
        <v>73</v>
      </c>
      <c r="M188" s="41">
        <v>6.8000000000000005E-2</v>
      </c>
      <c r="N188" s="41">
        <v>0.19809999999999847</v>
      </c>
      <c r="O188" s="60">
        <v>5758496.6667690007</v>
      </c>
      <c r="P188" s="60">
        <v>68.069999999999993</v>
      </c>
      <c r="Q188" s="60">
        <v>3919.8086791749993</v>
      </c>
      <c r="R188" s="61">
        <v>5.675210070305344E-3</v>
      </c>
      <c r="S188" s="61">
        <v>7.2284696533726149E-4</v>
      </c>
      <c r="T188" s="61">
        <v>9.0404779897912673E-5</v>
      </c>
    </row>
    <row r="189" spans="2:20" ht="15" x14ac:dyDescent="0.25">
      <c r="B189" s="11" t="s">
        <v>693</v>
      </c>
      <c r="C189" s="3" t="s">
        <v>694</v>
      </c>
      <c r="D189" s="3" t="s">
        <v>134</v>
      </c>
      <c r="E189" s="3"/>
      <c r="F189" s="3" t="s">
        <v>689</v>
      </c>
      <c r="G189" s="3" t="s">
        <v>298</v>
      </c>
      <c r="H189" s="3" t="s">
        <v>690</v>
      </c>
      <c r="I189" s="3" t="s">
        <v>88</v>
      </c>
      <c r="J189" s="3"/>
      <c r="K189" s="10">
        <v>3.9200000000000896</v>
      </c>
      <c r="L189" s="3" t="s">
        <v>73</v>
      </c>
      <c r="M189" s="41">
        <v>6.7336000000000007E-2</v>
      </c>
      <c r="N189" s="41">
        <v>0.22920000000000756</v>
      </c>
      <c r="O189" s="60">
        <v>3347425.1890219995</v>
      </c>
      <c r="P189" s="60">
        <v>56.97</v>
      </c>
      <c r="Q189" s="60">
        <v>1907.0281291830004</v>
      </c>
      <c r="R189" s="61">
        <v>1.0112016669682365E-2</v>
      </c>
      <c r="S189" s="61">
        <v>3.5167264752392383E-4</v>
      </c>
      <c r="T189" s="61">
        <v>4.3982875795408268E-5</v>
      </c>
    </row>
    <row r="190" spans="2:20" ht="15" x14ac:dyDescent="0.25">
      <c r="B190" s="11" t="s">
        <v>695</v>
      </c>
      <c r="C190" s="3" t="s">
        <v>696</v>
      </c>
      <c r="D190" s="3" t="s">
        <v>134</v>
      </c>
      <c r="E190" s="3"/>
      <c r="F190" s="3" t="s">
        <v>697</v>
      </c>
      <c r="G190" s="3" t="s">
        <v>298</v>
      </c>
      <c r="H190" s="3" t="s">
        <v>698</v>
      </c>
      <c r="I190" s="3" t="s">
        <v>72</v>
      </c>
      <c r="J190" s="3"/>
      <c r="K190" s="10">
        <v>1.8899999999999846</v>
      </c>
      <c r="L190" s="3" t="s">
        <v>73</v>
      </c>
      <c r="M190" s="41">
        <v>4.0800000000000003E-2</v>
      </c>
      <c r="N190" s="41">
        <v>0.26139999999994329</v>
      </c>
      <c r="O190" s="60">
        <v>217211.360774</v>
      </c>
      <c r="P190" s="60">
        <v>88.66</v>
      </c>
      <c r="Q190" s="60">
        <v>192.57959795599999</v>
      </c>
      <c r="R190" s="61">
        <v>1.3797628518409752E-2</v>
      </c>
      <c r="S190" s="61">
        <v>3.5513360309632008E-5</v>
      </c>
      <c r="T190" s="61">
        <v>4.4415729416939275E-6</v>
      </c>
    </row>
    <row r="191" spans="2:20" ht="15" x14ac:dyDescent="0.25">
      <c r="B191" s="11" t="s">
        <v>699</v>
      </c>
      <c r="C191" s="3" t="s">
        <v>700</v>
      </c>
      <c r="D191" s="3" t="s">
        <v>134</v>
      </c>
      <c r="E191" s="3"/>
      <c r="F191" s="3" t="s">
        <v>697</v>
      </c>
      <c r="G191" s="3" t="s">
        <v>298</v>
      </c>
      <c r="H191" s="3" t="s">
        <v>698</v>
      </c>
      <c r="I191" s="3" t="s">
        <v>72</v>
      </c>
      <c r="J191" s="3"/>
      <c r="K191" s="10">
        <v>1.7399999999999769</v>
      </c>
      <c r="L191" s="3" t="s">
        <v>73</v>
      </c>
      <c r="M191" s="41">
        <v>5.5199999999999999E-2</v>
      </c>
      <c r="N191" s="41">
        <v>0.22329999999999486</v>
      </c>
      <c r="O191" s="60">
        <v>4821932.629811001</v>
      </c>
      <c r="P191" s="60">
        <v>94</v>
      </c>
      <c r="Q191" s="60">
        <v>4532.6166714339997</v>
      </c>
      <c r="R191" s="61">
        <v>3.0632356079617565E-2</v>
      </c>
      <c r="S191" s="61">
        <v>8.3585411282693684E-4</v>
      </c>
      <c r="T191" s="61">
        <v>1.0453831961738614E-4</v>
      </c>
    </row>
    <row r="192" spans="2:20" ht="15" x14ac:dyDescent="0.25">
      <c r="B192" s="11" t="s">
        <v>701</v>
      </c>
      <c r="C192" s="3" t="s">
        <v>702</v>
      </c>
      <c r="D192" s="3" t="s">
        <v>134</v>
      </c>
      <c r="E192" s="3"/>
      <c r="F192" s="3" t="s">
        <v>703</v>
      </c>
      <c r="G192" s="3" t="s">
        <v>298</v>
      </c>
      <c r="H192" s="3" t="s">
        <v>90</v>
      </c>
      <c r="I192" s="3" t="s">
        <v>704</v>
      </c>
      <c r="J192" s="3"/>
      <c r="K192" s="10">
        <v>0.4800000000009102</v>
      </c>
      <c r="L192" s="3" t="s">
        <v>73</v>
      </c>
      <c r="M192" s="41">
        <v>5.8499999999999996E-2</v>
      </c>
      <c r="N192" s="41">
        <v>0.5</v>
      </c>
      <c r="O192" s="60">
        <v>5192863.4660919998</v>
      </c>
      <c r="P192" s="60">
        <v>14.4</v>
      </c>
      <c r="Q192" s="60">
        <v>747.77233911900009</v>
      </c>
      <c r="R192" s="61">
        <v>2.9031267525674871E-2</v>
      </c>
      <c r="S192" s="61">
        <v>1.3789575214907655E-4</v>
      </c>
      <c r="T192" s="61">
        <v>1.724629931326871E-5</v>
      </c>
    </row>
    <row r="193" spans="2:20" ht="15" x14ac:dyDescent="0.25">
      <c r="B193" s="11" t="s">
        <v>705</v>
      </c>
      <c r="C193" s="3" t="s">
        <v>706</v>
      </c>
      <c r="D193" s="3" t="s">
        <v>134</v>
      </c>
      <c r="E193" s="3"/>
      <c r="F193" s="3" t="s">
        <v>707</v>
      </c>
      <c r="G193" s="3" t="s">
        <v>298</v>
      </c>
      <c r="H193" s="3" t="s">
        <v>90</v>
      </c>
      <c r="I193" s="3" t="s">
        <v>704</v>
      </c>
      <c r="J193" s="3"/>
      <c r="K193" s="10">
        <v>0.13000000000574785</v>
      </c>
      <c r="L193" s="3" t="s">
        <v>73</v>
      </c>
      <c r="M193" s="41">
        <v>6.5000000000000002E-2</v>
      </c>
      <c r="N193" s="41">
        <v>6.990000000010349E-2</v>
      </c>
      <c r="O193" s="60">
        <v>144750.13470799994</v>
      </c>
      <c r="P193" s="60">
        <v>122.4</v>
      </c>
      <c r="Q193" s="60">
        <v>177.174164561</v>
      </c>
      <c r="R193" s="61">
        <v>1.3441016252053873E-2</v>
      </c>
      <c r="S193" s="61">
        <v>3.2672463804033985E-5</v>
      </c>
      <c r="T193" s="61">
        <v>4.0862686579144316E-6</v>
      </c>
    </row>
    <row r="194" spans="2:20" ht="15" x14ac:dyDescent="0.25">
      <c r="B194" s="11" t="s">
        <v>708</v>
      </c>
      <c r="C194" s="3" t="s">
        <v>709</v>
      </c>
      <c r="D194" s="3" t="s">
        <v>134</v>
      </c>
      <c r="E194" s="3"/>
      <c r="F194" s="3" t="s">
        <v>710</v>
      </c>
      <c r="G194" s="3" t="s">
        <v>444</v>
      </c>
      <c r="H194" s="3" t="s">
        <v>90</v>
      </c>
      <c r="I194" s="3" t="s">
        <v>704</v>
      </c>
      <c r="J194" s="3"/>
      <c r="K194" s="10">
        <v>1.3799999999995807</v>
      </c>
      <c r="L194" s="3" t="s">
        <v>73</v>
      </c>
      <c r="M194" s="41">
        <v>0.06</v>
      </c>
      <c r="N194" s="41">
        <v>9.280000000000635E-2</v>
      </c>
      <c r="O194" s="60">
        <v>1167922.018375</v>
      </c>
      <c r="P194" s="60">
        <v>95.99</v>
      </c>
      <c r="Q194" s="60">
        <v>1121.0883450400001</v>
      </c>
      <c r="R194" s="61">
        <v>3.7522390190340761E-3</v>
      </c>
      <c r="S194" s="61">
        <v>2.0673848506751514E-4</v>
      </c>
      <c r="T194" s="61">
        <v>2.5856298961200283E-5</v>
      </c>
    </row>
    <row r="195" spans="2:20" ht="15" x14ac:dyDescent="0.25">
      <c r="B195" s="11" t="s">
        <v>711</v>
      </c>
      <c r="C195" s="3" t="s">
        <v>712</v>
      </c>
      <c r="D195" s="3" t="s">
        <v>134</v>
      </c>
      <c r="E195" s="3"/>
      <c r="F195" s="3" t="s">
        <v>713</v>
      </c>
      <c r="G195" s="3" t="s">
        <v>298</v>
      </c>
      <c r="H195" s="3" t="s">
        <v>90</v>
      </c>
      <c r="I195" s="3" t="s">
        <v>704</v>
      </c>
      <c r="J195" s="3"/>
      <c r="K195" s="10">
        <v>0</v>
      </c>
      <c r="L195" s="3" t="s">
        <v>73</v>
      </c>
      <c r="M195" s="41">
        <v>5.1299999999999998E-2</v>
      </c>
      <c r="N195" s="41">
        <v>0</v>
      </c>
      <c r="O195" s="60">
        <v>1153830.0441549998</v>
      </c>
      <c r="P195" s="60">
        <v>25.01</v>
      </c>
      <c r="Q195" s="60">
        <v>288.57289858799999</v>
      </c>
      <c r="R195" s="61">
        <v>1.7751230629250898E-2</v>
      </c>
      <c r="S195" s="61">
        <v>5.3215363579126473E-5</v>
      </c>
      <c r="T195" s="61">
        <v>6.6555211023313573E-6</v>
      </c>
    </row>
    <row r="196" spans="2:20" ht="15" x14ac:dyDescent="0.25">
      <c r="B196" s="11" t="s">
        <v>714</v>
      </c>
      <c r="C196" s="3" t="s">
        <v>715</v>
      </c>
      <c r="D196" s="3" t="s">
        <v>134</v>
      </c>
      <c r="E196" s="3"/>
      <c r="F196" s="3" t="s">
        <v>703</v>
      </c>
      <c r="G196" s="3" t="s">
        <v>298</v>
      </c>
      <c r="H196" s="3" t="s">
        <v>90</v>
      </c>
      <c r="I196" s="3" t="s">
        <v>704</v>
      </c>
      <c r="J196" s="3"/>
      <c r="K196" s="10">
        <v>0.25000000000704425</v>
      </c>
      <c r="L196" s="3" t="s">
        <v>73</v>
      </c>
      <c r="M196" s="41">
        <v>5.2000000000000005E-2</v>
      </c>
      <c r="N196" s="41">
        <v>-1.0000000000014523E-2</v>
      </c>
      <c r="O196" s="60">
        <v>1138216.1631969998</v>
      </c>
      <c r="P196" s="60">
        <v>13.15</v>
      </c>
      <c r="Q196" s="60">
        <v>149.675425864</v>
      </c>
      <c r="R196" s="61">
        <v>2.8040033050333878E-2</v>
      </c>
      <c r="S196" s="61">
        <v>2.7601456149162332E-5</v>
      </c>
      <c r="T196" s="61">
        <v>3.4520495868204486E-6</v>
      </c>
    </row>
    <row r="197" spans="2:20" ht="15" x14ac:dyDescent="0.25">
      <c r="B197" s="11" t="s">
        <v>716</v>
      </c>
      <c r="C197" s="3" t="s">
        <v>717</v>
      </c>
      <c r="D197" s="3" t="s">
        <v>134</v>
      </c>
      <c r="E197" s="3"/>
      <c r="F197" s="3" t="s">
        <v>718</v>
      </c>
      <c r="G197" s="3" t="s">
        <v>298</v>
      </c>
      <c r="H197" s="3" t="s">
        <v>90</v>
      </c>
      <c r="I197" s="3" t="s">
        <v>704</v>
      </c>
      <c r="J197" s="3"/>
      <c r="K197" s="10">
        <v>1.5999999999995165</v>
      </c>
      <c r="L197" s="3" t="s">
        <v>73</v>
      </c>
      <c r="M197" s="41">
        <v>4.4999999999999998E-2</v>
      </c>
      <c r="N197" s="41">
        <v>0.5</v>
      </c>
      <c r="O197" s="60">
        <v>1452818.3266750001</v>
      </c>
      <c r="P197" s="60">
        <v>42.02</v>
      </c>
      <c r="Q197" s="60">
        <v>610.47425965799982</v>
      </c>
      <c r="R197" s="61">
        <v>2.05393270655293E-2</v>
      </c>
      <c r="S197" s="61">
        <v>1.1257678680970024E-4</v>
      </c>
      <c r="T197" s="61">
        <v>1.4079715515436441E-5</v>
      </c>
    </row>
    <row r="198" spans="2:20" ht="15" x14ac:dyDescent="0.25">
      <c r="B198" s="11" t="s">
        <v>719</v>
      </c>
      <c r="C198" s="3" t="s">
        <v>720</v>
      </c>
      <c r="D198" s="3" t="s">
        <v>134</v>
      </c>
      <c r="E198" s="3"/>
      <c r="F198" s="3" t="s">
        <v>721</v>
      </c>
      <c r="G198" s="3" t="s">
        <v>722</v>
      </c>
      <c r="H198" s="3" t="s">
        <v>90</v>
      </c>
      <c r="I198" s="3" t="s">
        <v>704</v>
      </c>
      <c r="J198" s="3"/>
      <c r="K198" s="10">
        <v>1.489999999999793</v>
      </c>
      <c r="L198" s="3" t="s">
        <v>73</v>
      </c>
      <c r="M198" s="41">
        <v>5.1500000000000004E-2</v>
      </c>
      <c r="N198" s="41">
        <v>8.7999999999981461E-3</v>
      </c>
      <c r="O198" s="60">
        <v>8719043.147272002</v>
      </c>
      <c r="P198" s="60">
        <v>116.52</v>
      </c>
      <c r="Q198" s="60">
        <v>10159.429074284999</v>
      </c>
      <c r="R198" s="61">
        <v>2.2936913008451017E-2</v>
      </c>
      <c r="S198" s="61">
        <v>1.8734874778254952E-3</v>
      </c>
      <c r="T198" s="61">
        <v>2.3431269853264831E-4</v>
      </c>
    </row>
    <row r="199" spans="2:20" ht="15" x14ac:dyDescent="0.25">
      <c r="B199" s="11" t="s">
        <v>723</v>
      </c>
      <c r="C199" s="3" t="s">
        <v>724</v>
      </c>
      <c r="D199" s="3" t="s">
        <v>134</v>
      </c>
      <c r="E199" s="3"/>
      <c r="F199" s="3" t="s">
        <v>725</v>
      </c>
      <c r="G199" s="3" t="s">
        <v>316</v>
      </c>
      <c r="H199" s="3" t="s">
        <v>90</v>
      </c>
      <c r="I199" s="3" t="s">
        <v>704</v>
      </c>
      <c r="J199" s="3"/>
      <c r="K199" s="10">
        <v>3.0099999999998195</v>
      </c>
      <c r="L199" s="3" t="s">
        <v>73</v>
      </c>
      <c r="M199" s="41">
        <v>3.85E-2</v>
      </c>
      <c r="N199" s="41">
        <v>2.6700000000000168E-2</v>
      </c>
      <c r="O199" s="60">
        <v>9223463.7168200016</v>
      </c>
      <c r="P199" s="60">
        <v>103.6</v>
      </c>
      <c r="Q199" s="60">
        <v>9555.5084106269969</v>
      </c>
      <c r="R199" s="61">
        <v>3.3177927038920862E-2</v>
      </c>
      <c r="S199" s="61">
        <v>1.7621192313728314E-3</v>
      </c>
      <c r="T199" s="61">
        <v>2.2038413233403117E-4</v>
      </c>
    </row>
    <row r="200" spans="2:20" ht="15" x14ac:dyDescent="0.25">
      <c r="B200" s="11" t="s">
        <v>726</v>
      </c>
      <c r="C200" s="3" t="s">
        <v>727</v>
      </c>
      <c r="D200" s="3" t="s">
        <v>134</v>
      </c>
      <c r="E200" s="3"/>
      <c r="F200" s="3" t="s">
        <v>728</v>
      </c>
      <c r="G200" s="3" t="s">
        <v>298</v>
      </c>
      <c r="H200" s="3" t="s">
        <v>90</v>
      </c>
      <c r="I200" s="3" t="s">
        <v>704</v>
      </c>
      <c r="J200" s="3"/>
      <c r="K200" s="10">
        <v>0.66000000003313763</v>
      </c>
      <c r="L200" s="3" t="s">
        <v>73</v>
      </c>
      <c r="M200" s="41">
        <v>7.9500000000000001E-2</v>
      </c>
      <c r="N200" s="41">
        <v>8.9899999999726102E-2</v>
      </c>
      <c r="O200" s="60">
        <v>42503.734840999998</v>
      </c>
      <c r="P200" s="60">
        <v>106.25</v>
      </c>
      <c r="Q200" s="60">
        <v>45.16021709799999</v>
      </c>
      <c r="R200" s="61">
        <v>1.1834724150695094E-3</v>
      </c>
      <c r="S200" s="61">
        <v>8.3279385692190876E-6</v>
      </c>
      <c r="T200" s="61">
        <v>1.0415558056639453E-6</v>
      </c>
    </row>
    <row r="201" spans="2:20" ht="15" x14ac:dyDescent="0.25">
      <c r="B201" s="11" t="s">
        <v>729</v>
      </c>
      <c r="C201" s="3" t="s">
        <v>730</v>
      </c>
      <c r="D201" s="3" t="s">
        <v>134</v>
      </c>
      <c r="E201" s="3"/>
      <c r="F201" s="3" t="s">
        <v>731</v>
      </c>
      <c r="G201" s="3" t="s">
        <v>444</v>
      </c>
      <c r="H201" s="3" t="s">
        <v>90</v>
      </c>
      <c r="I201" s="3" t="s">
        <v>704</v>
      </c>
      <c r="J201" s="3"/>
      <c r="K201" s="10">
        <v>3.7100000000000009</v>
      </c>
      <c r="L201" s="3" t="s">
        <v>73</v>
      </c>
      <c r="M201" s="41">
        <v>1.0200000000000001E-2</v>
      </c>
      <c r="N201" s="41">
        <v>2.8200000000000006E-2</v>
      </c>
      <c r="O201" s="60">
        <v>708596.32</v>
      </c>
      <c r="P201" s="60">
        <v>100.8</v>
      </c>
      <c r="Q201" s="60">
        <v>714.26508999999999</v>
      </c>
      <c r="R201" s="61">
        <v>1.0305070350721786E-2</v>
      </c>
      <c r="S201" s="61">
        <v>1.3171672267982027E-4</v>
      </c>
      <c r="T201" s="61">
        <v>1.64735025444669E-5</v>
      </c>
    </row>
    <row r="202" spans="2:20" ht="15" x14ac:dyDescent="0.25">
      <c r="B202" s="11" t="s">
        <v>732</v>
      </c>
      <c r="C202" s="3" t="s">
        <v>733</v>
      </c>
      <c r="D202" s="3" t="s">
        <v>134</v>
      </c>
      <c r="E202" s="3"/>
      <c r="F202" s="3" t="s">
        <v>731</v>
      </c>
      <c r="G202" s="3" t="s">
        <v>444</v>
      </c>
      <c r="H202" s="3" t="s">
        <v>90</v>
      </c>
      <c r="I202" s="3" t="s">
        <v>704</v>
      </c>
      <c r="J202" s="3"/>
      <c r="K202" s="10">
        <v>2.190000000001552</v>
      </c>
      <c r="L202" s="3" t="s">
        <v>73</v>
      </c>
      <c r="M202" s="41">
        <v>8.8200000000000001E-2</v>
      </c>
      <c r="N202" s="41">
        <v>2.4999999999965924E-2</v>
      </c>
      <c r="O202" s="60">
        <v>342394.89980900008</v>
      </c>
      <c r="P202" s="60">
        <v>126.42</v>
      </c>
      <c r="Q202" s="60">
        <v>432.85563166600008</v>
      </c>
      <c r="R202" s="61">
        <v>1.1267477472327548E-2</v>
      </c>
      <c r="S202" s="61">
        <v>7.982236006599309E-5</v>
      </c>
      <c r="T202" s="61">
        <v>9.9831959442910465E-6</v>
      </c>
    </row>
    <row r="203" spans="2:20" ht="15" x14ac:dyDescent="0.25">
      <c r="B203" s="11" t="s">
        <v>734</v>
      </c>
      <c r="C203" s="3" t="s">
        <v>735</v>
      </c>
      <c r="D203" s="3" t="s">
        <v>134</v>
      </c>
      <c r="E203" s="3"/>
      <c r="F203" s="3" t="s">
        <v>736</v>
      </c>
      <c r="G203" s="3" t="s">
        <v>298</v>
      </c>
      <c r="H203" s="3" t="s">
        <v>90</v>
      </c>
      <c r="I203" s="3" t="s">
        <v>704</v>
      </c>
      <c r="J203" s="3"/>
      <c r="K203" s="10">
        <v>0</v>
      </c>
      <c r="L203" s="3" t="s">
        <v>73</v>
      </c>
      <c r="M203" s="41">
        <v>1.3999999999999999E-2</v>
      </c>
      <c r="N203" s="41">
        <v>0</v>
      </c>
      <c r="O203" s="60">
        <v>1280607.1726740003</v>
      </c>
      <c r="P203" s="60">
        <v>13.3</v>
      </c>
      <c r="Q203" s="60">
        <v>170.32075741099999</v>
      </c>
      <c r="R203" s="61">
        <v>4.2345955880496333E-2</v>
      </c>
      <c r="S203" s="61">
        <v>3.1408635651676086E-5</v>
      </c>
      <c r="T203" s="61">
        <v>3.9282046258002582E-6</v>
      </c>
    </row>
    <row r="204" spans="2:20" x14ac:dyDescent="0.2">
      <c r="B204" s="44"/>
      <c r="C204" s="45"/>
      <c r="D204" s="45"/>
      <c r="E204" s="45"/>
      <c r="F204" s="45"/>
      <c r="G204" s="45"/>
      <c r="H204" s="45"/>
      <c r="I204" s="45"/>
      <c r="J204" s="45"/>
      <c r="K204" s="14"/>
      <c r="L204" s="45"/>
      <c r="M204" s="14"/>
      <c r="N204" s="14"/>
      <c r="O204" s="62"/>
      <c r="P204" s="62"/>
      <c r="Q204" s="62"/>
      <c r="R204" s="62"/>
      <c r="S204" s="62"/>
      <c r="T204" s="62"/>
    </row>
    <row r="205" spans="2:20" ht="15" x14ac:dyDescent="0.25">
      <c r="B205" s="9" t="s">
        <v>159</v>
      </c>
      <c r="C205" s="37"/>
      <c r="D205" s="37"/>
      <c r="E205" s="37"/>
      <c r="F205" s="37"/>
      <c r="G205" s="37"/>
      <c r="H205" s="37"/>
      <c r="I205" s="37"/>
      <c r="J205" s="37"/>
      <c r="K205" s="10">
        <v>4.820165037397552</v>
      </c>
      <c r="L205" s="37"/>
      <c r="M205" s="41"/>
      <c r="N205" s="41">
        <v>3.057110352527697E-2</v>
      </c>
      <c r="O205" s="60"/>
      <c r="P205" s="60"/>
      <c r="Q205" s="60">
        <v>859924.92740098911</v>
      </c>
      <c r="R205" s="61"/>
      <c r="S205" s="61">
        <v>0.15857766923473834</v>
      </c>
      <c r="T205" s="61">
        <v>1.9832938327688267E-2</v>
      </c>
    </row>
    <row r="206" spans="2:20" ht="15" x14ac:dyDescent="0.25">
      <c r="B206" s="11" t="s">
        <v>737</v>
      </c>
      <c r="C206" s="3" t="s">
        <v>738</v>
      </c>
      <c r="D206" s="3" t="s">
        <v>134</v>
      </c>
      <c r="E206" s="3"/>
      <c r="F206" s="3" t="s">
        <v>256</v>
      </c>
      <c r="G206" s="3" t="s">
        <v>257</v>
      </c>
      <c r="H206" s="3" t="s">
        <v>71</v>
      </c>
      <c r="I206" s="3" t="s">
        <v>88</v>
      </c>
      <c r="J206" s="3"/>
      <c r="K206" s="10">
        <v>6.5399999999960734</v>
      </c>
      <c r="L206" s="3" t="s">
        <v>73</v>
      </c>
      <c r="M206" s="41">
        <v>3.0099999999999998E-2</v>
      </c>
      <c r="N206" s="41">
        <v>2.4700000000056923E-2</v>
      </c>
      <c r="O206" s="60">
        <v>185923.23804299999</v>
      </c>
      <c r="P206" s="60">
        <v>104.4</v>
      </c>
      <c r="Q206" s="60">
        <v>194.10385905800004</v>
      </c>
      <c r="R206" s="61">
        <v>1.616723809069565E-4</v>
      </c>
      <c r="S206" s="61">
        <v>3.5794447373349171E-5</v>
      </c>
      <c r="T206" s="61">
        <v>4.476727843555686E-6</v>
      </c>
    </row>
    <row r="207" spans="2:20" ht="15" x14ac:dyDescent="0.25">
      <c r="B207" s="11" t="s">
        <v>739</v>
      </c>
      <c r="C207" s="3" t="s">
        <v>740</v>
      </c>
      <c r="D207" s="3" t="s">
        <v>134</v>
      </c>
      <c r="E207" s="3"/>
      <c r="F207" s="3" t="s">
        <v>260</v>
      </c>
      <c r="G207" s="3" t="s">
        <v>257</v>
      </c>
      <c r="H207" s="3" t="s">
        <v>71</v>
      </c>
      <c r="I207" s="3" t="s">
        <v>72</v>
      </c>
      <c r="J207" s="3"/>
      <c r="K207" s="10">
        <v>7.4700000000000371</v>
      </c>
      <c r="L207" s="3" t="s">
        <v>73</v>
      </c>
      <c r="M207" s="41">
        <v>2.98E-2</v>
      </c>
      <c r="N207" s="41">
        <v>2.8100000000000038E-2</v>
      </c>
      <c r="O207" s="60">
        <v>55398433.996324003</v>
      </c>
      <c r="P207" s="60">
        <v>102.9</v>
      </c>
      <c r="Q207" s="60">
        <v>57004.988583680984</v>
      </c>
      <c r="R207" s="61">
        <v>4.2019379518784108E-2</v>
      </c>
      <c r="S207" s="61">
        <v>1.0512217911480217E-2</v>
      </c>
      <c r="T207" s="61">
        <v>1.3147385160327172E-3</v>
      </c>
    </row>
    <row r="208" spans="2:20" ht="15" x14ac:dyDescent="0.25">
      <c r="B208" s="11" t="s">
        <v>741</v>
      </c>
      <c r="C208" s="3" t="s">
        <v>742</v>
      </c>
      <c r="D208" s="3" t="s">
        <v>134</v>
      </c>
      <c r="E208" s="3"/>
      <c r="F208" s="3" t="s">
        <v>260</v>
      </c>
      <c r="G208" s="3" t="s">
        <v>257</v>
      </c>
      <c r="H208" s="3" t="s">
        <v>71</v>
      </c>
      <c r="I208" s="3" t="s">
        <v>72</v>
      </c>
      <c r="J208" s="3"/>
      <c r="K208" s="10">
        <v>3.2699999999999192</v>
      </c>
      <c r="L208" s="3" t="s">
        <v>73</v>
      </c>
      <c r="M208" s="41">
        <v>2.7400000000000001E-2</v>
      </c>
      <c r="N208" s="41">
        <v>1.4000000000000406E-2</v>
      </c>
      <c r="O208" s="60">
        <v>14733076.067797001</v>
      </c>
      <c r="P208" s="60">
        <v>106.03</v>
      </c>
      <c r="Q208" s="60">
        <v>15621.480555527998</v>
      </c>
      <c r="R208" s="61">
        <v>7.143219560770144E-3</v>
      </c>
      <c r="S208" s="61">
        <v>2.8807374894672315E-3</v>
      </c>
      <c r="T208" s="61">
        <v>3.6028710248155996E-4</v>
      </c>
    </row>
    <row r="209" spans="2:20" ht="15" x14ac:dyDescent="0.25">
      <c r="B209" s="11" t="s">
        <v>743</v>
      </c>
      <c r="C209" s="3" t="s">
        <v>744</v>
      </c>
      <c r="D209" s="3" t="s">
        <v>134</v>
      </c>
      <c r="E209" s="3"/>
      <c r="F209" s="3" t="s">
        <v>275</v>
      </c>
      <c r="G209" s="3" t="s">
        <v>257</v>
      </c>
      <c r="H209" s="3" t="s">
        <v>71</v>
      </c>
      <c r="I209" s="3" t="s">
        <v>72</v>
      </c>
      <c r="J209" s="3"/>
      <c r="K209" s="10">
        <v>1.3899999999983086</v>
      </c>
      <c r="L209" s="3" t="s">
        <v>73</v>
      </c>
      <c r="M209" s="41">
        <v>5.9000000000000004E-2</v>
      </c>
      <c r="N209" s="41">
        <v>7.8000000000094469E-3</v>
      </c>
      <c r="O209" s="60">
        <v>328073.36910799996</v>
      </c>
      <c r="P209" s="60">
        <v>107.68</v>
      </c>
      <c r="Q209" s="60">
        <v>353.26940385700004</v>
      </c>
      <c r="R209" s="61">
        <v>2.0272929339800271E-4</v>
      </c>
      <c r="S209" s="61">
        <v>6.5145964363312093E-5</v>
      </c>
      <c r="T209" s="61">
        <v>8.1476534479944905E-6</v>
      </c>
    </row>
    <row r="210" spans="2:20" ht="15" x14ac:dyDescent="0.25">
      <c r="B210" s="11" t="s">
        <v>745</v>
      </c>
      <c r="C210" s="3" t="s">
        <v>746</v>
      </c>
      <c r="D210" s="3" t="s">
        <v>134</v>
      </c>
      <c r="E210" s="3"/>
      <c r="F210" s="3" t="s">
        <v>332</v>
      </c>
      <c r="G210" s="3" t="s">
        <v>257</v>
      </c>
      <c r="H210" s="3" t="s">
        <v>312</v>
      </c>
      <c r="I210" s="3" t="s">
        <v>72</v>
      </c>
      <c r="J210" s="3"/>
      <c r="K210" s="10">
        <v>1.1399999999992729</v>
      </c>
      <c r="L210" s="3" t="s">
        <v>73</v>
      </c>
      <c r="M210" s="41">
        <v>6.0999999999999999E-2</v>
      </c>
      <c r="N210" s="41">
        <v>7.4999999999902376E-3</v>
      </c>
      <c r="O210" s="60">
        <v>902403.40033399989</v>
      </c>
      <c r="P210" s="60">
        <v>111.24</v>
      </c>
      <c r="Q210" s="60">
        <v>1003.8335439500001</v>
      </c>
      <c r="R210" s="61">
        <v>2.0053408896311114E-3</v>
      </c>
      <c r="S210" s="61">
        <v>1.8511567536523918E-4</v>
      </c>
      <c r="T210" s="61">
        <v>2.3151984707080605E-5</v>
      </c>
    </row>
    <row r="211" spans="2:20" ht="15" x14ac:dyDescent="0.25">
      <c r="B211" s="11" t="s">
        <v>747</v>
      </c>
      <c r="C211" s="3" t="s">
        <v>748</v>
      </c>
      <c r="D211" s="3" t="s">
        <v>134</v>
      </c>
      <c r="E211" s="3"/>
      <c r="F211" s="3" t="s">
        <v>341</v>
      </c>
      <c r="G211" s="3" t="s">
        <v>298</v>
      </c>
      <c r="H211" s="3" t="s">
        <v>312</v>
      </c>
      <c r="I211" s="3" t="s">
        <v>72</v>
      </c>
      <c r="J211" s="3"/>
      <c r="K211" s="10">
        <v>1.1399950418326004</v>
      </c>
      <c r="L211" s="3" t="s">
        <v>73</v>
      </c>
      <c r="M211" s="41">
        <v>5.2499999999999998E-2</v>
      </c>
      <c r="N211" s="41">
        <v>1.320001551505658E-2</v>
      </c>
      <c r="O211" s="60">
        <v>0.43157800000000002</v>
      </c>
      <c r="P211" s="60">
        <v>106.27</v>
      </c>
      <c r="Q211" s="60">
        <v>4.6083699999999991E-4</v>
      </c>
      <c r="R211" s="61">
        <v>9.4983491375418093E-9</v>
      </c>
      <c r="S211" s="61">
        <v>8.4982368842358405E-11</v>
      </c>
      <c r="T211" s="61">
        <v>1.0628546177560618E-11</v>
      </c>
    </row>
    <row r="212" spans="2:20" ht="15" x14ac:dyDescent="0.25">
      <c r="B212" s="11" t="s">
        <v>749</v>
      </c>
      <c r="C212" s="3" t="s">
        <v>750</v>
      </c>
      <c r="D212" s="3" t="s">
        <v>134</v>
      </c>
      <c r="E212" s="3"/>
      <c r="F212" s="3" t="s">
        <v>346</v>
      </c>
      <c r="G212" s="3" t="s">
        <v>347</v>
      </c>
      <c r="H212" s="3" t="s">
        <v>312</v>
      </c>
      <c r="I212" s="3" t="s">
        <v>88</v>
      </c>
      <c r="J212" s="3"/>
      <c r="K212" s="10">
        <v>4.8199999999999905</v>
      </c>
      <c r="L212" s="3" t="s">
        <v>73</v>
      </c>
      <c r="M212" s="41">
        <v>4.7609000000000005E-2</v>
      </c>
      <c r="N212" s="41">
        <v>2.3399999999997548E-2</v>
      </c>
      <c r="O212" s="60">
        <v>9143380.3141080029</v>
      </c>
      <c r="P212" s="60">
        <v>113.44</v>
      </c>
      <c r="Q212" s="60">
        <v>10372.250628593001</v>
      </c>
      <c r="R212" s="61">
        <v>4.1719808870665058E-3</v>
      </c>
      <c r="S212" s="61">
        <v>1.9127336317276487E-3</v>
      </c>
      <c r="T212" s="61">
        <v>2.3922112324147775E-4</v>
      </c>
    </row>
    <row r="213" spans="2:20" ht="15" x14ac:dyDescent="0.25">
      <c r="B213" s="11" t="s">
        <v>751</v>
      </c>
      <c r="C213" s="3" t="s">
        <v>752</v>
      </c>
      <c r="D213" s="3" t="s">
        <v>134</v>
      </c>
      <c r="E213" s="3"/>
      <c r="F213" s="3" t="s">
        <v>256</v>
      </c>
      <c r="G213" s="3" t="s">
        <v>257</v>
      </c>
      <c r="H213" s="3" t="s">
        <v>312</v>
      </c>
      <c r="I213" s="3" t="s">
        <v>72</v>
      </c>
      <c r="J213" s="3"/>
      <c r="K213" s="10">
        <v>3.7199999999999869</v>
      </c>
      <c r="L213" s="3" t="s">
        <v>73</v>
      </c>
      <c r="M213" s="41">
        <v>3.2500000000000001E-2</v>
      </c>
      <c r="N213" s="41">
        <v>2.6700000000000168E-2</v>
      </c>
      <c r="O213" s="60">
        <v>268.09116800000004</v>
      </c>
      <c r="P213" s="60">
        <v>5105667</v>
      </c>
      <c r="Q213" s="60">
        <v>13687.842400436004</v>
      </c>
      <c r="R213" s="61">
        <v>1.4479674210099916E-2</v>
      </c>
      <c r="S213" s="61">
        <v>2.5241577206906677E-3</v>
      </c>
      <c r="T213" s="61">
        <v>3.1569050450420922E-4</v>
      </c>
    </row>
    <row r="214" spans="2:20" ht="15" x14ac:dyDescent="0.25">
      <c r="B214" s="11" t="s">
        <v>753</v>
      </c>
      <c r="C214" s="3" t="s">
        <v>754</v>
      </c>
      <c r="D214" s="3" t="s">
        <v>134</v>
      </c>
      <c r="E214" s="3"/>
      <c r="F214" s="3" t="s">
        <v>755</v>
      </c>
      <c r="G214" s="3" t="s">
        <v>407</v>
      </c>
      <c r="H214" s="3" t="s">
        <v>312</v>
      </c>
      <c r="I214" s="3" t="s">
        <v>88</v>
      </c>
      <c r="J214" s="3"/>
      <c r="K214" s="10">
        <v>5.5600000000000298</v>
      </c>
      <c r="L214" s="3" t="s">
        <v>73</v>
      </c>
      <c r="M214" s="41">
        <v>3.39E-2</v>
      </c>
      <c r="N214" s="41">
        <v>2.9199999999999272E-2</v>
      </c>
      <c r="O214" s="60">
        <v>27478764.860943001</v>
      </c>
      <c r="P214" s="60">
        <v>106.2</v>
      </c>
      <c r="Q214" s="60">
        <v>29182.448283052992</v>
      </c>
      <c r="R214" s="61">
        <v>3.8636368553732696E-2</v>
      </c>
      <c r="S214" s="61">
        <v>5.381498412049073E-3</v>
      </c>
      <c r="T214" s="61">
        <v>6.7305142414932691E-4</v>
      </c>
    </row>
    <row r="215" spans="2:20" ht="15" x14ac:dyDescent="0.25">
      <c r="B215" s="11" t="s">
        <v>756</v>
      </c>
      <c r="C215" s="3" t="s">
        <v>757</v>
      </c>
      <c r="D215" s="3" t="s">
        <v>134</v>
      </c>
      <c r="E215" s="3"/>
      <c r="F215" s="3" t="s">
        <v>450</v>
      </c>
      <c r="G215" s="3" t="s">
        <v>407</v>
      </c>
      <c r="H215" s="3" t="s">
        <v>312</v>
      </c>
      <c r="I215" s="3" t="s">
        <v>88</v>
      </c>
      <c r="J215" s="3"/>
      <c r="K215" s="10">
        <v>6.1999999999998572</v>
      </c>
      <c r="L215" s="3" t="s">
        <v>73</v>
      </c>
      <c r="M215" s="41">
        <v>3.85E-2</v>
      </c>
      <c r="N215" s="41">
        <v>3.2300000000000148E-2</v>
      </c>
      <c r="O215" s="60">
        <v>18426741.481107004</v>
      </c>
      <c r="P215" s="60">
        <v>105.63</v>
      </c>
      <c r="Q215" s="60">
        <v>19464.167027881002</v>
      </c>
      <c r="R215" s="61">
        <v>4.6201878693248516E-2</v>
      </c>
      <c r="S215" s="61">
        <v>3.5893624460984134E-3</v>
      </c>
      <c r="T215" s="61">
        <v>4.4891316900245873E-4</v>
      </c>
    </row>
    <row r="216" spans="2:20" ht="15" x14ac:dyDescent="0.25">
      <c r="B216" s="11" t="s">
        <v>758</v>
      </c>
      <c r="C216" s="3" t="s">
        <v>759</v>
      </c>
      <c r="D216" s="3" t="s">
        <v>134</v>
      </c>
      <c r="E216" s="3"/>
      <c r="F216" s="3" t="s">
        <v>359</v>
      </c>
      <c r="G216" s="3" t="s">
        <v>257</v>
      </c>
      <c r="H216" s="3" t="s">
        <v>87</v>
      </c>
      <c r="I216" s="3" t="s">
        <v>88</v>
      </c>
      <c r="J216" s="3"/>
      <c r="K216" s="10">
        <v>3.3699999999999819</v>
      </c>
      <c r="L216" s="3" t="s">
        <v>73</v>
      </c>
      <c r="M216" s="41">
        <v>9.7960000000000009E-3</v>
      </c>
      <c r="N216" s="41">
        <v>1.0799999999999548E-2</v>
      </c>
      <c r="O216" s="60">
        <v>8499722.6524240002</v>
      </c>
      <c r="P216" s="60">
        <v>99.82</v>
      </c>
      <c r="Q216" s="60">
        <v>8484.423150184999</v>
      </c>
      <c r="R216" s="61">
        <v>1.9618472092214446E-2</v>
      </c>
      <c r="S216" s="61">
        <v>1.5646017519506162E-3</v>
      </c>
      <c r="T216" s="61">
        <v>1.9568108298965927E-4</v>
      </c>
    </row>
    <row r="217" spans="2:20" ht="15" x14ac:dyDescent="0.25">
      <c r="B217" s="11" t="s">
        <v>760</v>
      </c>
      <c r="C217" s="3" t="s">
        <v>761</v>
      </c>
      <c r="D217" s="3" t="s">
        <v>134</v>
      </c>
      <c r="E217" s="3"/>
      <c r="F217" s="3" t="s">
        <v>369</v>
      </c>
      <c r="G217" s="3" t="s">
        <v>298</v>
      </c>
      <c r="H217" s="3" t="s">
        <v>87</v>
      </c>
      <c r="I217" s="3" t="s">
        <v>88</v>
      </c>
      <c r="J217" s="3"/>
      <c r="K217" s="10">
        <v>6.2599999999996037</v>
      </c>
      <c r="L217" s="3" t="s">
        <v>73</v>
      </c>
      <c r="M217" s="41">
        <v>3.39E-2</v>
      </c>
      <c r="N217" s="41">
        <v>3.2199999999997973E-2</v>
      </c>
      <c r="O217" s="60">
        <v>331293.02336700005</v>
      </c>
      <c r="P217" s="60">
        <v>101</v>
      </c>
      <c r="Q217" s="60">
        <v>334.60595360000008</v>
      </c>
      <c r="R217" s="61">
        <v>8.2048106356942779E-4</v>
      </c>
      <c r="S217" s="61">
        <v>6.1704261085121802E-5</v>
      </c>
      <c r="T217" s="61">
        <v>7.7172076658868695E-6</v>
      </c>
    </row>
    <row r="218" spans="2:20" ht="15" x14ac:dyDescent="0.25">
      <c r="B218" s="11" t="s">
        <v>762</v>
      </c>
      <c r="C218" s="3" t="s">
        <v>763</v>
      </c>
      <c r="D218" s="3" t="s">
        <v>134</v>
      </c>
      <c r="E218" s="3"/>
      <c r="F218" s="3" t="s">
        <v>764</v>
      </c>
      <c r="G218" s="3" t="s">
        <v>765</v>
      </c>
      <c r="H218" s="3" t="s">
        <v>87</v>
      </c>
      <c r="I218" s="3" t="s">
        <v>88</v>
      </c>
      <c r="J218" s="3"/>
      <c r="K218" s="10">
        <v>6.309999999999989</v>
      </c>
      <c r="L218" s="3" t="s">
        <v>73</v>
      </c>
      <c r="M218" s="41">
        <v>3.6000000000000004E-2</v>
      </c>
      <c r="N218" s="41">
        <v>3.5600000000000437E-2</v>
      </c>
      <c r="O218" s="60">
        <v>30709057.180103987</v>
      </c>
      <c r="P218" s="60">
        <v>101.41</v>
      </c>
      <c r="Q218" s="60">
        <v>31142.054886343005</v>
      </c>
      <c r="R218" s="61">
        <v>1.6314948840946412E-2</v>
      </c>
      <c r="S218" s="61">
        <v>5.7428669895433129E-3</v>
      </c>
      <c r="T218" s="61">
        <v>7.1824694723649353E-4</v>
      </c>
    </row>
    <row r="219" spans="2:20" ht="15" x14ac:dyDescent="0.25">
      <c r="B219" s="11" t="s">
        <v>766</v>
      </c>
      <c r="C219" s="3" t="s">
        <v>767</v>
      </c>
      <c r="D219" s="3" t="s">
        <v>134</v>
      </c>
      <c r="E219" s="3"/>
      <c r="F219" s="3" t="s">
        <v>399</v>
      </c>
      <c r="G219" s="3" t="s">
        <v>257</v>
      </c>
      <c r="H219" s="3" t="s">
        <v>87</v>
      </c>
      <c r="I219" s="3" t="s">
        <v>72</v>
      </c>
      <c r="J219" s="3"/>
      <c r="K219" s="10">
        <v>3.1999999999999686</v>
      </c>
      <c r="L219" s="3" t="s">
        <v>73</v>
      </c>
      <c r="M219" s="41">
        <v>1.0586E-2</v>
      </c>
      <c r="N219" s="41">
        <v>9.5999999999997095E-3</v>
      </c>
      <c r="O219" s="60">
        <v>10103220.927289</v>
      </c>
      <c r="P219" s="60">
        <v>100.31</v>
      </c>
      <c r="Q219" s="60">
        <v>10134.540910480997</v>
      </c>
      <c r="R219" s="61">
        <v>3.3677403090963329E-2</v>
      </c>
      <c r="S219" s="61">
        <v>1.8688978829878395E-3</v>
      </c>
      <c r="T219" s="61">
        <v>2.3373868863703332E-4</v>
      </c>
    </row>
    <row r="220" spans="2:20" ht="15" x14ac:dyDescent="0.25">
      <c r="B220" s="11" t="s">
        <v>768</v>
      </c>
      <c r="C220" s="3" t="s">
        <v>769</v>
      </c>
      <c r="D220" s="3" t="s">
        <v>134</v>
      </c>
      <c r="E220" s="3"/>
      <c r="F220" s="3" t="s">
        <v>450</v>
      </c>
      <c r="G220" s="3" t="s">
        <v>407</v>
      </c>
      <c r="H220" s="3" t="s">
        <v>87</v>
      </c>
      <c r="I220" s="3" t="s">
        <v>88</v>
      </c>
      <c r="J220" s="3"/>
      <c r="K220" s="10">
        <v>5.5400000000000595</v>
      </c>
      <c r="L220" s="3" t="s">
        <v>73</v>
      </c>
      <c r="M220" s="41">
        <v>3.0499999999999999E-2</v>
      </c>
      <c r="N220" s="41">
        <v>2.8000000000000119E-2</v>
      </c>
      <c r="O220" s="60">
        <v>17913695.811255001</v>
      </c>
      <c r="P220" s="60">
        <v>102.75</v>
      </c>
      <c r="Q220" s="60">
        <v>18406.322446979</v>
      </c>
      <c r="R220" s="61">
        <v>4.3620404497206638E-2</v>
      </c>
      <c r="S220" s="61">
        <v>3.3942866636588439E-3</v>
      </c>
      <c r="T220" s="61">
        <v>4.2451549699088154E-4</v>
      </c>
    </row>
    <row r="221" spans="2:20" ht="15" x14ac:dyDescent="0.25">
      <c r="B221" s="11" t="s">
        <v>770</v>
      </c>
      <c r="C221" s="3" t="s">
        <v>771</v>
      </c>
      <c r="D221" s="3" t="s">
        <v>134</v>
      </c>
      <c r="E221" s="3"/>
      <c r="F221" s="3" t="s">
        <v>406</v>
      </c>
      <c r="G221" s="3" t="s">
        <v>407</v>
      </c>
      <c r="H221" s="3" t="s">
        <v>87</v>
      </c>
      <c r="I221" s="3" t="s">
        <v>88</v>
      </c>
      <c r="J221" s="3"/>
      <c r="K221" s="10">
        <v>6.5499999999999705</v>
      </c>
      <c r="L221" s="3" t="s">
        <v>73</v>
      </c>
      <c r="M221" s="41">
        <v>3.9199999999999999E-2</v>
      </c>
      <c r="N221" s="41">
        <v>3.4800000000000136E-2</v>
      </c>
      <c r="O221" s="60">
        <v>43472131.202846989</v>
      </c>
      <c r="P221" s="60">
        <v>104.7</v>
      </c>
      <c r="Q221" s="60">
        <v>45515.321369267011</v>
      </c>
      <c r="R221" s="61">
        <v>4.5290357911564674E-2</v>
      </c>
      <c r="S221" s="61">
        <v>8.3934228991628859E-3</v>
      </c>
      <c r="T221" s="61">
        <v>1.0497457777039736E-3</v>
      </c>
    </row>
    <row r="222" spans="2:20" ht="15" x14ac:dyDescent="0.25">
      <c r="B222" s="11" t="s">
        <v>772</v>
      </c>
      <c r="C222" s="3" t="s">
        <v>773</v>
      </c>
      <c r="D222" s="3" t="s">
        <v>134</v>
      </c>
      <c r="E222" s="3"/>
      <c r="F222" s="3" t="s">
        <v>755</v>
      </c>
      <c r="G222" s="3" t="s">
        <v>407</v>
      </c>
      <c r="H222" s="3" t="s">
        <v>87</v>
      </c>
      <c r="I222" s="3" t="s">
        <v>88</v>
      </c>
      <c r="J222" s="3"/>
      <c r="K222" s="10">
        <v>5.5800000000000187</v>
      </c>
      <c r="L222" s="3" t="s">
        <v>73</v>
      </c>
      <c r="M222" s="41">
        <v>3.5799999999999998E-2</v>
      </c>
      <c r="N222" s="41">
        <v>3.0200000000000116E-2</v>
      </c>
      <c r="O222" s="60">
        <v>57531696.150301002</v>
      </c>
      <c r="P222" s="60">
        <v>105.8</v>
      </c>
      <c r="Q222" s="60">
        <v>60868.534527749012</v>
      </c>
      <c r="R222" s="61">
        <v>4.8281290565663298E-2</v>
      </c>
      <c r="S222" s="61">
        <v>1.1224689536931703E-2</v>
      </c>
      <c r="T222" s="61">
        <v>1.4038456764292437E-3</v>
      </c>
    </row>
    <row r="223" spans="2:20" ht="15" x14ac:dyDescent="0.25">
      <c r="B223" s="11" t="s">
        <v>774</v>
      </c>
      <c r="C223" s="3" t="s">
        <v>775</v>
      </c>
      <c r="D223" s="3" t="s">
        <v>134</v>
      </c>
      <c r="E223" s="3"/>
      <c r="F223" s="3" t="s">
        <v>755</v>
      </c>
      <c r="G223" s="3" t="s">
        <v>407</v>
      </c>
      <c r="H223" s="3" t="s">
        <v>87</v>
      </c>
      <c r="I223" s="3" t="s">
        <v>88</v>
      </c>
      <c r="J223" s="3"/>
      <c r="K223" s="10">
        <v>6.709999999999912</v>
      </c>
      <c r="L223" s="3" t="s">
        <v>73</v>
      </c>
      <c r="M223" s="41">
        <v>3.2899999999999999E-2</v>
      </c>
      <c r="N223" s="41">
        <v>3.5300000000000491E-2</v>
      </c>
      <c r="O223" s="60">
        <v>13154883.331763001</v>
      </c>
      <c r="P223" s="60">
        <v>99.23</v>
      </c>
      <c r="Q223" s="60">
        <v>13053.590730256001</v>
      </c>
      <c r="R223" s="61">
        <v>1.4598451176334872E-2</v>
      </c>
      <c r="S223" s="61">
        <v>2.4071961716524634E-3</v>
      </c>
      <c r="T223" s="61">
        <v>3.0106239702867426E-4</v>
      </c>
    </row>
    <row r="224" spans="2:20" ht="15" x14ac:dyDescent="0.25">
      <c r="B224" s="11" t="s">
        <v>776</v>
      </c>
      <c r="C224" s="3" t="s">
        <v>777</v>
      </c>
      <c r="D224" s="3" t="s">
        <v>134</v>
      </c>
      <c r="E224" s="3"/>
      <c r="F224" s="3" t="s">
        <v>437</v>
      </c>
      <c r="G224" s="3" t="s">
        <v>407</v>
      </c>
      <c r="H224" s="3" t="s">
        <v>87</v>
      </c>
      <c r="I224" s="3" t="s">
        <v>88</v>
      </c>
      <c r="J224" s="3"/>
      <c r="K224" s="10">
        <v>6.5700000000000012</v>
      </c>
      <c r="L224" s="3" t="s">
        <v>73</v>
      </c>
      <c r="M224" s="41">
        <v>4.0999999999999995E-2</v>
      </c>
      <c r="N224" s="41">
        <v>3.369999999999982E-2</v>
      </c>
      <c r="O224" s="60">
        <v>20754206.611065999</v>
      </c>
      <c r="P224" s="60">
        <v>104.96</v>
      </c>
      <c r="Q224" s="60">
        <v>21783.615258973994</v>
      </c>
      <c r="R224" s="61">
        <v>6.9180688703553359E-2</v>
      </c>
      <c r="S224" s="61">
        <v>4.0170889634689811E-3</v>
      </c>
      <c r="T224" s="61">
        <v>5.0240792448136599E-4</v>
      </c>
    </row>
    <row r="225" spans="2:20" ht="15" x14ac:dyDescent="0.25">
      <c r="B225" s="11" t="s">
        <v>778</v>
      </c>
      <c r="C225" s="3" t="s">
        <v>779</v>
      </c>
      <c r="D225" s="3" t="s">
        <v>134</v>
      </c>
      <c r="E225" s="3"/>
      <c r="F225" s="3" t="s">
        <v>443</v>
      </c>
      <c r="G225" s="3" t="s">
        <v>444</v>
      </c>
      <c r="H225" s="3" t="s">
        <v>87</v>
      </c>
      <c r="I225" s="3" t="s">
        <v>72</v>
      </c>
      <c r="J225" s="3"/>
      <c r="K225" s="10">
        <v>6.9600000000000373</v>
      </c>
      <c r="L225" s="3" t="s">
        <v>73</v>
      </c>
      <c r="M225" s="41">
        <v>1.7452000000000002E-2</v>
      </c>
      <c r="N225" s="41">
        <v>1.9199999999999825E-2</v>
      </c>
      <c r="O225" s="60">
        <v>53368467.406750984</v>
      </c>
      <c r="P225" s="60">
        <v>99.09</v>
      </c>
      <c r="Q225" s="60">
        <v>52882.814352688998</v>
      </c>
      <c r="R225" s="61">
        <v>3.6943473136991055E-2</v>
      </c>
      <c r="S225" s="61">
        <v>9.7520529704476465E-3</v>
      </c>
      <c r="T225" s="61">
        <v>1.2196664641661162E-3</v>
      </c>
    </row>
    <row r="226" spans="2:20" ht="15" x14ac:dyDescent="0.25">
      <c r="B226" s="11" t="s">
        <v>780</v>
      </c>
      <c r="C226" s="3" t="s">
        <v>781</v>
      </c>
      <c r="D226" s="3" t="s">
        <v>134</v>
      </c>
      <c r="E226" s="3"/>
      <c r="F226" s="3" t="s">
        <v>359</v>
      </c>
      <c r="G226" s="3" t="s">
        <v>257</v>
      </c>
      <c r="H226" s="3" t="s">
        <v>219</v>
      </c>
      <c r="I226" s="3" t="s">
        <v>88</v>
      </c>
      <c r="J226" s="3"/>
      <c r="K226" s="10">
        <v>2.8599999999996739</v>
      </c>
      <c r="L226" s="3" t="s">
        <v>73</v>
      </c>
      <c r="M226" s="41">
        <v>1.5196000000000001E-2</v>
      </c>
      <c r="N226" s="41">
        <v>9.899999999997855E-3</v>
      </c>
      <c r="O226" s="60">
        <v>5178017.4619349996</v>
      </c>
      <c r="P226" s="60">
        <v>101.73</v>
      </c>
      <c r="Q226" s="60">
        <v>5267.5971638780002</v>
      </c>
      <c r="R226" s="61">
        <v>1.0061045082063885E-2</v>
      </c>
      <c r="S226" s="61">
        <v>9.7139093669484293E-4</v>
      </c>
      <c r="T226" s="61">
        <v>1.2148959328583573E-4</v>
      </c>
    </row>
    <row r="227" spans="2:20" ht="15" x14ac:dyDescent="0.25">
      <c r="B227" s="11" t="s">
        <v>782</v>
      </c>
      <c r="C227" s="3" t="s">
        <v>783</v>
      </c>
      <c r="D227" s="3" t="s">
        <v>134</v>
      </c>
      <c r="E227" s="3"/>
      <c r="F227" s="3" t="s">
        <v>359</v>
      </c>
      <c r="G227" s="3" t="s">
        <v>257</v>
      </c>
      <c r="H227" s="3" t="s">
        <v>219</v>
      </c>
      <c r="I227" s="3" t="s">
        <v>88</v>
      </c>
      <c r="J227" s="3"/>
      <c r="K227" s="10">
        <v>6.0000000000284132E-2</v>
      </c>
      <c r="L227" s="3" t="s">
        <v>73</v>
      </c>
      <c r="M227" s="41">
        <v>6.2E-2</v>
      </c>
      <c r="N227" s="41">
        <v>1.7100000000007057E-2</v>
      </c>
      <c r="O227" s="60">
        <v>1641883.5100769997</v>
      </c>
      <c r="P227" s="60">
        <v>102.99</v>
      </c>
      <c r="Q227" s="60">
        <v>1690.9758238429993</v>
      </c>
      <c r="R227" s="61">
        <v>4.925649545101092E-2</v>
      </c>
      <c r="S227" s="61">
        <v>3.1183071490643475E-4</v>
      </c>
      <c r="T227" s="61">
        <v>3.8999938435615909E-5</v>
      </c>
    </row>
    <row r="228" spans="2:20" ht="15" x14ac:dyDescent="0.25">
      <c r="B228" s="11" t="s">
        <v>784</v>
      </c>
      <c r="C228" s="3" t="s">
        <v>785</v>
      </c>
      <c r="D228" s="3" t="s">
        <v>134</v>
      </c>
      <c r="E228" s="3"/>
      <c r="F228" s="3" t="s">
        <v>472</v>
      </c>
      <c r="G228" s="3" t="s">
        <v>444</v>
      </c>
      <c r="H228" s="3" t="s">
        <v>219</v>
      </c>
      <c r="I228" s="3" t="s">
        <v>88</v>
      </c>
      <c r="J228" s="3"/>
      <c r="K228" s="10">
        <v>4.5800000000000907</v>
      </c>
      <c r="L228" s="3" t="s">
        <v>73</v>
      </c>
      <c r="M228" s="41">
        <v>3.7499999999999999E-2</v>
      </c>
      <c r="N228" s="41">
        <v>2.4799999999998146E-2</v>
      </c>
      <c r="O228" s="60">
        <v>7178487.0334080011</v>
      </c>
      <c r="P228" s="60">
        <v>105.9</v>
      </c>
      <c r="Q228" s="60">
        <v>7602.0177674610013</v>
      </c>
      <c r="R228" s="61">
        <v>1.3001658767984856E-2</v>
      </c>
      <c r="S228" s="61">
        <v>1.4018784903567485E-3</v>
      </c>
      <c r="T228" s="61">
        <v>1.7532966511824255E-4</v>
      </c>
    </row>
    <row r="229" spans="2:20" ht="15" x14ac:dyDescent="0.25">
      <c r="B229" s="11" t="s">
        <v>786</v>
      </c>
      <c r="C229" s="3" t="s">
        <v>787</v>
      </c>
      <c r="D229" s="3" t="s">
        <v>134</v>
      </c>
      <c r="E229" s="3"/>
      <c r="F229" s="3" t="s">
        <v>488</v>
      </c>
      <c r="G229" s="3" t="s">
        <v>316</v>
      </c>
      <c r="H229" s="3" t="s">
        <v>219</v>
      </c>
      <c r="I229" s="3" t="s">
        <v>88</v>
      </c>
      <c r="J229" s="3"/>
      <c r="K229" s="10">
        <v>1.4800000000002789</v>
      </c>
      <c r="L229" s="3" t="s">
        <v>73</v>
      </c>
      <c r="M229" s="41">
        <v>6.9000000000000006E-2</v>
      </c>
      <c r="N229" s="41">
        <v>1.5099999999997823E-2</v>
      </c>
      <c r="O229" s="60">
        <v>6529012.5869999994</v>
      </c>
      <c r="P229" s="60">
        <v>109.95</v>
      </c>
      <c r="Q229" s="60">
        <v>7178.6493401199996</v>
      </c>
      <c r="R229" s="61">
        <v>1.5461335102301786E-2</v>
      </c>
      <c r="S229" s="61">
        <v>1.3238056536520086E-3</v>
      </c>
      <c r="T229" s="61">
        <v>1.6556527797025953E-4</v>
      </c>
    </row>
    <row r="230" spans="2:20" ht="15" x14ac:dyDescent="0.25">
      <c r="B230" s="11" t="s">
        <v>788</v>
      </c>
      <c r="C230" s="3" t="s">
        <v>789</v>
      </c>
      <c r="D230" s="3" t="s">
        <v>134</v>
      </c>
      <c r="E230" s="3"/>
      <c r="F230" s="3" t="s">
        <v>790</v>
      </c>
      <c r="G230" s="3" t="s">
        <v>791</v>
      </c>
      <c r="H230" s="3" t="s">
        <v>219</v>
      </c>
      <c r="I230" s="3" t="s">
        <v>88</v>
      </c>
      <c r="J230" s="3"/>
      <c r="K230" s="10">
        <v>3.0299999999999123</v>
      </c>
      <c r="L230" s="3" t="s">
        <v>73</v>
      </c>
      <c r="M230" s="41">
        <v>3.2000000000000001E-2</v>
      </c>
      <c r="N230" s="41">
        <v>1.9600000000001207E-2</v>
      </c>
      <c r="O230" s="60">
        <v>5280627.9857350001</v>
      </c>
      <c r="P230" s="60">
        <v>104.07</v>
      </c>
      <c r="Q230" s="60">
        <v>5495.5495447539997</v>
      </c>
      <c r="R230" s="61">
        <v>6.1942850272551322E-2</v>
      </c>
      <c r="S230" s="61">
        <v>1.0134273472046282E-3</v>
      </c>
      <c r="T230" s="61">
        <v>1.2674698886480496E-4</v>
      </c>
    </row>
    <row r="231" spans="2:20" ht="15" x14ac:dyDescent="0.25">
      <c r="B231" s="11" t="s">
        <v>792</v>
      </c>
      <c r="C231" s="3" t="s">
        <v>793</v>
      </c>
      <c r="D231" s="3" t="s">
        <v>134</v>
      </c>
      <c r="E231" s="3"/>
      <c r="F231" s="3" t="s">
        <v>794</v>
      </c>
      <c r="G231" s="3" t="s">
        <v>795</v>
      </c>
      <c r="H231" s="3" t="s">
        <v>219</v>
      </c>
      <c r="I231" s="3" t="s">
        <v>88</v>
      </c>
      <c r="J231" s="3"/>
      <c r="K231" s="10">
        <v>4.2000000000004878</v>
      </c>
      <c r="L231" s="3" t="s">
        <v>73</v>
      </c>
      <c r="M231" s="41">
        <v>3.2000000000000001E-2</v>
      </c>
      <c r="N231" s="41">
        <v>2.4700000000002668E-2</v>
      </c>
      <c r="O231" s="60">
        <v>1478991.6882000002</v>
      </c>
      <c r="P231" s="60">
        <v>103.12</v>
      </c>
      <c r="Q231" s="60">
        <v>1520.0090593460002</v>
      </c>
      <c r="R231" s="61">
        <v>1.6521059590087758E-2</v>
      </c>
      <c r="S231" s="61">
        <v>2.8030294990434373E-4</v>
      </c>
      <c r="T231" s="61">
        <v>3.5056834580490374E-5</v>
      </c>
    </row>
    <row r="232" spans="2:20" ht="15" x14ac:dyDescent="0.25">
      <c r="B232" s="11" t="s">
        <v>796</v>
      </c>
      <c r="C232" s="3" t="s">
        <v>797</v>
      </c>
      <c r="D232" s="3" t="s">
        <v>134</v>
      </c>
      <c r="E232" s="3"/>
      <c r="F232" s="3" t="s">
        <v>794</v>
      </c>
      <c r="G232" s="3" t="s">
        <v>795</v>
      </c>
      <c r="H232" s="3" t="s">
        <v>219</v>
      </c>
      <c r="I232" s="3" t="s">
        <v>88</v>
      </c>
      <c r="J232" s="3"/>
      <c r="K232" s="10">
        <v>1.5999999999993186</v>
      </c>
      <c r="L232" s="3" t="s">
        <v>73</v>
      </c>
      <c r="M232" s="41">
        <v>5.4800000000000001E-2</v>
      </c>
      <c r="N232" s="41">
        <v>1.5799999999997882E-2</v>
      </c>
      <c r="O232" s="60">
        <v>2823692.4422299997</v>
      </c>
      <c r="P232" s="60">
        <v>108.33</v>
      </c>
      <c r="Q232" s="60">
        <v>3058.9060230689988</v>
      </c>
      <c r="R232" s="61">
        <v>5.8826925879791651E-2</v>
      </c>
      <c r="S232" s="61">
        <v>5.6408899438751962E-4</v>
      </c>
      <c r="T232" s="61">
        <v>7.0549291656284469E-5</v>
      </c>
    </row>
    <row r="233" spans="2:20" ht="15" x14ac:dyDescent="0.25">
      <c r="B233" s="11" t="s">
        <v>798</v>
      </c>
      <c r="C233" s="3" t="s">
        <v>799</v>
      </c>
      <c r="D233" s="3" t="s">
        <v>134</v>
      </c>
      <c r="E233" s="3"/>
      <c r="F233" s="3" t="s">
        <v>491</v>
      </c>
      <c r="G233" s="3" t="s">
        <v>257</v>
      </c>
      <c r="H233" s="3" t="s">
        <v>219</v>
      </c>
      <c r="I233" s="3" t="s">
        <v>72</v>
      </c>
      <c r="J233" s="3"/>
      <c r="K233" s="10">
        <v>1.6500000000000448</v>
      </c>
      <c r="L233" s="3" t="s">
        <v>73</v>
      </c>
      <c r="M233" s="41">
        <v>1.3196000000000001E-2</v>
      </c>
      <c r="N233" s="41">
        <v>8.5000000000002816E-3</v>
      </c>
      <c r="O233" s="60">
        <v>5982452.9606690006</v>
      </c>
      <c r="P233" s="60">
        <v>100.93</v>
      </c>
      <c r="Q233" s="60">
        <v>6038.0897748990001</v>
      </c>
      <c r="R233" s="61">
        <v>2.7696541484578698E-2</v>
      </c>
      <c r="S233" s="61">
        <v>1.113476505475341E-3</v>
      </c>
      <c r="T233" s="61">
        <v>1.3925990316916964E-4</v>
      </c>
    </row>
    <row r="234" spans="2:20" ht="15" x14ac:dyDescent="0.25">
      <c r="B234" s="11" t="s">
        <v>800</v>
      </c>
      <c r="C234" s="3" t="s">
        <v>801</v>
      </c>
      <c r="D234" s="3" t="s">
        <v>134</v>
      </c>
      <c r="E234" s="3"/>
      <c r="F234" s="3" t="s">
        <v>496</v>
      </c>
      <c r="G234" s="3" t="s">
        <v>298</v>
      </c>
      <c r="H234" s="3" t="s">
        <v>219</v>
      </c>
      <c r="I234" s="3" t="s">
        <v>88</v>
      </c>
      <c r="J234" s="3"/>
      <c r="K234" s="10">
        <v>5.4200000000001021</v>
      </c>
      <c r="L234" s="3" t="s">
        <v>73</v>
      </c>
      <c r="M234" s="41">
        <v>5.0499999999999996E-2</v>
      </c>
      <c r="N234" s="41">
        <v>3.4199999999999509E-2</v>
      </c>
      <c r="O234" s="60">
        <v>12186627.267259002</v>
      </c>
      <c r="P234" s="60">
        <v>110.89</v>
      </c>
      <c r="Q234" s="60">
        <v>13513.750976667996</v>
      </c>
      <c r="R234" s="61">
        <v>3.9085431516615012E-2</v>
      </c>
      <c r="S234" s="61">
        <v>2.492053741220824E-3</v>
      </c>
      <c r="T234" s="61">
        <v>3.1167533485282372E-4</v>
      </c>
    </row>
    <row r="235" spans="2:20" ht="15" x14ac:dyDescent="0.25">
      <c r="B235" s="11" t="s">
        <v>802</v>
      </c>
      <c r="C235" s="3" t="s">
        <v>803</v>
      </c>
      <c r="D235" s="3" t="s">
        <v>134</v>
      </c>
      <c r="E235" s="3"/>
      <c r="F235" s="3" t="s">
        <v>804</v>
      </c>
      <c r="G235" s="3" t="s">
        <v>579</v>
      </c>
      <c r="H235" s="3" t="s">
        <v>219</v>
      </c>
      <c r="I235" s="3" t="s">
        <v>72</v>
      </c>
      <c r="J235" s="3"/>
      <c r="K235" s="10">
        <v>3.9900000000004074</v>
      </c>
      <c r="L235" s="3" t="s">
        <v>73</v>
      </c>
      <c r="M235" s="41">
        <v>2.9500000000000002E-2</v>
      </c>
      <c r="N235" s="41">
        <v>2.2999999999999118E-2</v>
      </c>
      <c r="O235" s="60">
        <v>6217666.5415129988</v>
      </c>
      <c r="P235" s="60">
        <v>102.61</v>
      </c>
      <c r="Q235" s="60">
        <v>6370.4016946640022</v>
      </c>
      <c r="R235" s="61">
        <v>2.3634243730475384E-2</v>
      </c>
      <c r="S235" s="61">
        <v>1.1747577266797617E-3</v>
      </c>
      <c r="T235" s="61">
        <v>1.4692420222626825E-4</v>
      </c>
    </row>
    <row r="236" spans="2:20" ht="15" x14ac:dyDescent="0.25">
      <c r="B236" s="11" t="s">
        <v>805</v>
      </c>
      <c r="C236" s="3" t="s">
        <v>806</v>
      </c>
      <c r="D236" s="3" t="s">
        <v>134</v>
      </c>
      <c r="E236" s="3"/>
      <c r="F236" s="3" t="s">
        <v>807</v>
      </c>
      <c r="G236" s="3" t="s">
        <v>298</v>
      </c>
      <c r="H236" s="3" t="s">
        <v>219</v>
      </c>
      <c r="I236" s="3" t="s">
        <v>88</v>
      </c>
      <c r="J236" s="3"/>
      <c r="K236" s="10">
        <v>1.579999999999673</v>
      </c>
      <c r="L236" s="3" t="s">
        <v>73</v>
      </c>
      <c r="M236" s="41">
        <v>8.4580000000000002E-3</v>
      </c>
      <c r="N236" s="41">
        <v>2.0099999999941082E-2</v>
      </c>
      <c r="O236" s="60">
        <v>350749.5663130001</v>
      </c>
      <c r="P236" s="60">
        <v>98.22</v>
      </c>
      <c r="Q236" s="60">
        <v>344.50622402799996</v>
      </c>
      <c r="R236" s="61">
        <v>9.1787765622509639E-4</v>
      </c>
      <c r="S236" s="61">
        <v>6.3529957444466599E-5</v>
      </c>
      <c r="T236" s="61">
        <v>7.9455432409694569E-6</v>
      </c>
    </row>
    <row r="237" spans="2:20" ht="15" x14ac:dyDescent="0.25">
      <c r="B237" s="11" t="s">
        <v>808</v>
      </c>
      <c r="C237" s="3" t="s">
        <v>809</v>
      </c>
      <c r="D237" s="3" t="s">
        <v>134</v>
      </c>
      <c r="E237" s="3"/>
      <c r="F237" s="3" t="s">
        <v>505</v>
      </c>
      <c r="G237" s="3" t="s">
        <v>298</v>
      </c>
      <c r="H237" s="3" t="s">
        <v>219</v>
      </c>
      <c r="I237" s="3" t="s">
        <v>88</v>
      </c>
      <c r="J237" s="3"/>
      <c r="K237" s="10">
        <v>4.3999999999996646</v>
      </c>
      <c r="L237" s="3" t="s">
        <v>73</v>
      </c>
      <c r="M237" s="41">
        <v>7.0499999999999993E-2</v>
      </c>
      <c r="N237" s="41">
        <v>2.9499999999999266E-2</v>
      </c>
      <c r="O237" s="60">
        <v>4898922.0088289995</v>
      </c>
      <c r="P237" s="60">
        <v>118.7</v>
      </c>
      <c r="Q237" s="60">
        <v>5713.2317223059999</v>
      </c>
      <c r="R237" s="61">
        <v>8.240182855157192E-3</v>
      </c>
      <c r="S237" s="61">
        <v>1.053569842497176E-3</v>
      </c>
      <c r="T237" s="61">
        <v>1.317675168956345E-4</v>
      </c>
    </row>
    <row r="238" spans="2:20" ht="15" x14ac:dyDescent="0.25">
      <c r="B238" s="11" t="s">
        <v>810</v>
      </c>
      <c r="C238" s="3" t="s">
        <v>811</v>
      </c>
      <c r="D238" s="3" t="s">
        <v>134</v>
      </c>
      <c r="E238" s="3"/>
      <c r="F238" s="3" t="s">
        <v>505</v>
      </c>
      <c r="G238" s="3" t="s">
        <v>298</v>
      </c>
      <c r="H238" s="3" t="s">
        <v>219</v>
      </c>
      <c r="I238" s="3" t="s">
        <v>88</v>
      </c>
      <c r="J238" s="3"/>
      <c r="K238" s="10">
        <v>6.2900000000000826</v>
      </c>
      <c r="L238" s="3" t="s">
        <v>73</v>
      </c>
      <c r="M238" s="41">
        <v>3.95E-2</v>
      </c>
      <c r="N238" s="41">
        <v>4.1299999999999941E-2</v>
      </c>
      <c r="O238" s="60">
        <v>10972353.481928</v>
      </c>
      <c r="P238" s="60">
        <v>99.15</v>
      </c>
      <c r="Q238" s="60">
        <v>10879.088477329997</v>
      </c>
      <c r="R238" s="61">
        <v>2.1909257784760248E-2</v>
      </c>
      <c r="S238" s="61">
        <v>2.0061989589575256E-3</v>
      </c>
      <c r="T238" s="61">
        <v>2.5091061319093197E-4</v>
      </c>
    </row>
    <row r="239" spans="2:20" ht="15" x14ac:dyDescent="0.25">
      <c r="B239" s="11" t="s">
        <v>812</v>
      </c>
      <c r="C239" s="3" t="s">
        <v>813</v>
      </c>
      <c r="D239" s="3" t="s">
        <v>134</v>
      </c>
      <c r="E239" s="3"/>
      <c r="F239" s="3" t="s">
        <v>513</v>
      </c>
      <c r="G239" s="3" t="s">
        <v>316</v>
      </c>
      <c r="H239" s="3" t="s">
        <v>219</v>
      </c>
      <c r="I239" s="3" t="s">
        <v>72</v>
      </c>
      <c r="J239" s="3"/>
      <c r="K239" s="10">
        <v>2.0000000000637824E-2</v>
      </c>
      <c r="L239" s="3" t="s">
        <v>73</v>
      </c>
      <c r="M239" s="41">
        <v>6.25E-2</v>
      </c>
      <c r="N239" s="41">
        <v>2.3199999999968916E-2</v>
      </c>
      <c r="O239" s="60">
        <v>757162.6096590003</v>
      </c>
      <c r="P239" s="60">
        <v>106.21</v>
      </c>
      <c r="Q239" s="60">
        <v>804.18240677599999</v>
      </c>
      <c r="R239" s="61">
        <v>4.6271906480555682E-3</v>
      </c>
      <c r="S239" s="61">
        <v>1.4829826144422767E-4</v>
      </c>
      <c r="T239" s="61">
        <v>1.8547316829162055E-5</v>
      </c>
    </row>
    <row r="240" spans="2:20" ht="15" x14ac:dyDescent="0.25">
      <c r="B240" s="11" t="s">
        <v>814</v>
      </c>
      <c r="C240" s="3" t="s">
        <v>815</v>
      </c>
      <c r="D240" s="3" t="s">
        <v>134</v>
      </c>
      <c r="E240" s="3"/>
      <c r="F240" s="3" t="s">
        <v>513</v>
      </c>
      <c r="G240" s="3" t="s">
        <v>316</v>
      </c>
      <c r="H240" s="3" t="s">
        <v>219</v>
      </c>
      <c r="I240" s="3" t="s">
        <v>72</v>
      </c>
      <c r="J240" s="3"/>
      <c r="K240" s="10">
        <v>4.8100000000013194</v>
      </c>
      <c r="L240" s="3" t="s">
        <v>73</v>
      </c>
      <c r="M240" s="41">
        <v>4.1399999999999999E-2</v>
      </c>
      <c r="N240" s="41">
        <v>2.8600000000022958E-2</v>
      </c>
      <c r="O240" s="60">
        <v>740282.01322700002</v>
      </c>
      <c r="P240" s="60">
        <v>106.25</v>
      </c>
      <c r="Q240" s="60">
        <v>786.54964088600002</v>
      </c>
      <c r="R240" s="61">
        <v>9.2073741003783293E-4</v>
      </c>
      <c r="S240" s="61">
        <v>1.4504662536775174E-4</v>
      </c>
      <c r="T240" s="61">
        <v>1.8140642307585055E-5</v>
      </c>
    </row>
    <row r="241" spans="2:20" ht="15" x14ac:dyDescent="0.25">
      <c r="B241" s="11" t="s">
        <v>816</v>
      </c>
      <c r="C241" s="3" t="s">
        <v>817</v>
      </c>
      <c r="D241" s="3" t="s">
        <v>134</v>
      </c>
      <c r="E241" s="3"/>
      <c r="F241" s="3" t="s">
        <v>513</v>
      </c>
      <c r="G241" s="3" t="s">
        <v>316</v>
      </c>
      <c r="H241" s="3" t="s">
        <v>219</v>
      </c>
      <c r="I241" s="3" t="s">
        <v>72</v>
      </c>
      <c r="J241" s="3"/>
      <c r="K241" s="10">
        <v>1.3600000000007995</v>
      </c>
      <c r="L241" s="3" t="s">
        <v>73</v>
      </c>
      <c r="M241" s="41">
        <v>6.9900000000000004E-2</v>
      </c>
      <c r="N241" s="41">
        <v>1.0499999999999038E-2</v>
      </c>
      <c r="O241" s="60">
        <v>1306837.2907979998</v>
      </c>
      <c r="P241" s="60">
        <v>108.07</v>
      </c>
      <c r="Q241" s="60">
        <v>1391.206704859</v>
      </c>
      <c r="R241" s="61">
        <v>5.7277632153714259E-3</v>
      </c>
      <c r="S241" s="61">
        <v>2.5655067047196644E-4</v>
      </c>
      <c r="T241" s="61">
        <v>3.2086192526046799E-5</v>
      </c>
    </row>
    <row r="242" spans="2:20" ht="15" x14ac:dyDescent="0.25">
      <c r="B242" s="11" t="s">
        <v>818</v>
      </c>
      <c r="C242" s="3" t="s">
        <v>819</v>
      </c>
      <c r="D242" s="3" t="s">
        <v>134</v>
      </c>
      <c r="E242" s="3"/>
      <c r="F242" s="3" t="s">
        <v>820</v>
      </c>
      <c r="G242" s="3" t="s">
        <v>600</v>
      </c>
      <c r="H242" s="3" t="s">
        <v>219</v>
      </c>
      <c r="I242" s="3" t="s">
        <v>72</v>
      </c>
      <c r="J242" s="3"/>
      <c r="K242" s="10">
        <v>3.7699999999998144</v>
      </c>
      <c r="L242" s="3" t="s">
        <v>73</v>
      </c>
      <c r="M242" s="41">
        <v>2.7999999999999997E-2</v>
      </c>
      <c r="N242" s="41">
        <v>2.410000000000255E-2</v>
      </c>
      <c r="O242" s="60">
        <v>9143627.901606001</v>
      </c>
      <c r="P242" s="60">
        <v>101.49</v>
      </c>
      <c r="Q242" s="60">
        <v>9279.8679573420013</v>
      </c>
      <c r="R242" s="61">
        <v>8.9415488965441048E-2</v>
      </c>
      <c r="S242" s="61">
        <v>1.7112887236902011E-3</v>
      </c>
      <c r="T242" s="61">
        <v>2.1402687958274748E-4</v>
      </c>
    </row>
    <row r="243" spans="2:20" ht="15" x14ac:dyDescent="0.25">
      <c r="B243" s="11" t="s">
        <v>821</v>
      </c>
      <c r="C243" s="3" t="s">
        <v>822</v>
      </c>
      <c r="D243" s="3" t="s">
        <v>134</v>
      </c>
      <c r="E243" s="3"/>
      <c r="F243" s="3" t="s">
        <v>823</v>
      </c>
      <c r="G243" s="3" t="s">
        <v>316</v>
      </c>
      <c r="H243" s="3" t="s">
        <v>219</v>
      </c>
      <c r="I243" s="3" t="s">
        <v>72</v>
      </c>
      <c r="J243" s="3"/>
      <c r="K243" s="10">
        <v>2.9400000000000377</v>
      </c>
      <c r="L243" s="3" t="s">
        <v>73</v>
      </c>
      <c r="M243" s="41">
        <v>1.2880000000000001E-2</v>
      </c>
      <c r="N243" s="41">
        <v>1.2099999999999852E-2</v>
      </c>
      <c r="O243" s="60">
        <v>13018084.051748002</v>
      </c>
      <c r="P243" s="60">
        <v>100.4</v>
      </c>
      <c r="Q243" s="60">
        <v>13070.156387227002</v>
      </c>
      <c r="R243" s="61">
        <v>2.3836445561315554E-2</v>
      </c>
      <c r="S243" s="61">
        <v>2.4102510235216178E-3</v>
      </c>
      <c r="T243" s="61">
        <v>3.0144446020953411E-4</v>
      </c>
    </row>
    <row r="244" spans="2:20" ht="15" x14ac:dyDescent="0.25">
      <c r="B244" s="11" t="s">
        <v>824</v>
      </c>
      <c r="C244" s="3" t="s">
        <v>825</v>
      </c>
      <c r="D244" s="3" t="s">
        <v>134</v>
      </c>
      <c r="E244" s="3"/>
      <c r="F244" s="3"/>
      <c r="G244" s="3" t="s">
        <v>826</v>
      </c>
      <c r="H244" s="3" t="s">
        <v>219</v>
      </c>
      <c r="I244" s="3" t="s">
        <v>88</v>
      </c>
      <c r="J244" s="3"/>
      <c r="K244" s="10">
        <v>4.3700000000000578</v>
      </c>
      <c r="L244" s="3" t="s">
        <v>73</v>
      </c>
      <c r="M244" s="41">
        <v>4.9000000000000002E-2</v>
      </c>
      <c r="N244" s="41">
        <v>4.9399999999998209E-2</v>
      </c>
      <c r="O244" s="60">
        <v>7314902.3212860022</v>
      </c>
      <c r="P244" s="60">
        <v>100.1</v>
      </c>
      <c r="Q244" s="60">
        <v>7322.2172236060005</v>
      </c>
      <c r="R244" s="61">
        <v>2.6675013843791364E-2</v>
      </c>
      <c r="S244" s="61">
        <v>1.3502808256289204E-3</v>
      </c>
      <c r="T244" s="61">
        <v>1.6887646582897225E-4</v>
      </c>
    </row>
    <row r="245" spans="2:20" ht="15" x14ac:dyDescent="0.25">
      <c r="B245" s="11" t="s">
        <v>827</v>
      </c>
      <c r="C245" s="3" t="s">
        <v>828</v>
      </c>
      <c r="D245" s="3" t="s">
        <v>134</v>
      </c>
      <c r="E245" s="3"/>
      <c r="F245" s="3" t="s">
        <v>522</v>
      </c>
      <c r="G245" s="3" t="s">
        <v>523</v>
      </c>
      <c r="H245" s="3" t="s">
        <v>219</v>
      </c>
      <c r="I245" s="3" t="s">
        <v>72</v>
      </c>
      <c r="J245" s="3"/>
      <c r="K245" s="10">
        <v>5.7799999999991147</v>
      </c>
      <c r="L245" s="3" t="s">
        <v>73</v>
      </c>
      <c r="M245" s="41">
        <v>5.0900000000000001E-2</v>
      </c>
      <c r="N245" s="41">
        <v>3.5599999999997391E-2</v>
      </c>
      <c r="O245" s="60">
        <v>4055503.8192560002</v>
      </c>
      <c r="P245" s="60">
        <v>109.91</v>
      </c>
      <c r="Q245" s="60">
        <v>4457.4042481639999</v>
      </c>
      <c r="R245" s="61">
        <v>4.9048903640611435E-3</v>
      </c>
      <c r="S245" s="61">
        <v>8.2198428489242041E-4</v>
      </c>
      <c r="T245" s="61">
        <v>1.0280365266605319E-4</v>
      </c>
    </row>
    <row r="246" spans="2:20" ht="15" x14ac:dyDescent="0.25">
      <c r="B246" s="11" t="s">
        <v>829</v>
      </c>
      <c r="C246" s="3" t="s">
        <v>830</v>
      </c>
      <c r="D246" s="3" t="s">
        <v>134</v>
      </c>
      <c r="E246" s="3"/>
      <c r="F246" s="3" t="s">
        <v>522</v>
      </c>
      <c r="G246" s="3" t="s">
        <v>523</v>
      </c>
      <c r="H246" s="3" t="s">
        <v>219</v>
      </c>
      <c r="I246" s="3" t="s">
        <v>72</v>
      </c>
      <c r="J246" s="3"/>
      <c r="K246" s="10">
        <v>9.9999999998988551E-2</v>
      </c>
      <c r="L246" s="3" t="s">
        <v>73</v>
      </c>
      <c r="M246" s="41">
        <v>5.45E-2</v>
      </c>
      <c r="N246" s="41">
        <v>1.1899999999994653E-2</v>
      </c>
      <c r="O246" s="60">
        <v>1064812.5995869997</v>
      </c>
      <c r="P246" s="60">
        <v>105.33</v>
      </c>
      <c r="Q246" s="60">
        <v>1121.5671126029997</v>
      </c>
      <c r="R246" s="61">
        <v>9.3681431947293583E-3</v>
      </c>
      <c r="S246" s="61">
        <v>2.0682677398882265E-4</v>
      </c>
      <c r="T246" s="61">
        <v>2.5867341050163755E-5</v>
      </c>
    </row>
    <row r="247" spans="2:20" ht="15" x14ac:dyDescent="0.25">
      <c r="B247" s="11" t="s">
        <v>831</v>
      </c>
      <c r="C247" s="3" t="s">
        <v>832</v>
      </c>
      <c r="D247" s="3" t="s">
        <v>134</v>
      </c>
      <c r="E247" s="3"/>
      <c r="F247" s="3" t="s">
        <v>833</v>
      </c>
      <c r="G247" s="3" t="s">
        <v>834</v>
      </c>
      <c r="H247" s="3" t="s">
        <v>219</v>
      </c>
      <c r="I247" s="3" t="s">
        <v>72</v>
      </c>
      <c r="J247" s="3"/>
      <c r="K247" s="10">
        <v>4.3600000000000403</v>
      </c>
      <c r="L247" s="3" t="s">
        <v>73</v>
      </c>
      <c r="M247" s="41">
        <v>3.3500000000000002E-2</v>
      </c>
      <c r="N247" s="41">
        <v>2.5500000000001112E-2</v>
      </c>
      <c r="O247" s="60">
        <v>12485253.399841998</v>
      </c>
      <c r="P247" s="60">
        <v>104.4</v>
      </c>
      <c r="Q247" s="60">
        <v>13034.604550165002</v>
      </c>
      <c r="R247" s="61">
        <v>2.0187818737670081E-2</v>
      </c>
      <c r="S247" s="61">
        <v>2.4036949541733966E-3</v>
      </c>
      <c r="T247" s="61">
        <v>3.0062450794461057E-4</v>
      </c>
    </row>
    <row r="248" spans="2:20" ht="15" x14ac:dyDescent="0.25">
      <c r="B248" s="11" t="s">
        <v>835</v>
      </c>
      <c r="C248" s="3" t="s">
        <v>836</v>
      </c>
      <c r="D248" s="3" t="s">
        <v>134</v>
      </c>
      <c r="E248" s="3"/>
      <c r="F248" s="3" t="s">
        <v>837</v>
      </c>
      <c r="G248" s="3" t="s">
        <v>569</v>
      </c>
      <c r="H248" s="3" t="s">
        <v>531</v>
      </c>
      <c r="I248" s="3" t="s">
        <v>72</v>
      </c>
      <c r="J248" s="3"/>
      <c r="K248" s="10">
        <v>4.9199999999999324</v>
      </c>
      <c r="L248" s="3" t="s">
        <v>73</v>
      </c>
      <c r="M248" s="41">
        <v>4.7500000000000001E-2</v>
      </c>
      <c r="N248" s="41">
        <v>3.1100000000000017E-2</v>
      </c>
      <c r="O248" s="60">
        <v>8974806.9051890001</v>
      </c>
      <c r="P248" s="60">
        <v>108.3</v>
      </c>
      <c r="Q248" s="60">
        <v>9719.715879415</v>
      </c>
      <c r="R248" s="61">
        <v>1.7878813708093948E-2</v>
      </c>
      <c r="S248" s="61">
        <v>1.792400523194478E-3</v>
      </c>
      <c r="T248" s="61">
        <v>2.2417134270280285E-4</v>
      </c>
    </row>
    <row r="249" spans="2:20" ht="15" x14ac:dyDescent="0.25">
      <c r="B249" s="11" t="s">
        <v>838</v>
      </c>
      <c r="C249" s="3" t="s">
        <v>839</v>
      </c>
      <c r="D249" s="3" t="s">
        <v>134</v>
      </c>
      <c r="E249" s="3"/>
      <c r="F249" s="3" t="s">
        <v>530</v>
      </c>
      <c r="G249" s="3" t="s">
        <v>298</v>
      </c>
      <c r="H249" s="3" t="s">
        <v>531</v>
      </c>
      <c r="I249" s="3" t="s">
        <v>88</v>
      </c>
      <c r="J249" s="3"/>
      <c r="K249" s="10">
        <v>3.6599999999998034</v>
      </c>
      <c r="L249" s="3" t="s">
        <v>73</v>
      </c>
      <c r="M249" s="41">
        <v>4.6500000000000007E-2</v>
      </c>
      <c r="N249" s="41">
        <v>2.6300000000001197E-2</v>
      </c>
      <c r="O249" s="60">
        <v>7136266.5546789998</v>
      </c>
      <c r="P249" s="60">
        <v>107.53</v>
      </c>
      <c r="Q249" s="60">
        <v>7673.6274279999989</v>
      </c>
      <c r="R249" s="61">
        <v>3.6791535760743309E-2</v>
      </c>
      <c r="S249" s="61">
        <v>1.4150839373686013E-3</v>
      </c>
      <c r="T249" s="61">
        <v>1.769812395009379E-4</v>
      </c>
    </row>
    <row r="250" spans="2:20" ht="15" x14ac:dyDescent="0.25">
      <c r="B250" s="11" t="s">
        <v>840</v>
      </c>
      <c r="C250" s="3" t="s">
        <v>841</v>
      </c>
      <c r="D250" s="3" t="s">
        <v>134</v>
      </c>
      <c r="E250" s="3"/>
      <c r="F250" s="3" t="s">
        <v>534</v>
      </c>
      <c r="G250" s="3" t="s">
        <v>407</v>
      </c>
      <c r="H250" s="3" t="s">
        <v>531</v>
      </c>
      <c r="I250" s="3" t="s">
        <v>88</v>
      </c>
      <c r="J250" s="3"/>
      <c r="K250" s="10">
        <v>4.9100000000000028</v>
      </c>
      <c r="L250" s="3" t="s">
        <v>73</v>
      </c>
      <c r="M250" s="41">
        <v>4.3499999999999997E-2</v>
      </c>
      <c r="N250" s="41">
        <v>3.0900000000000077E-2</v>
      </c>
      <c r="O250" s="60">
        <v>14995549.758636</v>
      </c>
      <c r="P250" s="60">
        <v>108.5</v>
      </c>
      <c r="Q250" s="60">
        <v>16270.171488118</v>
      </c>
      <c r="R250" s="61">
        <v>8.6792358608803355E-2</v>
      </c>
      <c r="S250" s="61">
        <v>3.0003617646405722E-3</v>
      </c>
      <c r="T250" s="61">
        <v>3.7524823088921319E-4</v>
      </c>
    </row>
    <row r="251" spans="2:20" ht="15" x14ac:dyDescent="0.25">
      <c r="B251" s="11" t="s">
        <v>842</v>
      </c>
      <c r="C251" s="3" t="s">
        <v>843</v>
      </c>
      <c r="D251" s="3" t="s">
        <v>134</v>
      </c>
      <c r="E251" s="3"/>
      <c r="F251" s="3" t="s">
        <v>844</v>
      </c>
      <c r="G251" s="3" t="s">
        <v>298</v>
      </c>
      <c r="H251" s="3" t="s">
        <v>531</v>
      </c>
      <c r="I251" s="3" t="s">
        <v>88</v>
      </c>
      <c r="J251" s="3"/>
      <c r="K251" s="10">
        <v>3.9499999999998927</v>
      </c>
      <c r="L251" s="3" t="s">
        <v>73</v>
      </c>
      <c r="M251" s="41">
        <v>0.06</v>
      </c>
      <c r="N251" s="41">
        <v>0.10530000000000021</v>
      </c>
      <c r="O251" s="60">
        <v>10972353.481928</v>
      </c>
      <c r="P251" s="60">
        <v>84.92</v>
      </c>
      <c r="Q251" s="60">
        <v>9317.7225768520038</v>
      </c>
      <c r="R251" s="61">
        <v>1.8287255803213328E-2</v>
      </c>
      <c r="S251" s="61">
        <v>1.7182694462397926E-3</v>
      </c>
      <c r="T251" s="61">
        <v>2.1489994223070338E-4</v>
      </c>
    </row>
    <row r="252" spans="2:20" ht="15" x14ac:dyDescent="0.25">
      <c r="B252" s="11" t="s">
        <v>845</v>
      </c>
      <c r="C252" s="3" t="s">
        <v>846</v>
      </c>
      <c r="D252" s="3" t="s">
        <v>134</v>
      </c>
      <c r="E252" s="3"/>
      <c r="F252" s="3" t="s">
        <v>542</v>
      </c>
      <c r="G252" s="3" t="s">
        <v>298</v>
      </c>
      <c r="H252" s="3" t="s">
        <v>531</v>
      </c>
      <c r="I252" s="3" t="s">
        <v>72</v>
      </c>
      <c r="J252" s="3"/>
      <c r="K252" s="10">
        <v>0.16999999999692778</v>
      </c>
      <c r="L252" s="3" t="s">
        <v>73</v>
      </c>
      <c r="M252" s="41">
        <v>2.52E-2</v>
      </c>
      <c r="N252" s="41">
        <v>1.139999999997812E-2</v>
      </c>
      <c r="O252" s="60">
        <v>432510.70930600003</v>
      </c>
      <c r="P252" s="60">
        <v>100.45</v>
      </c>
      <c r="Q252" s="60">
        <v>434.45700730499993</v>
      </c>
      <c r="R252" s="61">
        <v>3.1299681808149071E-2</v>
      </c>
      <c r="S252" s="61">
        <v>8.0117667724034124E-5</v>
      </c>
      <c r="T252" s="61">
        <v>1.0020129382636341E-5</v>
      </c>
    </row>
    <row r="253" spans="2:20" ht="15" x14ac:dyDescent="0.25">
      <c r="B253" s="11" t="s">
        <v>847</v>
      </c>
      <c r="C253" s="3" t="s">
        <v>848</v>
      </c>
      <c r="D253" s="3" t="s">
        <v>134</v>
      </c>
      <c r="E253" s="3"/>
      <c r="F253" s="3" t="s">
        <v>542</v>
      </c>
      <c r="G253" s="3" t="s">
        <v>298</v>
      </c>
      <c r="H253" s="3" t="s">
        <v>531</v>
      </c>
      <c r="I253" s="3" t="s">
        <v>72</v>
      </c>
      <c r="J253" s="3"/>
      <c r="K253" s="10">
        <v>6.5100000000000522</v>
      </c>
      <c r="L253" s="3" t="s">
        <v>73</v>
      </c>
      <c r="M253" s="41">
        <v>4.9000000000000002E-2</v>
      </c>
      <c r="N253" s="41">
        <v>4.2400000000000222E-2</v>
      </c>
      <c r="O253" s="60">
        <v>16974295.968431998</v>
      </c>
      <c r="P253" s="60">
        <v>105.77</v>
      </c>
      <c r="Q253" s="60">
        <v>17953.712847560997</v>
      </c>
      <c r="R253" s="61">
        <v>3.0465378083389939E-2</v>
      </c>
      <c r="S253" s="61">
        <v>3.3108214993614179E-3</v>
      </c>
      <c r="T253" s="61">
        <v>4.1407670403844618E-4</v>
      </c>
    </row>
    <row r="254" spans="2:20" ht="15" x14ac:dyDescent="0.25">
      <c r="B254" s="11" t="s">
        <v>849</v>
      </c>
      <c r="C254" s="3" t="s">
        <v>850</v>
      </c>
      <c r="D254" s="3" t="s">
        <v>134</v>
      </c>
      <c r="E254" s="3"/>
      <c r="F254" s="3" t="s">
        <v>851</v>
      </c>
      <c r="G254" s="3" t="s">
        <v>298</v>
      </c>
      <c r="H254" s="3" t="s">
        <v>531</v>
      </c>
      <c r="I254" s="3" t="s">
        <v>72</v>
      </c>
      <c r="J254" s="3"/>
      <c r="K254" s="10">
        <v>3.9299999999999868</v>
      </c>
      <c r="L254" s="3" t="s">
        <v>73</v>
      </c>
      <c r="M254" s="41">
        <v>4.2000000000000003E-2</v>
      </c>
      <c r="N254" s="41">
        <v>3.5899999999999883E-2</v>
      </c>
      <c r="O254" s="60">
        <v>6218774.1201309981</v>
      </c>
      <c r="P254" s="60">
        <v>103.09</v>
      </c>
      <c r="Q254" s="60">
        <v>6410.9342414010007</v>
      </c>
      <c r="R254" s="61">
        <v>5.724388456005757E-3</v>
      </c>
      <c r="S254" s="61">
        <v>1.1822322824053735E-3</v>
      </c>
      <c r="T254" s="61">
        <v>1.4785902743493924E-4</v>
      </c>
    </row>
    <row r="255" spans="2:20" ht="15" x14ac:dyDescent="0.25">
      <c r="B255" s="11" t="s">
        <v>852</v>
      </c>
      <c r="C255" s="3" t="s">
        <v>853</v>
      </c>
      <c r="D255" s="3" t="s">
        <v>134</v>
      </c>
      <c r="E255" s="3"/>
      <c r="F255" s="3" t="s">
        <v>547</v>
      </c>
      <c r="G255" s="3" t="s">
        <v>444</v>
      </c>
      <c r="H255" s="3" t="s">
        <v>531</v>
      </c>
      <c r="I255" s="3" t="s">
        <v>88</v>
      </c>
      <c r="J255" s="3"/>
      <c r="K255" s="10">
        <v>5.5200000000000031</v>
      </c>
      <c r="L255" s="3" t="s">
        <v>73</v>
      </c>
      <c r="M255" s="41">
        <v>4.2999999999999997E-2</v>
      </c>
      <c r="N255" s="41">
        <v>4.0699999999999403E-2</v>
      </c>
      <c r="O255" s="60">
        <v>34409352.089388989</v>
      </c>
      <c r="P255" s="60">
        <v>103</v>
      </c>
      <c r="Q255" s="60">
        <v>35441.632652067994</v>
      </c>
      <c r="R255" s="61">
        <v>1.5093581480077275E-2</v>
      </c>
      <c r="S255" s="61">
        <v>6.5357466922434963E-3</v>
      </c>
      <c r="T255" s="61">
        <v>8.1741055785591204E-4</v>
      </c>
    </row>
    <row r="256" spans="2:20" ht="15" x14ac:dyDescent="0.25">
      <c r="B256" s="11" t="s">
        <v>854</v>
      </c>
      <c r="C256" s="3" t="s">
        <v>855</v>
      </c>
      <c r="D256" s="3" t="s">
        <v>134</v>
      </c>
      <c r="E256" s="3"/>
      <c r="F256" s="3" t="s">
        <v>856</v>
      </c>
      <c r="G256" s="3" t="s">
        <v>298</v>
      </c>
      <c r="H256" s="3" t="s">
        <v>531</v>
      </c>
      <c r="I256" s="3" t="s">
        <v>88</v>
      </c>
      <c r="J256" s="3"/>
      <c r="K256" s="10">
        <v>1.4700000000001845</v>
      </c>
      <c r="L256" s="3" t="s">
        <v>73</v>
      </c>
      <c r="M256" s="41">
        <v>5.45E-2</v>
      </c>
      <c r="N256" s="41">
        <v>1.9100000000000002E-2</v>
      </c>
      <c r="O256" s="60">
        <v>5694607.8164130002</v>
      </c>
      <c r="P256" s="60">
        <v>105.2</v>
      </c>
      <c r="Q256" s="60">
        <v>5990.7274245630015</v>
      </c>
      <c r="R256" s="61">
        <v>3.8688165609069756E-2</v>
      </c>
      <c r="S256" s="61">
        <v>1.1047424742983852E-3</v>
      </c>
      <c r="T256" s="61">
        <v>1.3816755831052338E-4</v>
      </c>
    </row>
    <row r="257" spans="2:20" ht="15" x14ac:dyDescent="0.25">
      <c r="B257" s="11" t="s">
        <v>857</v>
      </c>
      <c r="C257" s="3" t="s">
        <v>858</v>
      </c>
      <c r="D257" s="3" t="s">
        <v>134</v>
      </c>
      <c r="E257" s="3"/>
      <c r="F257" s="3" t="s">
        <v>856</v>
      </c>
      <c r="G257" s="3" t="s">
        <v>298</v>
      </c>
      <c r="H257" s="3" t="s">
        <v>531</v>
      </c>
      <c r="I257" s="3" t="s">
        <v>88</v>
      </c>
      <c r="J257" s="3"/>
      <c r="K257" s="10">
        <v>2.2700000000001741</v>
      </c>
      <c r="L257" s="3" t="s">
        <v>73</v>
      </c>
      <c r="M257" s="41">
        <v>3.5000000000000003E-2</v>
      </c>
      <c r="N257" s="41">
        <v>2.3800000000001729E-2</v>
      </c>
      <c r="O257" s="60">
        <v>2883900.2401680006</v>
      </c>
      <c r="P257" s="60">
        <v>102.55</v>
      </c>
      <c r="Q257" s="60">
        <v>2957.4396962909991</v>
      </c>
      <c r="R257" s="61">
        <v>1.7662948419025683E-2</v>
      </c>
      <c r="S257" s="61">
        <v>5.4537771728232359E-4</v>
      </c>
      <c r="T257" s="61">
        <v>6.8209115976754767E-5</v>
      </c>
    </row>
    <row r="258" spans="2:20" ht="15" x14ac:dyDescent="0.25">
      <c r="B258" s="11" t="s">
        <v>859</v>
      </c>
      <c r="C258" s="3" t="s">
        <v>860</v>
      </c>
      <c r="D258" s="3" t="s">
        <v>134</v>
      </c>
      <c r="E258" s="3"/>
      <c r="F258" s="3" t="s">
        <v>861</v>
      </c>
      <c r="G258" s="3" t="s">
        <v>298</v>
      </c>
      <c r="H258" s="3" t="s">
        <v>531</v>
      </c>
      <c r="I258" s="3" t="s">
        <v>88</v>
      </c>
      <c r="J258" s="3"/>
      <c r="K258" s="10">
        <v>4.8599999999999</v>
      </c>
      <c r="L258" s="3" t="s">
        <v>73</v>
      </c>
      <c r="M258" s="41">
        <v>3.7926000000000001E-2</v>
      </c>
      <c r="N258" s="41">
        <v>3.5699999999997595E-2</v>
      </c>
      <c r="O258" s="60">
        <v>7314902.3212860022</v>
      </c>
      <c r="P258" s="60">
        <v>101.48</v>
      </c>
      <c r="Q258" s="60">
        <v>7423.1628756409991</v>
      </c>
      <c r="R258" s="61">
        <v>4.6975618084640722E-2</v>
      </c>
      <c r="S258" s="61">
        <v>1.3688960857627E-3</v>
      </c>
      <c r="T258" s="61">
        <v>1.7120463289037999E-4</v>
      </c>
    </row>
    <row r="259" spans="2:20" ht="15" x14ac:dyDescent="0.25">
      <c r="B259" s="11" t="s">
        <v>862</v>
      </c>
      <c r="C259" s="3" t="s">
        <v>863</v>
      </c>
      <c r="D259" s="3" t="s">
        <v>134</v>
      </c>
      <c r="E259" s="3"/>
      <c r="F259" s="3" t="s">
        <v>861</v>
      </c>
      <c r="G259" s="3" t="s">
        <v>298</v>
      </c>
      <c r="H259" s="3" t="s">
        <v>531</v>
      </c>
      <c r="I259" s="3" t="s">
        <v>88</v>
      </c>
      <c r="J259" s="3"/>
      <c r="K259" s="10">
        <v>0.68000000000065675</v>
      </c>
      <c r="L259" s="3" t="s">
        <v>73</v>
      </c>
      <c r="M259" s="41">
        <v>6.7500000000000004E-2</v>
      </c>
      <c r="N259" s="41">
        <v>4.7000000000027324E-3</v>
      </c>
      <c r="O259" s="60">
        <v>4129696.3388939998</v>
      </c>
      <c r="P259" s="60">
        <v>106.41</v>
      </c>
      <c r="Q259" s="60">
        <v>4394.4098747600001</v>
      </c>
      <c r="R259" s="61">
        <v>6.8372455941953639E-2</v>
      </c>
      <c r="S259" s="61">
        <v>8.1036757209459402E-4</v>
      </c>
      <c r="T259" s="61">
        <v>1.0135077755695624E-4</v>
      </c>
    </row>
    <row r="260" spans="2:20" ht="15" x14ac:dyDescent="0.25">
      <c r="B260" s="11" t="s">
        <v>864</v>
      </c>
      <c r="C260" s="3" t="s">
        <v>865</v>
      </c>
      <c r="D260" s="3" t="s">
        <v>134</v>
      </c>
      <c r="E260" s="3"/>
      <c r="F260" s="3" t="s">
        <v>555</v>
      </c>
      <c r="G260" s="3" t="s">
        <v>444</v>
      </c>
      <c r="H260" s="3" t="s">
        <v>531</v>
      </c>
      <c r="I260" s="3" t="s">
        <v>72</v>
      </c>
      <c r="J260" s="3"/>
      <c r="K260" s="10">
        <v>0.98999999999783661</v>
      </c>
      <c r="L260" s="3" t="s">
        <v>73</v>
      </c>
      <c r="M260" s="41">
        <v>0.06</v>
      </c>
      <c r="N260" s="41">
        <v>9.0000000000142917E-3</v>
      </c>
      <c r="O260" s="60">
        <v>1408171.1446949998</v>
      </c>
      <c r="P260" s="60">
        <v>105.31</v>
      </c>
      <c r="Q260" s="60">
        <v>1445.5580969020002</v>
      </c>
      <c r="R260" s="61">
        <v>6.4639965215760901E-3</v>
      </c>
      <c r="S260" s="61">
        <v>2.6657354199854499E-4</v>
      </c>
      <c r="T260" s="61">
        <v>3.3339729633839208E-5</v>
      </c>
    </row>
    <row r="261" spans="2:20" ht="15" x14ac:dyDescent="0.25">
      <c r="B261" s="11" t="s">
        <v>866</v>
      </c>
      <c r="C261" s="3" t="s">
        <v>867</v>
      </c>
      <c r="D261" s="3" t="s">
        <v>134</v>
      </c>
      <c r="E261" s="3"/>
      <c r="F261" s="3" t="s">
        <v>868</v>
      </c>
      <c r="G261" s="3" t="s">
        <v>298</v>
      </c>
      <c r="H261" s="3" t="s">
        <v>531</v>
      </c>
      <c r="I261" s="3" t="s">
        <v>88</v>
      </c>
      <c r="J261" s="3"/>
      <c r="K261" s="10">
        <v>4.5500000000000815</v>
      </c>
      <c r="L261" s="3" t="s">
        <v>73</v>
      </c>
      <c r="M261" s="41">
        <v>3.3500000000000002E-2</v>
      </c>
      <c r="N261" s="41">
        <v>2.9300000000000541E-2</v>
      </c>
      <c r="O261" s="60">
        <v>14629804.642571006</v>
      </c>
      <c r="P261" s="60">
        <v>102.84</v>
      </c>
      <c r="Q261" s="60">
        <v>15045.291094419003</v>
      </c>
      <c r="R261" s="61">
        <v>4.7979786703784007E-2</v>
      </c>
      <c r="S261" s="61">
        <v>2.7744831190346392E-3</v>
      </c>
      <c r="T261" s="61">
        <v>3.4699811680024374E-4</v>
      </c>
    </row>
    <row r="262" spans="2:20" ht="15" x14ac:dyDescent="0.25">
      <c r="B262" s="11" t="s">
        <v>869</v>
      </c>
      <c r="C262" s="3" t="s">
        <v>870</v>
      </c>
      <c r="D262" s="3" t="s">
        <v>134</v>
      </c>
      <c r="E262" s="3"/>
      <c r="F262" s="3" t="s">
        <v>871</v>
      </c>
      <c r="G262" s="3" t="s">
        <v>523</v>
      </c>
      <c r="H262" s="3" t="s">
        <v>531</v>
      </c>
      <c r="I262" s="3" t="s">
        <v>72</v>
      </c>
      <c r="J262" s="3"/>
      <c r="K262" s="10">
        <v>2.4</v>
      </c>
      <c r="L262" s="3" t="s">
        <v>73</v>
      </c>
      <c r="M262" s="41">
        <v>4.4999999999999998E-2</v>
      </c>
      <c r="N262" s="41">
        <v>1.9500000000000003E-2</v>
      </c>
      <c r="O262" s="60">
        <v>2580000</v>
      </c>
      <c r="P262" s="60">
        <v>106.2</v>
      </c>
      <c r="Q262" s="60">
        <v>2739.9600000000005</v>
      </c>
      <c r="R262" s="61">
        <v>5.1761495867105371E-2</v>
      </c>
      <c r="S262" s="61">
        <v>5.0527256130325569E-4</v>
      </c>
      <c r="T262" s="61">
        <v>6.3193257886560755E-5</v>
      </c>
    </row>
    <row r="263" spans="2:20" ht="15" x14ac:dyDescent="0.25">
      <c r="B263" s="11" t="s">
        <v>872</v>
      </c>
      <c r="C263" s="3" t="s">
        <v>873</v>
      </c>
      <c r="D263" s="3" t="s">
        <v>134</v>
      </c>
      <c r="E263" s="3"/>
      <c r="F263" s="3" t="s">
        <v>568</v>
      </c>
      <c r="G263" s="3" t="s">
        <v>569</v>
      </c>
      <c r="H263" s="3" t="s">
        <v>531</v>
      </c>
      <c r="I263" s="3" t="s">
        <v>72</v>
      </c>
      <c r="J263" s="3"/>
      <c r="K263" s="10">
        <v>4.8300000000000267</v>
      </c>
      <c r="L263" s="3" t="s">
        <v>73</v>
      </c>
      <c r="M263" s="41">
        <v>5.8899999999999994E-2</v>
      </c>
      <c r="N263" s="41">
        <v>3.0799999999999834E-2</v>
      </c>
      <c r="O263" s="60">
        <v>23426823.205270004</v>
      </c>
      <c r="P263" s="60">
        <v>114.08</v>
      </c>
      <c r="Q263" s="60">
        <v>26725.319911409988</v>
      </c>
      <c r="R263" s="61">
        <v>4.5288087057846017E-2</v>
      </c>
      <c r="S263" s="61">
        <v>4.9283824739364875E-3</v>
      </c>
      <c r="T263" s="61">
        <v>6.1638127318010781E-4</v>
      </c>
    </row>
    <row r="264" spans="2:20" ht="15" x14ac:dyDescent="0.25">
      <c r="B264" s="11" t="s">
        <v>874</v>
      </c>
      <c r="C264" s="3" t="s">
        <v>875</v>
      </c>
      <c r="D264" s="3" t="s">
        <v>134</v>
      </c>
      <c r="E264" s="3"/>
      <c r="F264" s="3" t="s">
        <v>568</v>
      </c>
      <c r="G264" s="3" t="s">
        <v>569</v>
      </c>
      <c r="H264" s="3" t="s">
        <v>531</v>
      </c>
      <c r="I264" s="3" t="s">
        <v>72</v>
      </c>
      <c r="J264" s="3"/>
      <c r="K264" s="10">
        <v>0.89999999999955071</v>
      </c>
      <c r="L264" s="3" t="s">
        <v>73</v>
      </c>
      <c r="M264" s="41">
        <v>5.8499999999999996E-2</v>
      </c>
      <c r="N264" s="41">
        <v>9.7999999999999216E-3</v>
      </c>
      <c r="O264" s="60">
        <v>3827408.3406059993</v>
      </c>
      <c r="P264" s="60">
        <v>104.92</v>
      </c>
      <c r="Q264" s="60">
        <v>4015.7168293159993</v>
      </c>
      <c r="R264" s="61">
        <v>3.6694812083605768E-2</v>
      </c>
      <c r="S264" s="61">
        <v>7.4053326611230941E-4</v>
      </c>
      <c r="T264" s="61">
        <v>9.2616764184282987E-5</v>
      </c>
    </row>
    <row r="265" spans="2:20" ht="15" x14ac:dyDescent="0.25">
      <c r="B265" s="11" t="s">
        <v>876</v>
      </c>
      <c r="C265" s="3" t="s">
        <v>877</v>
      </c>
      <c r="D265" s="3" t="s">
        <v>134</v>
      </c>
      <c r="E265" s="3"/>
      <c r="F265" s="3" t="s">
        <v>594</v>
      </c>
      <c r="G265" s="3" t="s">
        <v>579</v>
      </c>
      <c r="H265" s="3" t="s">
        <v>531</v>
      </c>
      <c r="I265" s="3" t="s">
        <v>72</v>
      </c>
      <c r="J265" s="3"/>
      <c r="K265" s="10">
        <v>1.599999999999751</v>
      </c>
      <c r="L265" s="3" t="s">
        <v>73</v>
      </c>
      <c r="M265" s="41">
        <v>5.7500000000000002E-2</v>
      </c>
      <c r="N265" s="41">
        <v>1.9200000000002222E-2</v>
      </c>
      <c r="O265" s="60">
        <v>6476086.3134829989</v>
      </c>
      <c r="P265" s="60">
        <v>106.74</v>
      </c>
      <c r="Q265" s="60">
        <v>6912.5745301839997</v>
      </c>
      <c r="R265" s="61">
        <v>1.9938196949713882E-2</v>
      </c>
      <c r="S265" s="61">
        <v>1.2747391341719288E-3</v>
      </c>
      <c r="T265" s="61">
        <v>1.5942864309916532E-4</v>
      </c>
    </row>
    <row r="266" spans="2:20" ht="15" x14ac:dyDescent="0.25">
      <c r="B266" s="11" t="s">
        <v>878</v>
      </c>
      <c r="C266" s="3" t="s">
        <v>879</v>
      </c>
      <c r="D266" s="3" t="s">
        <v>134</v>
      </c>
      <c r="E266" s="3"/>
      <c r="F266" s="3" t="s">
        <v>594</v>
      </c>
      <c r="G266" s="3" t="s">
        <v>579</v>
      </c>
      <c r="H266" s="3" t="s">
        <v>531</v>
      </c>
      <c r="I266" s="3" t="s">
        <v>72</v>
      </c>
      <c r="J266" s="3"/>
      <c r="K266" s="10">
        <v>0.62000000000036626</v>
      </c>
      <c r="L266" s="3" t="s">
        <v>73</v>
      </c>
      <c r="M266" s="41">
        <v>5.4000000000000006E-2</v>
      </c>
      <c r="N266" s="41">
        <v>1.3499999999994825E-2</v>
      </c>
      <c r="O266" s="60">
        <v>1455137.1041349994</v>
      </c>
      <c r="P266" s="60">
        <v>102.52</v>
      </c>
      <c r="Q266" s="60">
        <v>1484.4890677199999</v>
      </c>
      <c r="R266" s="61">
        <v>2.2002204672274549E-2</v>
      </c>
      <c r="S266" s="61">
        <v>2.7375275313273417E-4</v>
      </c>
      <c r="T266" s="61">
        <v>3.4237616784993248E-5</v>
      </c>
    </row>
    <row r="267" spans="2:20" ht="15" x14ac:dyDescent="0.25">
      <c r="B267" s="11" t="s">
        <v>880</v>
      </c>
      <c r="C267" s="3" t="s">
        <v>881</v>
      </c>
      <c r="D267" s="3" t="s">
        <v>134</v>
      </c>
      <c r="E267" s="3"/>
      <c r="F267" s="3" t="s">
        <v>882</v>
      </c>
      <c r="G267" s="3" t="s">
        <v>883</v>
      </c>
      <c r="H267" s="3" t="s">
        <v>228</v>
      </c>
      <c r="I267" s="3" t="s">
        <v>72</v>
      </c>
      <c r="J267" s="3"/>
      <c r="K267" s="10">
        <v>3.6799999999999788</v>
      </c>
      <c r="L267" s="3" t="s">
        <v>73</v>
      </c>
      <c r="M267" s="41">
        <v>4.5999999999999999E-2</v>
      </c>
      <c r="N267" s="41">
        <v>3.1600000000000059E-2</v>
      </c>
      <c r="O267" s="60">
        <v>11221835.972078001</v>
      </c>
      <c r="P267" s="60">
        <v>105.37</v>
      </c>
      <c r="Q267" s="60">
        <v>11749.121990200001</v>
      </c>
      <c r="R267" s="61">
        <v>8.0019537916980077E-2</v>
      </c>
      <c r="S267" s="61">
        <v>2.1666407396650892E-3</v>
      </c>
      <c r="T267" s="61">
        <v>2.7097669158212916E-4</v>
      </c>
    </row>
    <row r="268" spans="2:20" ht="15" x14ac:dyDescent="0.25">
      <c r="B268" s="11" t="s">
        <v>884</v>
      </c>
      <c r="C268" s="3" t="s">
        <v>885</v>
      </c>
      <c r="D268" s="3" t="s">
        <v>134</v>
      </c>
      <c r="E268" s="3"/>
      <c r="F268" s="3" t="s">
        <v>622</v>
      </c>
      <c r="G268" s="3" t="s">
        <v>298</v>
      </c>
      <c r="H268" s="3" t="s">
        <v>228</v>
      </c>
      <c r="I268" s="3" t="s">
        <v>88</v>
      </c>
      <c r="J268" s="3"/>
      <c r="K268" s="10">
        <v>3.6999999999998265</v>
      </c>
      <c r="L268" s="3" t="s">
        <v>73</v>
      </c>
      <c r="M268" s="41">
        <v>4.2000000000000003E-2</v>
      </c>
      <c r="N268" s="41">
        <v>2.9099999999999085E-2</v>
      </c>
      <c r="O268" s="60">
        <v>7314902.3212860022</v>
      </c>
      <c r="P268" s="60">
        <v>104.83</v>
      </c>
      <c r="Q268" s="60">
        <v>7668.2121034040001</v>
      </c>
      <c r="R268" s="61">
        <v>2.6029828201857515E-2</v>
      </c>
      <c r="S268" s="61">
        <v>1.4140853042028218E-3</v>
      </c>
      <c r="T268" s="61">
        <v>1.7685634278575432E-4</v>
      </c>
    </row>
    <row r="269" spans="2:20" ht="15" x14ac:dyDescent="0.25">
      <c r="B269" s="11" t="s">
        <v>886</v>
      </c>
      <c r="C269" s="3" t="s">
        <v>887</v>
      </c>
      <c r="D269" s="3" t="s">
        <v>134</v>
      </c>
      <c r="E269" s="3"/>
      <c r="F269" s="3" t="s">
        <v>888</v>
      </c>
      <c r="G269" s="3" t="s">
        <v>579</v>
      </c>
      <c r="H269" s="3" t="s">
        <v>228</v>
      </c>
      <c r="I269" s="3" t="s">
        <v>88</v>
      </c>
      <c r="J269" s="3"/>
      <c r="K269" s="10">
        <v>3.2800000000000922</v>
      </c>
      <c r="L269" s="3" t="s">
        <v>73</v>
      </c>
      <c r="M269" s="41">
        <v>4.5199999999999997E-2</v>
      </c>
      <c r="N269" s="41">
        <v>2.5200000000000444E-2</v>
      </c>
      <c r="O269" s="60">
        <v>7314902.3212860022</v>
      </c>
      <c r="P269" s="60">
        <v>106.7</v>
      </c>
      <c r="Q269" s="60">
        <v>7805.0007768100004</v>
      </c>
      <c r="R269" s="61">
        <v>1.7841225173868297E-2</v>
      </c>
      <c r="S269" s="61">
        <v>1.4393103306152967E-3</v>
      </c>
      <c r="T269" s="61">
        <v>1.8001117786163351E-4</v>
      </c>
    </row>
    <row r="270" spans="2:20" ht="15" x14ac:dyDescent="0.25">
      <c r="B270" s="11" t="s">
        <v>889</v>
      </c>
      <c r="C270" s="3" t="s">
        <v>890</v>
      </c>
      <c r="D270" s="3" t="s">
        <v>134</v>
      </c>
      <c r="E270" s="3"/>
      <c r="F270" s="3" t="s">
        <v>891</v>
      </c>
      <c r="G270" s="3" t="s">
        <v>298</v>
      </c>
      <c r="H270" s="3" t="s">
        <v>228</v>
      </c>
      <c r="I270" s="3" t="s">
        <v>88</v>
      </c>
      <c r="J270" s="3"/>
      <c r="K270" s="10">
        <v>3.4799999999995914</v>
      </c>
      <c r="L270" s="3" t="s">
        <v>73</v>
      </c>
      <c r="M270" s="41">
        <v>6.8000000000000005E-2</v>
      </c>
      <c r="N270" s="41">
        <v>6.9799999999975521E-2</v>
      </c>
      <c r="O270" s="60">
        <v>895344.04412700003</v>
      </c>
      <c r="P270" s="60">
        <v>101.47</v>
      </c>
      <c r="Q270" s="60">
        <v>908.50560157500001</v>
      </c>
      <c r="R270" s="61">
        <v>5.5959002757937507E-3</v>
      </c>
      <c r="S270" s="61">
        <v>1.6753636997115113E-4</v>
      </c>
      <c r="T270" s="61">
        <v>2.095338208284573E-5</v>
      </c>
    </row>
    <row r="271" spans="2:20" ht="15" x14ac:dyDescent="0.25">
      <c r="B271" s="11" t="s">
        <v>892</v>
      </c>
      <c r="C271" s="3" t="s">
        <v>893</v>
      </c>
      <c r="D271" s="3" t="s">
        <v>134</v>
      </c>
      <c r="E271" s="3"/>
      <c r="F271" s="3" t="s">
        <v>891</v>
      </c>
      <c r="G271" s="3" t="s">
        <v>298</v>
      </c>
      <c r="H271" s="3" t="s">
        <v>228</v>
      </c>
      <c r="I271" s="3" t="s">
        <v>88</v>
      </c>
      <c r="J271" s="3"/>
      <c r="K271" s="10">
        <v>4.9400000000003512</v>
      </c>
      <c r="L271" s="3" t="s">
        <v>73</v>
      </c>
      <c r="M271" s="41">
        <v>4.5999999999999999E-2</v>
      </c>
      <c r="N271" s="41">
        <v>5.0699999999998246E-2</v>
      </c>
      <c r="O271" s="60">
        <v>3048375.4531169995</v>
      </c>
      <c r="P271" s="60">
        <v>99.18</v>
      </c>
      <c r="Q271" s="60">
        <v>3023.3787750580013</v>
      </c>
      <c r="R271" s="61">
        <v>1.2701564387987495E-2</v>
      </c>
      <c r="S271" s="61">
        <v>5.5753745947512211E-4</v>
      </c>
      <c r="T271" s="61">
        <v>6.9729906502647641E-5</v>
      </c>
    </row>
    <row r="272" spans="2:20" ht="15" x14ac:dyDescent="0.25">
      <c r="B272" s="11" t="s">
        <v>894</v>
      </c>
      <c r="C272" s="3" t="s">
        <v>895</v>
      </c>
      <c r="D272" s="3" t="s">
        <v>134</v>
      </c>
      <c r="E272" s="3"/>
      <c r="F272" s="3" t="s">
        <v>630</v>
      </c>
      <c r="G272" s="3" t="s">
        <v>298</v>
      </c>
      <c r="H272" s="3" t="s">
        <v>228</v>
      </c>
      <c r="I272" s="3" t="s">
        <v>72</v>
      </c>
      <c r="J272" s="3"/>
      <c r="K272" s="10">
        <v>5.6999999999998261</v>
      </c>
      <c r="L272" s="3" t="s">
        <v>73</v>
      </c>
      <c r="M272" s="41">
        <v>6.1669000000000002E-2</v>
      </c>
      <c r="N272" s="41">
        <v>4.1300000000003764E-2</v>
      </c>
      <c r="O272" s="60">
        <v>3657451.1606420004</v>
      </c>
      <c r="P272" s="60">
        <v>108.93</v>
      </c>
      <c r="Q272" s="60">
        <v>3984.0615492880011</v>
      </c>
      <c r="R272" s="61">
        <v>3.5434581131422151E-2</v>
      </c>
      <c r="S272" s="61">
        <v>7.3469575592292034E-4</v>
      </c>
      <c r="T272" s="61">
        <v>9.1886680433322894E-5</v>
      </c>
    </row>
    <row r="273" spans="2:20" ht="15" x14ac:dyDescent="0.25">
      <c r="B273" s="11" t="s">
        <v>896</v>
      </c>
      <c r="C273" s="3" t="s">
        <v>897</v>
      </c>
      <c r="D273" s="3" t="s">
        <v>134</v>
      </c>
      <c r="E273" s="3"/>
      <c r="F273" s="3" t="s">
        <v>630</v>
      </c>
      <c r="G273" s="3" t="s">
        <v>298</v>
      </c>
      <c r="H273" s="3" t="s">
        <v>228</v>
      </c>
      <c r="I273" s="3" t="s">
        <v>72</v>
      </c>
      <c r="J273" s="3"/>
      <c r="K273" s="10">
        <v>3.7999999999997986</v>
      </c>
      <c r="L273" s="3" t="s">
        <v>73</v>
      </c>
      <c r="M273" s="41">
        <v>6.4899999999999999E-2</v>
      </c>
      <c r="N273" s="41">
        <v>3.3500000000000765E-2</v>
      </c>
      <c r="O273" s="60">
        <v>3657451.1606420004</v>
      </c>
      <c r="P273" s="60">
        <v>111.05</v>
      </c>
      <c r="Q273" s="60">
        <v>4061.5995138929993</v>
      </c>
      <c r="R273" s="61">
        <v>8.7006400346260337E-3</v>
      </c>
      <c r="S273" s="61">
        <v>7.4899443399639905E-4</v>
      </c>
      <c r="T273" s="61">
        <v>9.3674982668860154E-5</v>
      </c>
    </row>
    <row r="274" spans="2:20" ht="15" x14ac:dyDescent="0.25">
      <c r="B274" s="11" t="s">
        <v>898</v>
      </c>
      <c r="C274" s="3" t="s">
        <v>899</v>
      </c>
      <c r="D274" s="3" t="s">
        <v>134</v>
      </c>
      <c r="E274" s="3"/>
      <c r="F274" s="3" t="s">
        <v>900</v>
      </c>
      <c r="G274" s="3" t="s">
        <v>298</v>
      </c>
      <c r="H274" s="3" t="s">
        <v>228</v>
      </c>
      <c r="I274" s="3" t="s">
        <v>88</v>
      </c>
      <c r="J274" s="3"/>
      <c r="K274" s="10">
        <v>2.9099999999998958</v>
      </c>
      <c r="L274" s="3" t="s">
        <v>73</v>
      </c>
      <c r="M274" s="41">
        <v>6.3299999999999995E-2</v>
      </c>
      <c r="N274" s="41">
        <v>6.5700000000001021E-2</v>
      </c>
      <c r="O274" s="60">
        <v>5486176.7409640001</v>
      </c>
      <c r="P274" s="60">
        <v>101.91</v>
      </c>
      <c r="Q274" s="60">
        <v>5590.9627167169992</v>
      </c>
      <c r="R274" s="61">
        <v>2.3262973124897703E-2</v>
      </c>
      <c r="S274" s="61">
        <v>1.0310223696793407E-3</v>
      </c>
      <c r="T274" s="61">
        <v>1.289475571875661E-4</v>
      </c>
    </row>
    <row r="275" spans="2:20" ht="15" x14ac:dyDescent="0.25">
      <c r="B275" s="11" t="s">
        <v>901</v>
      </c>
      <c r="C275" s="3" t="s">
        <v>902</v>
      </c>
      <c r="D275" s="3" t="s">
        <v>134</v>
      </c>
      <c r="E275" s="3"/>
      <c r="F275" s="3" t="s">
        <v>903</v>
      </c>
      <c r="G275" s="3" t="s">
        <v>298</v>
      </c>
      <c r="H275" s="3" t="s">
        <v>228</v>
      </c>
      <c r="I275" s="3" t="s">
        <v>88</v>
      </c>
      <c r="J275" s="3"/>
      <c r="K275" s="10">
        <v>2.1399999999998252</v>
      </c>
      <c r="L275" s="3" t="s">
        <v>73</v>
      </c>
      <c r="M275" s="41">
        <v>4.9000000000000002E-2</v>
      </c>
      <c r="N275" s="41">
        <v>2.6099999999999811E-2</v>
      </c>
      <c r="O275" s="60">
        <v>8156116.0882319994</v>
      </c>
      <c r="P275" s="60">
        <v>106.2</v>
      </c>
      <c r="Q275" s="60">
        <v>8661.7952857050004</v>
      </c>
      <c r="R275" s="61">
        <v>6.5248928705855996E-2</v>
      </c>
      <c r="S275" s="61">
        <v>1.5973107233290375E-3</v>
      </c>
      <c r="T275" s="61">
        <v>1.9977191756454557E-4</v>
      </c>
    </row>
    <row r="276" spans="2:20" ht="15" x14ac:dyDescent="0.25">
      <c r="B276" s="11" t="s">
        <v>904</v>
      </c>
      <c r="C276" s="3" t="s">
        <v>905</v>
      </c>
      <c r="D276" s="3" t="s">
        <v>134</v>
      </c>
      <c r="E276" s="3"/>
      <c r="F276" s="3" t="s">
        <v>641</v>
      </c>
      <c r="G276" s="3" t="s">
        <v>363</v>
      </c>
      <c r="H276" s="3" t="s">
        <v>642</v>
      </c>
      <c r="I276" s="3" t="s">
        <v>72</v>
      </c>
      <c r="J276" s="3"/>
      <c r="K276" s="10">
        <v>2.9900000000002525</v>
      </c>
      <c r="L276" s="3" t="s">
        <v>73</v>
      </c>
      <c r="M276" s="41">
        <v>0.06</v>
      </c>
      <c r="N276" s="41">
        <v>2.9400000000001206E-2</v>
      </c>
      <c r="O276" s="60">
        <v>4913401.6019509993</v>
      </c>
      <c r="P276" s="60">
        <v>109.32</v>
      </c>
      <c r="Q276" s="60">
        <v>5325.5377297849991</v>
      </c>
      <c r="R276" s="61">
        <v>7.9829709704393615E-3</v>
      </c>
      <c r="S276" s="61">
        <v>9.8207568323829234E-4</v>
      </c>
      <c r="T276" s="61">
        <v>1.2282590955448719E-4</v>
      </c>
    </row>
    <row r="277" spans="2:20" ht="15" x14ac:dyDescent="0.25">
      <c r="B277" s="11" t="s">
        <v>906</v>
      </c>
      <c r="C277" s="3" t="s">
        <v>907</v>
      </c>
      <c r="D277" s="3" t="s">
        <v>134</v>
      </c>
      <c r="E277" s="3"/>
      <c r="F277" s="3" t="s">
        <v>908</v>
      </c>
      <c r="G277" s="3" t="s">
        <v>298</v>
      </c>
      <c r="H277" s="3" t="s">
        <v>642</v>
      </c>
      <c r="I277" s="3" t="s">
        <v>72</v>
      </c>
      <c r="J277" s="3"/>
      <c r="K277" s="10">
        <v>4.5300000000008103</v>
      </c>
      <c r="L277" s="3" t="s">
        <v>73</v>
      </c>
      <c r="M277" s="41">
        <v>5.0499999999999996E-2</v>
      </c>
      <c r="N277" s="41">
        <v>3.1300000000002014E-2</v>
      </c>
      <c r="O277" s="60">
        <v>1167653.5976740005</v>
      </c>
      <c r="P277" s="60">
        <v>111.16</v>
      </c>
      <c r="Q277" s="60">
        <v>1297.9637400600009</v>
      </c>
      <c r="R277" s="61">
        <v>1.8103156553085274E-2</v>
      </c>
      <c r="S277" s="61">
        <v>2.3935585315802772E-4</v>
      </c>
      <c r="T277" s="61">
        <v>2.9935676927041467E-5</v>
      </c>
    </row>
    <row r="278" spans="2:20" ht="15" x14ac:dyDescent="0.25">
      <c r="B278" s="11" t="s">
        <v>909</v>
      </c>
      <c r="C278" s="3" t="s">
        <v>910</v>
      </c>
      <c r="D278" s="3" t="s">
        <v>134</v>
      </c>
      <c r="E278" s="3"/>
      <c r="F278" s="3" t="s">
        <v>911</v>
      </c>
      <c r="G278" s="3" t="s">
        <v>298</v>
      </c>
      <c r="H278" s="3" t="s">
        <v>642</v>
      </c>
      <c r="I278" s="3" t="s">
        <v>72</v>
      </c>
      <c r="J278" s="3"/>
      <c r="K278" s="10">
        <v>2.3199999999996153</v>
      </c>
      <c r="L278" s="3" t="s">
        <v>73</v>
      </c>
      <c r="M278" s="41">
        <v>0.06</v>
      </c>
      <c r="N278" s="41">
        <v>4.5500000000002032E-2</v>
      </c>
      <c r="O278" s="60">
        <v>5391352.5649349997</v>
      </c>
      <c r="P278" s="60">
        <v>104.46</v>
      </c>
      <c r="Q278" s="60">
        <v>5631.8068892619995</v>
      </c>
      <c r="R278" s="61">
        <v>5.3913525649350008E-2</v>
      </c>
      <c r="S278" s="61">
        <v>1.0385543919264261E-3</v>
      </c>
      <c r="T278" s="61">
        <v>1.2988956959971787E-4</v>
      </c>
    </row>
    <row r="279" spans="2:20" ht="15" x14ac:dyDescent="0.25">
      <c r="B279" s="11" t="s">
        <v>912</v>
      </c>
      <c r="C279" s="3" t="s">
        <v>913</v>
      </c>
      <c r="D279" s="3" t="s">
        <v>134</v>
      </c>
      <c r="E279" s="3"/>
      <c r="F279" s="3" t="s">
        <v>914</v>
      </c>
      <c r="G279" s="3" t="s">
        <v>298</v>
      </c>
      <c r="H279" s="3" t="s">
        <v>642</v>
      </c>
      <c r="I279" s="3" t="s">
        <v>88</v>
      </c>
      <c r="J279" s="3"/>
      <c r="K279" s="10">
        <v>2.1699999999998889</v>
      </c>
      <c r="L279" s="3" t="s">
        <v>73</v>
      </c>
      <c r="M279" s="41">
        <v>5.5E-2</v>
      </c>
      <c r="N279" s="41">
        <v>3.6299999999998174E-2</v>
      </c>
      <c r="O279" s="60">
        <v>8229265.1114459997</v>
      </c>
      <c r="P279" s="60">
        <v>106.44</v>
      </c>
      <c r="Q279" s="60">
        <v>8759.2297846230031</v>
      </c>
      <c r="R279" s="61">
        <v>4.4575278885496845E-2</v>
      </c>
      <c r="S279" s="61">
        <v>1.6152784961533117E-3</v>
      </c>
      <c r="T279" s="61">
        <v>2.0201910490201514E-4</v>
      </c>
    </row>
    <row r="280" spans="2:20" ht="15" x14ac:dyDescent="0.25">
      <c r="B280" s="11" t="s">
        <v>915</v>
      </c>
      <c r="C280" s="3" t="s">
        <v>916</v>
      </c>
      <c r="D280" s="3" t="s">
        <v>134</v>
      </c>
      <c r="E280" s="3"/>
      <c r="F280" s="3" t="s">
        <v>917</v>
      </c>
      <c r="G280" s="3" t="s">
        <v>298</v>
      </c>
      <c r="H280" s="3" t="s">
        <v>662</v>
      </c>
      <c r="I280" s="3" t="s">
        <v>72</v>
      </c>
      <c r="J280" s="3"/>
      <c r="K280" s="10">
        <v>1.4900000000005336</v>
      </c>
      <c r="L280" s="3" t="s">
        <v>73</v>
      </c>
      <c r="M280" s="41">
        <v>0.06</v>
      </c>
      <c r="N280" s="41">
        <v>2.9800000000004323E-2</v>
      </c>
      <c r="O280" s="60">
        <v>2969418.7339459988</v>
      </c>
      <c r="P280" s="60">
        <v>106.06</v>
      </c>
      <c r="Q280" s="60">
        <v>3149.3655102649996</v>
      </c>
      <c r="R280" s="61">
        <v>3.563124324518973E-2</v>
      </c>
      <c r="S280" s="61">
        <v>5.8077051411397642E-4</v>
      </c>
      <c r="T280" s="61">
        <v>7.2635610326142027E-5</v>
      </c>
    </row>
    <row r="281" spans="2:20" ht="15" x14ac:dyDescent="0.25">
      <c r="B281" s="11" t="s">
        <v>918</v>
      </c>
      <c r="C281" s="3" t="s">
        <v>919</v>
      </c>
      <c r="D281" s="3" t="s">
        <v>134</v>
      </c>
      <c r="E281" s="3"/>
      <c r="F281" s="3" t="s">
        <v>669</v>
      </c>
      <c r="G281" s="3" t="s">
        <v>444</v>
      </c>
      <c r="H281" s="3" t="s">
        <v>666</v>
      </c>
      <c r="I281" s="3" t="s">
        <v>72</v>
      </c>
      <c r="J281" s="3"/>
      <c r="K281" s="10">
        <v>1.0000000002327781E-2</v>
      </c>
      <c r="L281" s="3" t="s">
        <v>73</v>
      </c>
      <c r="M281" s="41">
        <v>6.3500000000000001E-2</v>
      </c>
      <c r="N281" s="41">
        <v>0.28650000000002024</v>
      </c>
      <c r="O281" s="60">
        <v>339045.73722200003</v>
      </c>
      <c r="P281" s="60">
        <v>106.13</v>
      </c>
      <c r="Q281" s="60">
        <v>359.82924001600009</v>
      </c>
      <c r="R281" s="61">
        <v>4.3273227469304405E-2</v>
      </c>
      <c r="S281" s="61">
        <v>6.6355655460184919E-5</v>
      </c>
      <c r="T281" s="61">
        <v>8.2989466851546226E-6</v>
      </c>
    </row>
    <row r="282" spans="2:20" ht="15" x14ac:dyDescent="0.25">
      <c r="B282" s="11" t="s">
        <v>920</v>
      </c>
      <c r="C282" s="3" t="s">
        <v>921</v>
      </c>
      <c r="D282" s="3" t="s">
        <v>134</v>
      </c>
      <c r="E282" s="3"/>
      <c r="F282" s="3" t="s">
        <v>669</v>
      </c>
      <c r="G282" s="3" t="s">
        <v>444</v>
      </c>
      <c r="H282" s="3" t="s">
        <v>666</v>
      </c>
      <c r="I282" s="3" t="s">
        <v>72</v>
      </c>
      <c r="J282" s="3"/>
      <c r="K282" s="10">
        <v>1.0200000000000276</v>
      </c>
      <c r="L282" s="3" t="s">
        <v>73</v>
      </c>
      <c r="M282" s="41">
        <v>6.7000000000000004E-2</v>
      </c>
      <c r="N282" s="41">
        <v>1.520000000000059E-2</v>
      </c>
      <c r="O282" s="60">
        <v>25560491.932576001</v>
      </c>
      <c r="P282" s="60">
        <v>105.06</v>
      </c>
      <c r="Q282" s="60">
        <v>26114.789426193995</v>
      </c>
      <c r="R282" s="61">
        <v>0.11498241793679682</v>
      </c>
      <c r="S282" s="61">
        <v>4.8157953186426863E-3</v>
      </c>
      <c r="T282" s="61">
        <v>6.0230026090260698E-4</v>
      </c>
    </row>
    <row r="283" spans="2:20" ht="15" x14ac:dyDescent="0.25">
      <c r="B283" s="11" t="s">
        <v>922</v>
      </c>
      <c r="C283" s="3" t="s">
        <v>923</v>
      </c>
      <c r="D283" s="3" t="s">
        <v>134</v>
      </c>
      <c r="E283" s="3"/>
      <c r="F283" s="3" t="s">
        <v>680</v>
      </c>
      <c r="G283" s="3" t="s">
        <v>444</v>
      </c>
      <c r="H283" s="3" t="s">
        <v>681</v>
      </c>
      <c r="I283" s="3" t="s">
        <v>72</v>
      </c>
      <c r="J283" s="3"/>
      <c r="K283" s="10">
        <v>1.4100000000001767</v>
      </c>
      <c r="L283" s="3" t="s">
        <v>73</v>
      </c>
      <c r="M283" s="41">
        <v>6.6000000000000003E-2</v>
      </c>
      <c r="N283" s="41">
        <v>9.1999999999998E-2</v>
      </c>
      <c r="O283" s="60">
        <v>6608776.5531880008</v>
      </c>
      <c r="P283" s="60">
        <v>96.99</v>
      </c>
      <c r="Q283" s="60">
        <v>6409.8523783169994</v>
      </c>
      <c r="R283" s="61">
        <v>3.1453763392451768E-2</v>
      </c>
      <c r="S283" s="61">
        <v>1.182032777401128E-3</v>
      </c>
      <c r="T283" s="61">
        <v>1.4783407581051217E-4</v>
      </c>
    </row>
    <row r="284" spans="2:20" ht="15" x14ac:dyDescent="0.25">
      <c r="B284" s="11" t="s">
        <v>924</v>
      </c>
      <c r="C284" s="3" t="s">
        <v>925</v>
      </c>
      <c r="D284" s="3" t="s">
        <v>134</v>
      </c>
      <c r="E284" s="3"/>
      <c r="F284" s="3" t="s">
        <v>926</v>
      </c>
      <c r="G284" s="3" t="s">
        <v>298</v>
      </c>
      <c r="H284" s="3" t="s">
        <v>90</v>
      </c>
      <c r="I284" s="3" t="s">
        <v>704</v>
      </c>
      <c r="J284" s="3"/>
      <c r="K284" s="10">
        <v>1.8799999999997523</v>
      </c>
      <c r="L284" s="3" t="s">
        <v>73</v>
      </c>
      <c r="M284" s="41">
        <v>6.0164000000000002E-2</v>
      </c>
      <c r="N284" s="41">
        <v>2.5799999999999046E-2</v>
      </c>
      <c r="O284" s="60">
        <v>6610193.1697579985</v>
      </c>
      <c r="P284" s="60">
        <v>106.75</v>
      </c>
      <c r="Q284" s="60">
        <v>7056.381204846999</v>
      </c>
      <c r="R284" s="61">
        <v>2.3476085377214607E-2</v>
      </c>
      <c r="S284" s="61">
        <v>1.301258341328047E-3</v>
      </c>
      <c r="T284" s="61">
        <v>1.627453383347847E-4</v>
      </c>
    </row>
    <row r="285" spans="2:20" ht="15" x14ac:dyDescent="0.25">
      <c r="B285" s="11" t="s">
        <v>927</v>
      </c>
      <c r="C285" s="3" t="s">
        <v>928</v>
      </c>
      <c r="D285" s="3" t="s">
        <v>134</v>
      </c>
      <c r="E285" s="3"/>
      <c r="F285" s="3" t="s">
        <v>929</v>
      </c>
      <c r="G285" s="3" t="s">
        <v>444</v>
      </c>
      <c r="H285" s="3" t="s">
        <v>90</v>
      </c>
      <c r="I285" s="3" t="s">
        <v>704</v>
      </c>
      <c r="J285" s="3"/>
      <c r="K285" s="10">
        <v>1.8299999999998833</v>
      </c>
      <c r="L285" s="3" t="s">
        <v>73</v>
      </c>
      <c r="M285" s="41">
        <v>6.8000000000000005E-2</v>
      </c>
      <c r="N285" s="41">
        <v>2.9800000000000423E-2</v>
      </c>
      <c r="O285" s="60">
        <v>6933026.0168779986</v>
      </c>
      <c r="P285" s="60">
        <v>107.61</v>
      </c>
      <c r="Q285" s="60">
        <v>7460.6292969440001</v>
      </c>
      <c r="R285" s="61">
        <v>7.7573187021706527E-2</v>
      </c>
      <c r="S285" s="61">
        <v>1.3758052211714775E-3</v>
      </c>
      <c r="T285" s="61">
        <v>1.7206874230200902E-4</v>
      </c>
    </row>
    <row r="286" spans="2:20" ht="15" x14ac:dyDescent="0.25">
      <c r="B286" s="11" t="s">
        <v>930</v>
      </c>
      <c r="C286" s="3" t="s">
        <v>931</v>
      </c>
      <c r="D286" s="3" t="s">
        <v>134</v>
      </c>
      <c r="E286" s="3"/>
      <c r="F286" s="3" t="s">
        <v>721</v>
      </c>
      <c r="G286" s="3" t="s">
        <v>722</v>
      </c>
      <c r="H286" s="3" t="s">
        <v>90</v>
      </c>
      <c r="I286" s="3" t="s">
        <v>704</v>
      </c>
      <c r="J286" s="3"/>
      <c r="K286" s="10">
        <v>6.0000000000995091E-2</v>
      </c>
      <c r="L286" s="3" t="s">
        <v>73</v>
      </c>
      <c r="M286" s="41">
        <v>7.1900000000000006E-2</v>
      </c>
      <c r="N286" s="41">
        <v>5.8999999999977109E-3</v>
      </c>
      <c r="O286" s="60">
        <v>1735730.342009</v>
      </c>
      <c r="P286" s="60">
        <v>103.56</v>
      </c>
      <c r="Q286" s="60">
        <v>1797.5223429719997</v>
      </c>
      <c r="R286" s="61">
        <v>1.6546373908043737E-2</v>
      </c>
      <c r="S286" s="61">
        <v>3.3147882386359335E-4</v>
      </c>
      <c r="T286" s="61">
        <v>4.1457281484505057E-5</v>
      </c>
    </row>
    <row r="287" spans="2:20" ht="15" x14ac:dyDescent="0.25">
      <c r="B287" s="11" t="s">
        <v>932</v>
      </c>
      <c r="C287" s="3" t="s">
        <v>933</v>
      </c>
      <c r="D287" s="3" t="s">
        <v>134</v>
      </c>
      <c r="E287" s="3"/>
      <c r="F287" s="3" t="s">
        <v>725</v>
      </c>
      <c r="G287" s="3" t="s">
        <v>316</v>
      </c>
      <c r="H287" s="3" t="s">
        <v>90</v>
      </c>
      <c r="I287" s="3" t="s">
        <v>704</v>
      </c>
      <c r="J287" s="3"/>
      <c r="K287" s="10">
        <v>1.8200000001016903</v>
      </c>
      <c r="L287" s="3" t="s">
        <v>73</v>
      </c>
      <c r="M287" s="41">
        <v>5.45E-2</v>
      </c>
      <c r="N287" s="41">
        <v>3.7700000000611293E-2</v>
      </c>
      <c r="O287" s="60">
        <v>6941.8423029999994</v>
      </c>
      <c r="P287" s="60">
        <v>103.23</v>
      </c>
      <c r="Q287" s="60">
        <v>7.1660623450000003</v>
      </c>
      <c r="R287" s="61">
        <v>3.3267450127643138E-5</v>
      </c>
      <c r="S287" s="61">
        <v>1.3214845017872392E-6</v>
      </c>
      <c r="T287" s="61">
        <v>1.6527497693351628E-7</v>
      </c>
    </row>
    <row r="288" spans="2:20" ht="15" x14ac:dyDescent="0.25">
      <c r="B288" s="11" t="s">
        <v>934</v>
      </c>
      <c r="C288" s="3" t="s">
        <v>935</v>
      </c>
      <c r="D288" s="3" t="s">
        <v>134</v>
      </c>
      <c r="E288" s="3"/>
      <c r="F288" s="3" t="s">
        <v>936</v>
      </c>
      <c r="G288" s="3" t="s">
        <v>298</v>
      </c>
      <c r="H288" s="3" t="s">
        <v>90</v>
      </c>
      <c r="I288" s="3" t="s">
        <v>704</v>
      </c>
      <c r="J288" s="3"/>
      <c r="K288" s="10">
        <v>5.7600000000004208</v>
      </c>
      <c r="L288" s="3" t="s">
        <v>73</v>
      </c>
      <c r="M288" s="41">
        <v>0.01</v>
      </c>
      <c r="N288" s="41">
        <v>8.359999999999855E-2</v>
      </c>
      <c r="O288" s="60">
        <v>3318617.4056329997</v>
      </c>
      <c r="P288" s="60">
        <v>66.489999999999995</v>
      </c>
      <c r="Q288" s="60">
        <v>2206.5487119830004</v>
      </c>
      <c r="R288" s="61">
        <v>1.9320684689156702E-2</v>
      </c>
      <c r="S288" s="61">
        <v>4.0690685971475865E-4</v>
      </c>
      <c r="T288" s="61">
        <v>5.0890889573424501E-5</v>
      </c>
    </row>
    <row r="289" spans="2:20" ht="15" x14ac:dyDescent="0.25">
      <c r="B289" s="11" t="s">
        <v>937</v>
      </c>
      <c r="C289" s="3" t="s">
        <v>938</v>
      </c>
      <c r="D289" s="3" t="s">
        <v>134</v>
      </c>
      <c r="E289" s="3"/>
      <c r="F289" s="3" t="s">
        <v>939</v>
      </c>
      <c r="G289" s="3" t="s">
        <v>363</v>
      </c>
      <c r="H289" s="3" t="s">
        <v>90</v>
      </c>
      <c r="I289" s="3" t="s">
        <v>704</v>
      </c>
      <c r="J289" s="3"/>
      <c r="K289" s="10">
        <v>5.5899842476143933</v>
      </c>
      <c r="L289" s="3" t="s">
        <v>73</v>
      </c>
      <c r="M289" s="41">
        <v>3.4518E-2</v>
      </c>
      <c r="N289" s="41">
        <v>0.34780003957098299</v>
      </c>
      <c r="O289" s="60">
        <v>0.50472800000000007</v>
      </c>
      <c r="P289" s="60">
        <v>25.21</v>
      </c>
      <c r="Q289" s="60">
        <v>1.3166599999999998E-4</v>
      </c>
      <c r="R289" s="61">
        <v>8.6453088990547636E-10</v>
      </c>
      <c r="S289" s="61">
        <v>2.4280360682840055E-11</v>
      </c>
      <c r="T289" s="61">
        <v>3.0366879417553201E-12</v>
      </c>
    </row>
    <row r="290" spans="2:20" ht="15" x14ac:dyDescent="0.25">
      <c r="B290" s="11" t="s">
        <v>940</v>
      </c>
      <c r="C290" s="3" t="s">
        <v>941</v>
      </c>
      <c r="D290" s="3" t="s">
        <v>134</v>
      </c>
      <c r="E290" s="3"/>
      <c r="F290" s="3" t="s">
        <v>942</v>
      </c>
      <c r="G290" s="3" t="s">
        <v>722</v>
      </c>
      <c r="H290" s="3" t="s">
        <v>90</v>
      </c>
      <c r="I290" s="3" t="s">
        <v>704</v>
      </c>
      <c r="J290" s="3"/>
      <c r="K290" s="10">
        <v>5.3200000000000234</v>
      </c>
      <c r="L290" s="3" t="s">
        <v>73</v>
      </c>
      <c r="M290" s="41">
        <v>1.67E-2</v>
      </c>
      <c r="N290" s="41">
        <v>6.6499999999999893E-2</v>
      </c>
      <c r="O290" s="60">
        <v>12801079.062248997</v>
      </c>
      <c r="P290" s="60">
        <v>102.4</v>
      </c>
      <c r="Q290" s="60">
        <v>13108.304959742998</v>
      </c>
      <c r="R290" s="61">
        <v>2.0727572086603186E-2</v>
      </c>
      <c r="S290" s="61">
        <v>2.4172859535735972E-3</v>
      </c>
      <c r="T290" s="61">
        <v>3.0232430246307339E-4</v>
      </c>
    </row>
    <row r="291" spans="2:20" x14ac:dyDescent="0.2">
      <c r="B291" s="44"/>
      <c r="C291" s="45"/>
      <c r="D291" s="45"/>
      <c r="E291" s="45"/>
      <c r="F291" s="45"/>
      <c r="G291" s="45"/>
      <c r="H291" s="45"/>
      <c r="I291" s="45"/>
      <c r="J291" s="45"/>
      <c r="K291" s="14"/>
      <c r="L291" s="45"/>
      <c r="M291" s="14"/>
      <c r="N291" s="14"/>
      <c r="O291" s="62"/>
      <c r="P291" s="62"/>
      <c r="Q291" s="62"/>
      <c r="R291" s="62"/>
      <c r="S291" s="62"/>
      <c r="T291" s="62"/>
    </row>
    <row r="292" spans="2:20" ht="15" x14ac:dyDescent="0.25">
      <c r="B292" s="9" t="s">
        <v>245</v>
      </c>
      <c r="C292" s="37"/>
      <c r="D292" s="37"/>
      <c r="E292" s="37"/>
      <c r="F292" s="37"/>
      <c r="G292" s="37"/>
      <c r="H292" s="37"/>
      <c r="I292" s="37"/>
      <c r="J292" s="37"/>
      <c r="K292" s="10">
        <v>2.2399999999999998</v>
      </c>
      <c r="L292" s="37"/>
      <c r="M292" s="41"/>
      <c r="N292" s="41">
        <v>-0.01</v>
      </c>
      <c r="O292" s="60"/>
      <c r="P292" s="60"/>
      <c r="Q292" s="60">
        <v>9791.5079999999998</v>
      </c>
      <c r="R292" s="61"/>
      <c r="S292" s="61">
        <v>1.805639617432852E-3</v>
      </c>
      <c r="T292" s="61">
        <v>2.2582712526545009E-4</v>
      </c>
    </row>
    <row r="293" spans="2:20" ht="15" x14ac:dyDescent="0.25">
      <c r="B293" s="11" t="s">
        <v>943</v>
      </c>
      <c r="C293" s="3" t="s">
        <v>944</v>
      </c>
      <c r="D293" s="3" t="s">
        <v>134</v>
      </c>
      <c r="E293" s="3"/>
      <c r="F293" s="3" t="s">
        <v>820</v>
      </c>
      <c r="G293" s="3" t="s">
        <v>600</v>
      </c>
      <c r="H293" s="3" t="s">
        <v>219</v>
      </c>
      <c r="I293" s="3" t="s">
        <v>72</v>
      </c>
      <c r="J293" s="3"/>
      <c r="K293" s="10">
        <v>2.2399999999999998</v>
      </c>
      <c r="L293" s="3" t="s">
        <v>73</v>
      </c>
      <c r="M293" s="41">
        <v>2.7400000000000001E-2</v>
      </c>
      <c r="N293" s="41">
        <v>-0.01</v>
      </c>
      <c r="O293" s="60">
        <v>8574000</v>
      </c>
      <c r="P293" s="60">
        <v>114.2</v>
      </c>
      <c r="Q293" s="60">
        <v>9791.5079999999998</v>
      </c>
      <c r="R293" s="61">
        <v>6.8592E-2</v>
      </c>
      <c r="S293" s="61">
        <v>1.805639617432852E-3</v>
      </c>
      <c r="T293" s="61">
        <v>2.2582712526545009E-4</v>
      </c>
    </row>
    <row r="294" spans="2:20" x14ac:dyDescent="0.2">
      <c r="B294" s="44"/>
      <c r="C294" s="45"/>
      <c r="D294" s="45"/>
      <c r="E294" s="45"/>
      <c r="F294" s="45"/>
      <c r="G294" s="45"/>
      <c r="H294" s="45"/>
      <c r="I294" s="45"/>
      <c r="J294" s="45"/>
      <c r="K294" s="14"/>
      <c r="L294" s="45"/>
      <c r="M294" s="14"/>
      <c r="N294" s="14"/>
      <c r="O294" s="62"/>
      <c r="P294" s="62"/>
      <c r="Q294" s="62"/>
      <c r="R294" s="62"/>
      <c r="S294" s="62"/>
      <c r="T294" s="62"/>
    </row>
    <row r="295" spans="2:20" ht="15" x14ac:dyDescent="0.25">
      <c r="B295" s="9" t="s">
        <v>945</v>
      </c>
      <c r="C295" s="37"/>
      <c r="D295" s="37"/>
      <c r="E295" s="37"/>
      <c r="F295" s="37"/>
      <c r="G295" s="37"/>
      <c r="H295" s="37"/>
      <c r="I295" s="37"/>
      <c r="J295" s="37"/>
      <c r="K295" s="10">
        <v>0</v>
      </c>
      <c r="L295" s="37"/>
      <c r="M295" s="41"/>
      <c r="N295" s="41">
        <v>0</v>
      </c>
      <c r="O295" s="60"/>
      <c r="P295" s="60"/>
      <c r="Q295" s="60">
        <v>0</v>
      </c>
      <c r="R295" s="61"/>
      <c r="S295" s="61">
        <v>0</v>
      </c>
      <c r="T295" s="61">
        <v>0</v>
      </c>
    </row>
    <row r="296" spans="2:20" ht="15" x14ac:dyDescent="0.25">
      <c r="B296" s="11"/>
      <c r="C296" s="3"/>
      <c r="D296" s="3" t="s">
        <v>89</v>
      </c>
      <c r="E296" s="3" t="s">
        <v>89</v>
      </c>
      <c r="F296" s="3" t="s">
        <v>89</v>
      </c>
      <c r="G296" s="3" t="s">
        <v>89</v>
      </c>
      <c r="H296" s="3"/>
      <c r="I296" s="3"/>
      <c r="J296" s="3" t="s">
        <v>89</v>
      </c>
      <c r="K296" s="10">
        <v>0</v>
      </c>
      <c r="L296" s="3" t="s">
        <v>89</v>
      </c>
      <c r="M296" s="41">
        <v>0</v>
      </c>
      <c r="N296" s="41">
        <v>0</v>
      </c>
      <c r="O296" s="60">
        <v>0</v>
      </c>
      <c r="P296" s="60">
        <v>0</v>
      </c>
      <c r="Q296" s="60">
        <v>0</v>
      </c>
      <c r="R296" s="61">
        <v>0</v>
      </c>
      <c r="S296" s="61">
        <v>0</v>
      </c>
      <c r="T296" s="61">
        <v>0</v>
      </c>
    </row>
    <row r="297" spans="2:20" x14ac:dyDescent="0.2">
      <c r="B297" s="44"/>
      <c r="C297" s="45"/>
      <c r="D297" s="45"/>
      <c r="E297" s="45"/>
      <c r="F297" s="45"/>
      <c r="G297" s="45"/>
      <c r="H297" s="45"/>
      <c r="I297" s="45"/>
      <c r="J297" s="45"/>
      <c r="K297" s="14"/>
      <c r="L297" s="45"/>
      <c r="M297" s="14"/>
      <c r="N297" s="14"/>
      <c r="O297" s="62"/>
      <c r="P297" s="62"/>
      <c r="Q297" s="62"/>
      <c r="R297" s="62"/>
      <c r="S297" s="62"/>
      <c r="T297" s="62"/>
    </row>
    <row r="298" spans="2:20" ht="15" x14ac:dyDescent="0.25">
      <c r="B298" s="15" t="s">
        <v>108</v>
      </c>
      <c r="C298" s="37"/>
      <c r="D298" s="37"/>
      <c r="E298" s="37"/>
      <c r="F298" s="37"/>
      <c r="G298" s="37"/>
      <c r="H298" s="37"/>
      <c r="I298" s="37"/>
      <c r="J298" s="37"/>
      <c r="K298" s="10">
        <v>5.6374205411819576</v>
      </c>
      <c r="L298" s="37"/>
      <c r="M298" s="41"/>
      <c r="N298" s="41">
        <v>3.8654808385986533E-2</v>
      </c>
      <c r="O298" s="60"/>
      <c r="P298" s="60"/>
      <c r="Q298" s="60">
        <v>2312974.3185428255</v>
      </c>
      <c r="R298" s="61"/>
      <c r="S298" s="61">
        <v>0.42653267133782441</v>
      </c>
      <c r="T298" s="61">
        <v>5.3345443946871074E-2</v>
      </c>
    </row>
    <row r="299" spans="2:20" ht="15" x14ac:dyDescent="0.25">
      <c r="B299" s="9" t="s">
        <v>246</v>
      </c>
      <c r="C299" s="37"/>
      <c r="D299" s="37"/>
      <c r="E299" s="37"/>
      <c r="F299" s="37"/>
      <c r="G299" s="37"/>
      <c r="H299" s="37"/>
      <c r="I299" s="37"/>
      <c r="J299" s="37"/>
      <c r="K299" s="10">
        <v>7.3270865118107986</v>
      </c>
      <c r="L299" s="37"/>
      <c r="M299" s="41"/>
      <c r="N299" s="41">
        <v>4.9313058840408201E-2</v>
      </c>
      <c r="O299" s="60"/>
      <c r="P299" s="60"/>
      <c r="Q299" s="60">
        <v>145127.43800999998</v>
      </c>
      <c r="R299" s="61"/>
      <c r="S299" s="61">
        <v>2.6762767455981894E-2</v>
      </c>
      <c r="T299" s="61">
        <v>3.3471567528656574E-3</v>
      </c>
    </row>
    <row r="300" spans="2:20" ht="15" x14ac:dyDescent="0.25">
      <c r="B300" s="11" t="s">
        <v>946</v>
      </c>
      <c r="C300" s="3" t="s">
        <v>947</v>
      </c>
      <c r="D300" s="3" t="s">
        <v>218</v>
      </c>
      <c r="E300" s="3" t="s">
        <v>948</v>
      </c>
      <c r="F300" s="3"/>
      <c r="G300" s="3" t="s">
        <v>949</v>
      </c>
      <c r="H300" s="3" t="s">
        <v>312</v>
      </c>
      <c r="I300" s="3" t="s">
        <v>72</v>
      </c>
      <c r="J300" s="3"/>
      <c r="K300" s="10">
        <v>3.6399999999999992</v>
      </c>
      <c r="L300" s="3" t="s">
        <v>48</v>
      </c>
      <c r="M300" s="41">
        <v>4.4349999999999994E-2</v>
      </c>
      <c r="N300" s="41">
        <v>3.7799999999999986E-2</v>
      </c>
      <c r="O300" s="60">
        <v>3898852</v>
      </c>
      <c r="P300" s="60">
        <v>102.38</v>
      </c>
      <c r="Q300" s="60">
        <v>15347.873780000002</v>
      </c>
      <c r="R300" s="61">
        <v>9.7471300000000014E-3</v>
      </c>
      <c r="S300" s="61">
        <v>2.830282009729952E-3</v>
      </c>
      <c r="T300" s="61">
        <v>3.5397675359856494E-4</v>
      </c>
    </row>
    <row r="301" spans="2:20" ht="15" x14ac:dyDescent="0.25">
      <c r="B301" s="11" t="s">
        <v>950</v>
      </c>
      <c r="C301" s="3" t="s">
        <v>951</v>
      </c>
      <c r="D301" s="3" t="s">
        <v>218</v>
      </c>
      <c r="E301" s="3" t="s">
        <v>948</v>
      </c>
      <c r="F301" s="3"/>
      <c r="G301" s="3" t="s">
        <v>949</v>
      </c>
      <c r="H301" s="3" t="s">
        <v>312</v>
      </c>
      <c r="I301" s="3" t="s">
        <v>72</v>
      </c>
      <c r="J301" s="3"/>
      <c r="K301" s="10">
        <v>5.8500000000000014</v>
      </c>
      <c r="L301" s="3" t="s">
        <v>48</v>
      </c>
      <c r="M301" s="41">
        <v>5.0819999999999997E-2</v>
      </c>
      <c r="N301" s="41">
        <v>4.6700000000000005E-2</v>
      </c>
      <c r="O301" s="60">
        <v>5431030</v>
      </c>
      <c r="P301" s="60">
        <v>102.40300000000001</v>
      </c>
      <c r="Q301" s="60">
        <v>21384.112249999995</v>
      </c>
      <c r="R301" s="61">
        <v>1.3577575000000001E-2</v>
      </c>
      <c r="S301" s="61">
        <v>3.9434171184082323E-3</v>
      </c>
      <c r="T301" s="61">
        <v>4.9319395906853114E-4</v>
      </c>
    </row>
    <row r="302" spans="2:20" ht="15" x14ac:dyDescent="0.25">
      <c r="B302" s="11" t="s">
        <v>952</v>
      </c>
      <c r="C302" s="3" t="s">
        <v>953</v>
      </c>
      <c r="D302" s="3" t="s">
        <v>218</v>
      </c>
      <c r="E302" s="3" t="s">
        <v>948</v>
      </c>
      <c r="F302" s="3"/>
      <c r="G302" s="3" t="s">
        <v>949</v>
      </c>
      <c r="H302" s="3" t="s">
        <v>312</v>
      </c>
      <c r="I302" s="3" t="s">
        <v>72</v>
      </c>
      <c r="J302" s="3"/>
      <c r="K302" s="10">
        <v>7.0699999999999994</v>
      </c>
      <c r="L302" s="3" t="s">
        <v>48</v>
      </c>
      <c r="M302" s="41">
        <v>5.4120000000000001E-2</v>
      </c>
      <c r="N302" s="41">
        <v>5.2200000000000003E-2</v>
      </c>
      <c r="O302" s="60">
        <v>662634</v>
      </c>
      <c r="P302" s="60">
        <v>101.345</v>
      </c>
      <c r="Q302" s="60">
        <v>2582.0960099999998</v>
      </c>
      <c r="R302" s="61">
        <v>1.6565850000000001E-3</v>
      </c>
      <c r="S302" s="61">
        <v>4.7616106238909195E-4</v>
      </c>
      <c r="T302" s="61">
        <v>5.9552350781686421E-5</v>
      </c>
    </row>
    <row r="303" spans="2:20" ht="15" x14ac:dyDescent="0.25">
      <c r="B303" s="11" t="s">
        <v>960</v>
      </c>
      <c r="C303" s="3" t="s">
        <v>961</v>
      </c>
      <c r="D303" s="3" t="s">
        <v>218</v>
      </c>
      <c r="E303" s="3" t="s">
        <v>948</v>
      </c>
      <c r="F303" s="3"/>
      <c r="G303" s="3" t="s">
        <v>962</v>
      </c>
      <c r="H303" s="3" t="s">
        <v>662</v>
      </c>
      <c r="I303" s="3" t="s">
        <v>220</v>
      </c>
      <c r="J303" s="3"/>
      <c r="K303" s="10">
        <v>8.11</v>
      </c>
      <c r="L303" s="3" t="s">
        <v>48</v>
      </c>
      <c r="M303" s="41">
        <v>3.15E-2</v>
      </c>
      <c r="N303" s="41">
        <v>4.1200000000000007E-2</v>
      </c>
      <c r="O303" s="60">
        <v>6181694</v>
      </c>
      <c r="P303" s="60">
        <v>93.667299999999997</v>
      </c>
      <c r="Q303" s="60">
        <v>22263.406569999999</v>
      </c>
      <c r="R303" s="61">
        <v>1.7661982857142856E-3</v>
      </c>
      <c r="S303" s="61">
        <v>4.1055666728564023E-3</v>
      </c>
      <c r="T303" s="61">
        <v>5.1347362472859489E-4</v>
      </c>
    </row>
    <row r="304" spans="2:20" ht="15" x14ac:dyDescent="0.25">
      <c r="B304" s="11" t="s">
        <v>963</v>
      </c>
      <c r="C304" s="3" t="s">
        <v>964</v>
      </c>
      <c r="D304" s="3" t="s">
        <v>965</v>
      </c>
      <c r="E304" s="3" t="s">
        <v>948</v>
      </c>
      <c r="F304" s="3"/>
      <c r="G304" s="3" t="s">
        <v>949</v>
      </c>
      <c r="H304" s="3" t="s">
        <v>666</v>
      </c>
      <c r="I304" s="3" t="s">
        <v>223</v>
      </c>
      <c r="J304" s="3"/>
      <c r="K304" s="10">
        <v>14.39</v>
      </c>
      <c r="L304" s="3" t="s">
        <v>48</v>
      </c>
      <c r="M304" s="41">
        <v>8.1000000000000003E-2</v>
      </c>
      <c r="N304" s="41">
        <v>7.2700000000000001E-2</v>
      </c>
      <c r="O304" s="60">
        <v>5927428</v>
      </c>
      <c r="P304" s="60">
        <v>113.69</v>
      </c>
      <c r="Q304" s="60">
        <v>25904.387839999999</v>
      </c>
      <c r="R304" s="61">
        <v>4.7419424000000002E-2</v>
      </c>
      <c r="S304" s="61">
        <v>4.776995428002492E-3</v>
      </c>
      <c r="T304" s="61">
        <v>5.9744764929656213E-4</v>
      </c>
    </row>
    <row r="305" spans="2:20" ht="15" x14ac:dyDescent="0.25">
      <c r="B305" s="11" t="s">
        <v>966</v>
      </c>
      <c r="C305" s="3" t="s">
        <v>967</v>
      </c>
      <c r="D305" s="3" t="s">
        <v>218</v>
      </c>
      <c r="E305" s="3" t="s">
        <v>948</v>
      </c>
      <c r="F305" s="3"/>
      <c r="G305" s="3" t="s">
        <v>962</v>
      </c>
      <c r="H305" s="3" t="s">
        <v>666</v>
      </c>
      <c r="I305" s="3" t="s">
        <v>223</v>
      </c>
      <c r="J305" s="3"/>
      <c r="K305" s="10">
        <v>6.5600000000000023</v>
      </c>
      <c r="L305" s="3" t="s">
        <v>48</v>
      </c>
      <c r="M305" s="41">
        <v>4.4999999999999998E-2</v>
      </c>
      <c r="N305" s="41">
        <v>4.7299999999999995E-2</v>
      </c>
      <c r="O305" s="60">
        <v>14644011</v>
      </c>
      <c r="P305" s="60">
        <v>98.82</v>
      </c>
      <c r="Q305" s="60">
        <v>55641.80887999999</v>
      </c>
      <c r="R305" s="61">
        <v>1.8305013749999998E-2</v>
      </c>
      <c r="S305" s="61">
        <v>1.0260835664879715E-2</v>
      </c>
      <c r="T305" s="61">
        <v>1.2832987261962091E-3</v>
      </c>
    </row>
    <row r="306" spans="2:20" ht="15" x14ac:dyDescent="0.25">
      <c r="B306" s="11" t="s">
        <v>968</v>
      </c>
      <c r="C306" s="3" t="s">
        <v>969</v>
      </c>
      <c r="D306" s="3" t="s">
        <v>965</v>
      </c>
      <c r="E306" s="3" t="s">
        <v>948</v>
      </c>
      <c r="F306" s="3"/>
      <c r="G306" s="3" t="s">
        <v>949</v>
      </c>
      <c r="H306" s="3" t="s">
        <v>666</v>
      </c>
      <c r="I306" s="3" t="s">
        <v>223</v>
      </c>
      <c r="J306" s="3"/>
      <c r="K306" s="10">
        <v>5.000000000000001E-2</v>
      </c>
      <c r="L306" s="3" t="s">
        <v>48</v>
      </c>
      <c r="M306" s="41">
        <v>1.6500000000000001E-2</v>
      </c>
      <c r="N306" s="41">
        <v>2.6499999999999999E-2</v>
      </c>
      <c r="O306" s="60">
        <v>513269</v>
      </c>
      <c r="P306" s="60">
        <v>101.532</v>
      </c>
      <c r="Q306" s="60">
        <v>2003.7526800000003</v>
      </c>
      <c r="R306" s="61">
        <v>2.0530760000000005E-3</v>
      </c>
      <c r="S306" s="61">
        <v>3.6950949971600416E-4</v>
      </c>
      <c r="T306" s="61">
        <v>4.6213689195509154E-5</v>
      </c>
    </row>
    <row r="307" spans="2:20" x14ac:dyDescent="0.2">
      <c r="B307" s="44"/>
      <c r="C307" s="45"/>
      <c r="D307" s="45"/>
      <c r="E307" s="45"/>
      <c r="F307" s="45"/>
      <c r="G307" s="45"/>
      <c r="H307" s="45"/>
      <c r="I307" s="45"/>
      <c r="J307" s="45"/>
      <c r="K307" s="14"/>
      <c r="L307" s="45"/>
      <c r="M307" s="14"/>
      <c r="N307" s="14"/>
      <c r="O307" s="62"/>
      <c r="P307" s="62"/>
      <c r="Q307" s="62"/>
      <c r="R307" s="62"/>
      <c r="S307" s="62"/>
      <c r="T307" s="62"/>
    </row>
    <row r="308" spans="2:20" ht="15" x14ac:dyDescent="0.25">
      <c r="B308" s="9" t="s">
        <v>247</v>
      </c>
      <c r="C308" s="37"/>
      <c r="D308" s="37"/>
      <c r="E308" s="37"/>
      <c r="F308" s="37"/>
      <c r="G308" s="37"/>
      <c r="H308" s="37"/>
      <c r="I308" s="37"/>
      <c r="J308" s="37"/>
      <c r="K308" s="10">
        <v>5.5097915798466914</v>
      </c>
      <c r="L308" s="37"/>
      <c r="M308" s="41"/>
      <c r="N308" s="41">
        <v>3.7849737171441855E-2</v>
      </c>
      <c r="O308" s="60"/>
      <c r="P308" s="60"/>
      <c r="Q308" s="60">
        <v>2167846.8805328254</v>
      </c>
      <c r="R308" s="61"/>
      <c r="S308" s="61">
        <v>0.39976990388184253</v>
      </c>
      <c r="T308" s="61">
        <v>4.9998287194005418E-2</v>
      </c>
    </row>
    <row r="309" spans="2:20" ht="15" x14ac:dyDescent="0.25">
      <c r="B309" s="11" t="s">
        <v>970</v>
      </c>
      <c r="C309" s="3" t="s">
        <v>971</v>
      </c>
      <c r="D309" s="3" t="s">
        <v>218</v>
      </c>
      <c r="E309" s="3" t="s">
        <v>948</v>
      </c>
      <c r="F309" s="3"/>
      <c r="G309" s="3" t="s">
        <v>972</v>
      </c>
      <c r="H309" s="3" t="s">
        <v>71</v>
      </c>
      <c r="I309" s="3" t="s">
        <v>220</v>
      </c>
      <c r="J309" s="3"/>
      <c r="K309" s="10">
        <v>0.88000000000005052</v>
      </c>
      <c r="L309" s="3" t="s">
        <v>57</v>
      </c>
      <c r="M309" s="41">
        <v>0.105</v>
      </c>
      <c r="N309" s="41">
        <v>0.10319999999999976</v>
      </c>
      <c r="O309" s="60">
        <v>20561877.763123993</v>
      </c>
      <c r="P309" s="60">
        <v>100.37690000000001</v>
      </c>
      <c r="Q309" s="60">
        <v>24401.934628337</v>
      </c>
      <c r="R309" s="61">
        <v>7.4096856804050457E-3</v>
      </c>
      <c r="S309" s="61">
        <v>4.4999299297852676E-3</v>
      </c>
      <c r="T309" s="61">
        <v>5.627957152292358E-4</v>
      </c>
    </row>
    <row r="310" spans="2:20" ht="15" x14ac:dyDescent="0.25">
      <c r="B310" s="11" t="s">
        <v>973</v>
      </c>
      <c r="C310" s="3" t="s">
        <v>974</v>
      </c>
      <c r="D310" s="3" t="s">
        <v>218</v>
      </c>
      <c r="E310" s="3" t="s">
        <v>948</v>
      </c>
      <c r="F310" s="3"/>
      <c r="G310" s="3" t="s">
        <v>975</v>
      </c>
      <c r="H310" s="3" t="s">
        <v>219</v>
      </c>
      <c r="I310" s="3" t="s">
        <v>220</v>
      </c>
      <c r="J310" s="3"/>
      <c r="K310" s="10">
        <v>6.7999999999999927</v>
      </c>
      <c r="L310" s="3" t="s">
        <v>48</v>
      </c>
      <c r="M310" s="41">
        <v>3.6000000000000004E-2</v>
      </c>
      <c r="N310" s="41">
        <v>3.6999999999999922E-2</v>
      </c>
      <c r="O310" s="60">
        <v>12045249.331504997</v>
      </c>
      <c r="P310" s="60">
        <v>99.611999999999995</v>
      </c>
      <c r="Q310" s="60">
        <v>46134.285422951994</v>
      </c>
      <c r="R310" s="61">
        <v>5.3931593729580184E-3</v>
      </c>
      <c r="S310" s="61">
        <v>8.5075652781611416E-3</v>
      </c>
      <c r="T310" s="61">
        <v>1.0640212981739901E-3</v>
      </c>
    </row>
    <row r="311" spans="2:20" ht="15" x14ac:dyDescent="0.25">
      <c r="B311" s="11" t="s">
        <v>976</v>
      </c>
      <c r="C311" s="3" t="s">
        <v>977</v>
      </c>
      <c r="D311" s="3" t="s">
        <v>218</v>
      </c>
      <c r="E311" s="3" t="s">
        <v>948</v>
      </c>
      <c r="F311" s="3"/>
      <c r="G311" s="3" t="s">
        <v>978</v>
      </c>
      <c r="H311" s="3" t="s">
        <v>219</v>
      </c>
      <c r="I311" s="3" t="s">
        <v>223</v>
      </c>
      <c r="J311" s="3"/>
      <c r="K311" s="10">
        <v>3.7899999999999863</v>
      </c>
      <c r="L311" s="3" t="s">
        <v>46</v>
      </c>
      <c r="M311" s="41">
        <v>2.75E-2</v>
      </c>
      <c r="N311" s="41">
        <v>1.5099999999999801E-2</v>
      </c>
      <c r="O311" s="60">
        <v>10601033.038859999</v>
      </c>
      <c r="P311" s="60">
        <v>107.35299999999999</v>
      </c>
      <c r="Q311" s="60">
        <v>46020.572732091001</v>
      </c>
      <c r="R311" s="61">
        <v>1.7668388398100004E-2</v>
      </c>
      <c r="S311" s="61">
        <v>8.4865956645302776E-3</v>
      </c>
      <c r="T311" s="61">
        <v>1.0613986776253129E-3</v>
      </c>
    </row>
    <row r="312" spans="2:20" ht="15" x14ac:dyDescent="0.25">
      <c r="B312" s="11" t="s">
        <v>979</v>
      </c>
      <c r="C312" s="3" t="s">
        <v>980</v>
      </c>
      <c r="D312" s="3" t="s">
        <v>218</v>
      </c>
      <c r="E312" s="3" t="s">
        <v>948</v>
      </c>
      <c r="F312" s="3"/>
      <c r="G312" s="3" t="s">
        <v>975</v>
      </c>
      <c r="H312" s="3" t="s">
        <v>531</v>
      </c>
      <c r="I312" s="3" t="s">
        <v>223</v>
      </c>
      <c r="J312" s="3"/>
      <c r="K312" s="10">
        <v>2.2300000000000781</v>
      </c>
      <c r="L312" s="3" t="s">
        <v>48</v>
      </c>
      <c r="M312" s="41">
        <v>3.3750000000000002E-2</v>
      </c>
      <c r="N312" s="41">
        <v>2.2899999999999785E-2</v>
      </c>
      <c r="O312" s="60">
        <v>4545943.8472010009</v>
      </c>
      <c r="P312" s="60">
        <v>102.9688</v>
      </c>
      <c r="Q312" s="60">
        <v>17998.066479895992</v>
      </c>
      <c r="R312" s="61">
        <v>2.2729719236004998E-3</v>
      </c>
      <c r="S312" s="61">
        <v>3.3190006966537164E-3</v>
      </c>
      <c r="T312" s="61">
        <v>4.1509965712037113E-4</v>
      </c>
    </row>
    <row r="313" spans="2:20" ht="15" x14ac:dyDescent="0.25">
      <c r="B313" s="11" t="s">
        <v>981</v>
      </c>
      <c r="C313" s="3" t="s">
        <v>982</v>
      </c>
      <c r="D313" s="3" t="s">
        <v>218</v>
      </c>
      <c r="E313" s="3" t="s">
        <v>948</v>
      </c>
      <c r="F313" s="3"/>
      <c r="G313" s="3" t="s">
        <v>975</v>
      </c>
      <c r="H313" s="3" t="s">
        <v>531</v>
      </c>
      <c r="I313" s="3" t="s">
        <v>223</v>
      </c>
      <c r="J313" s="3"/>
      <c r="K313" s="10">
        <v>6.8399999999999208</v>
      </c>
      <c r="L313" s="3" t="s">
        <v>48</v>
      </c>
      <c r="M313" s="41">
        <v>3.7999999999999999E-2</v>
      </c>
      <c r="N313" s="41">
        <v>3.5999999999997846E-2</v>
      </c>
      <c r="O313" s="60">
        <v>1222729.3402</v>
      </c>
      <c r="P313" s="60">
        <v>102.8212</v>
      </c>
      <c r="Q313" s="60">
        <v>4834.0310949110008</v>
      </c>
      <c r="R313" s="61">
        <v>1.3585881557777778E-3</v>
      </c>
      <c r="S313" s="61">
        <v>8.9143756578390272E-4</v>
      </c>
      <c r="T313" s="61">
        <v>1.1149001212147787E-4</v>
      </c>
    </row>
    <row r="314" spans="2:20" ht="15" x14ac:dyDescent="0.25">
      <c r="B314" s="11" t="s">
        <v>983</v>
      </c>
      <c r="C314" s="3" t="s">
        <v>984</v>
      </c>
      <c r="D314" s="3" t="s">
        <v>218</v>
      </c>
      <c r="E314" s="3" t="s">
        <v>948</v>
      </c>
      <c r="F314" s="3"/>
      <c r="G314" s="3" t="s">
        <v>985</v>
      </c>
      <c r="H314" s="3" t="s">
        <v>531</v>
      </c>
      <c r="I314" s="3" t="s">
        <v>220</v>
      </c>
      <c r="J314" s="3"/>
      <c r="K314" s="10">
        <v>4.740000000000018</v>
      </c>
      <c r="L314" s="3" t="s">
        <v>53</v>
      </c>
      <c r="M314" s="41">
        <v>6.6250000000000003E-2</v>
      </c>
      <c r="N314" s="41">
        <v>4.3200000000000356E-2</v>
      </c>
      <c r="O314" s="60">
        <v>4394543.8619000008</v>
      </c>
      <c r="P314" s="60">
        <v>113.0454</v>
      </c>
      <c r="Q314" s="60">
        <v>23473.991111387</v>
      </c>
      <c r="R314" s="61">
        <v>9.7656530264444447E-3</v>
      </c>
      <c r="S314" s="61">
        <v>4.3288090384021533E-3</v>
      </c>
      <c r="T314" s="61">
        <v>5.4139402543420829E-4</v>
      </c>
    </row>
    <row r="315" spans="2:20" ht="15" x14ac:dyDescent="0.25">
      <c r="B315" s="11" t="s">
        <v>986</v>
      </c>
      <c r="C315" s="3" t="s">
        <v>987</v>
      </c>
      <c r="D315" s="3" t="s">
        <v>218</v>
      </c>
      <c r="E315" s="3" t="s">
        <v>948</v>
      </c>
      <c r="F315" s="3"/>
      <c r="G315" s="3" t="s">
        <v>975</v>
      </c>
      <c r="H315" s="3" t="s">
        <v>228</v>
      </c>
      <c r="I315" s="3" t="s">
        <v>220</v>
      </c>
      <c r="J315" s="3"/>
      <c r="K315" s="10">
        <v>7.1200000000000161</v>
      </c>
      <c r="L315" s="3" t="s">
        <v>48</v>
      </c>
      <c r="M315" s="41">
        <v>4.1250000000000002E-2</v>
      </c>
      <c r="N315" s="41">
        <v>3.9300000000000015E-2</v>
      </c>
      <c r="O315" s="60">
        <v>2463663.08745</v>
      </c>
      <c r="P315" s="60">
        <v>101.392</v>
      </c>
      <c r="Q315" s="60">
        <v>9604.6457330890007</v>
      </c>
      <c r="R315" s="61">
        <v>4.9273261749E-3</v>
      </c>
      <c r="S315" s="61">
        <v>1.7711805829166353E-3</v>
      </c>
      <c r="T315" s="61">
        <v>2.2151741438566569E-4</v>
      </c>
    </row>
    <row r="316" spans="2:20" ht="15" x14ac:dyDescent="0.25">
      <c r="B316" s="11" t="s">
        <v>988</v>
      </c>
      <c r="C316" s="3" t="s">
        <v>989</v>
      </c>
      <c r="D316" s="3" t="s">
        <v>218</v>
      </c>
      <c r="E316" s="3" t="s">
        <v>948</v>
      </c>
      <c r="F316" s="3"/>
      <c r="G316" s="3" t="s">
        <v>949</v>
      </c>
      <c r="H316" s="3" t="s">
        <v>228</v>
      </c>
      <c r="I316" s="3" t="s">
        <v>223</v>
      </c>
      <c r="J316" s="3"/>
      <c r="K316" s="10">
        <v>4.7300000000000058</v>
      </c>
      <c r="L316" s="3" t="s">
        <v>46</v>
      </c>
      <c r="M316" s="41">
        <v>3.875E-2</v>
      </c>
      <c r="N316" s="41">
        <v>2.6999999999999892E-2</v>
      </c>
      <c r="O316" s="60">
        <v>8404367.9214769974</v>
      </c>
      <c r="P316" s="60">
        <v>108.16930000000001</v>
      </c>
      <c r="Q316" s="60">
        <v>36761.972354712976</v>
      </c>
      <c r="R316" s="61">
        <v>4.8024959551297135E-3</v>
      </c>
      <c r="S316" s="61">
        <v>6.7792288683868737E-3</v>
      </c>
      <c r="T316" s="61">
        <v>8.4786230435115626E-4</v>
      </c>
    </row>
    <row r="317" spans="2:20" ht="15" x14ac:dyDescent="0.25">
      <c r="B317" s="11" t="s">
        <v>990</v>
      </c>
      <c r="C317" s="3" t="s">
        <v>991</v>
      </c>
      <c r="D317" s="3" t="s">
        <v>218</v>
      </c>
      <c r="E317" s="3" t="s">
        <v>948</v>
      </c>
      <c r="F317" s="3"/>
      <c r="G317" s="3" t="s">
        <v>972</v>
      </c>
      <c r="H317" s="3" t="s">
        <v>228</v>
      </c>
      <c r="I317" s="3" t="s">
        <v>223</v>
      </c>
      <c r="J317" s="3"/>
      <c r="K317" s="10">
        <v>8.2999999999999723</v>
      </c>
      <c r="L317" s="3" t="s">
        <v>48</v>
      </c>
      <c r="M317" s="41">
        <v>4.2999999999999997E-2</v>
      </c>
      <c r="N317" s="41">
        <v>3.9699999999999964E-2</v>
      </c>
      <c r="O317" s="60">
        <v>16426443.294901999</v>
      </c>
      <c r="P317" s="60">
        <v>104.6602</v>
      </c>
      <c r="Q317" s="60">
        <v>66103.055655125994</v>
      </c>
      <c r="R317" s="61">
        <v>6.5705773179608011E-3</v>
      </c>
      <c r="S317" s="61">
        <v>1.2189980963531279E-2</v>
      </c>
      <c r="T317" s="61">
        <v>1.5245724182484616E-3</v>
      </c>
    </row>
    <row r="318" spans="2:20" ht="15" x14ac:dyDescent="0.25">
      <c r="B318" s="11" t="s">
        <v>992</v>
      </c>
      <c r="C318" s="3" t="s">
        <v>993</v>
      </c>
      <c r="D318" s="3" t="s">
        <v>218</v>
      </c>
      <c r="E318" s="3" t="s">
        <v>948</v>
      </c>
      <c r="F318" s="3"/>
      <c r="G318" s="3" t="s">
        <v>985</v>
      </c>
      <c r="H318" s="3" t="s">
        <v>642</v>
      </c>
      <c r="I318" s="3" t="s">
        <v>223</v>
      </c>
      <c r="J318" s="3"/>
      <c r="K318" s="10">
        <v>6.8200000000000109</v>
      </c>
      <c r="L318" s="3" t="s">
        <v>53</v>
      </c>
      <c r="M318" s="41">
        <v>5.4530000000000002E-2</v>
      </c>
      <c r="N318" s="41">
        <v>5.1000000000000108E-2</v>
      </c>
      <c r="O318" s="60">
        <v>7472909.0940800002</v>
      </c>
      <c r="P318" s="60">
        <v>106.9599</v>
      </c>
      <c r="Q318" s="60">
        <v>37768.584654190992</v>
      </c>
      <c r="R318" s="61">
        <v>1.0322766991166209E-2</v>
      </c>
      <c r="S318" s="61">
        <v>6.9648569705477144E-3</v>
      </c>
      <c r="T318" s="61">
        <v>8.7107837707948012E-4</v>
      </c>
    </row>
    <row r="319" spans="2:20" ht="15" x14ac:dyDescent="0.25">
      <c r="B319" s="11" t="s">
        <v>994</v>
      </c>
      <c r="C319" s="3" t="s">
        <v>995</v>
      </c>
      <c r="D319" s="3" t="s">
        <v>965</v>
      </c>
      <c r="E319" s="3" t="s">
        <v>948</v>
      </c>
      <c r="F319" s="3"/>
      <c r="G319" s="3" t="s">
        <v>972</v>
      </c>
      <c r="H319" s="3" t="s">
        <v>642</v>
      </c>
      <c r="I319" s="3" t="s">
        <v>223</v>
      </c>
      <c r="J319" s="3"/>
      <c r="K319" s="10">
        <v>8.1099999999999923</v>
      </c>
      <c r="L319" s="3" t="s">
        <v>48</v>
      </c>
      <c r="M319" s="41">
        <v>4.1250000000000002E-2</v>
      </c>
      <c r="N319" s="41">
        <v>3.8599999999999829E-2</v>
      </c>
      <c r="O319" s="60">
        <v>11571934.748201001</v>
      </c>
      <c r="P319" s="60">
        <v>102.27889999999999</v>
      </c>
      <c r="Q319" s="60">
        <v>45508.053780984999</v>
      </c>
      <c r="R319" s="61">
        <v>5.7859673741005009E-3</v>
      </c>
      <c r="S319" s="61">
        <v>8.392082692391346E-3</v>
      </c>
      <c r="T319" s="61">
        <v>1.0495781611765359E-3</v>
      </c>
    </row>
    <row r="320" spans="2:20" ht="15" x14ac:dyDescent="0.25">
      <c r="B320" s="11" t="s">
        <v>996</v>
      </c>
      <c r="C320" s="3" t="s">
        <v>997</v>
      </c>
      <c r="D320" s="3" t="s">
        <v>965</v>
      </c>
      <c r="E320" s="3" t="s">
        <v>948</v>
      </c>
      <c r="F320" s="3"/>
      <c r="G320" s="3" t="s">
        <v>972</v>
      </c>
      <c r="H320" s="3" t="s">
        <v>642</v>
      </c>
      <c r="I320" s="3" t="s">
        <v>223</v>
      </c>
      <c r="J320" s="3"/>
      <c r="K320" s="10">
        <v>8.520000000000012</v>
      </c>
      <c r="L320" s="3" t="s">
        <v>48</v>
      </c>
      <c r="M320" s="41">
        <v>4.2500000000000003E-2</v>
      </c>
      <c r="N320" s="41">
        <v>3.9099999999999503E-2</v>
      </c>
      <c r="O320" s="60">
        <v>3710664.9703850001</v>
      </c>
      <c r="P320" s="60">
        <v>103.95269999999999</v>
      </c>
      <c r="Q320" s="60">
        <v>14831.457760216999</v>
      </c>
      <c r="R320" s="61">
        <v>2.4737766469233339E-3</v>
      </c>
      <c r="S320" s="61">
        <v>2.7350503840807491E-3</v>
      </c>
      <c r="T320" s="61">
        <v>3.4206635683551055E-4</v>
      </c>
    </row>
    <row r="321" spans="2:20" ht="15" x14ac:dyDescent="0.25">
      <c r="B321" s="11" t="s">
        <v>998</v>
      </c>
      <c r="C321" s="3" t="s">
        <v>999</v>
      </c>
      <c r="D321" s="3" t="s">
        <v>218</v>
      </c>
      <c r="E321" s="3" t="s">
        <v>948</v>
      </c>
      <c r="F321" s="3"/>
      <c r="G321" s="3" t="s">
        <v>1000</v>
      </c>
      <c r="H321" s="3" t="s">
        <v>642</v>
      </c>
      <c r="I321" s="3" t="s">
        <v>223</v>
      </c>
      <c r="J321" s="3"/>
      <c r="K321" s="10">
        <v>5.7700000000000307</v>
      </c>
      <c r="L321" s="3" t="s">
        <v>48</v>
      </c>
      <c r="M321" s="41">
        <v>4.8750000000000002E-2</v>
      </c>
      <c r="N321" s="41">
        <v>3.4500000000000114E-2</v>
      </c>
      <c r="O321" s="60">
        <v>7245050.5991689991</v>
      </c>
      <c r="P321" s="60">
        <v>110.43210000000001</v>
      </c>
      <c r="Q321" s="60">
        <v>30763.319519163997</v>
      </c>
      <c r="R321" s="61">
        <v>1.4490101198337999E-2</v>
      </c>
      <c r="S321" s="61">
        <v>5.6730248790633547E-3</v>
      </c>
      <c r="T321" s="61">
        <v>7.0951195777354354E-4</v>
      </c>
    </row>
    <row r="322" spans="2:20" ht="15" x14ac:dyDescent="0.25">
      <c r="B322" s="11" t="s">
        <v>1001</v>
      </c>
      <c r="C322" s="3" t="s">
        <v>1002</v>
      </c>
      <c r="D322" s="3" t="s">
        <v>965</v>
      </c>
      <c r="E322" s="3" t="s">
        <v>948</v>
      </c>
      <c r="F322" s="3"/>
      <c r="G322" s="3" t="s">
        <v>1000</v>
      </c>
      <c r="H322" s="3" t="s">
        <v>642</v>
      </c>
      <c r="I322" s="3" t="s">
        <v>223</v>
      </c>
      <c r="J322" s="3"/>
      <c r="K322" s="10">
        <v>3.2900000000001017</v>
      </c>
      <c r="L322" s="3" t="s">
        <v>48</v>
      </c>
      <c r="M322" s="41">
        <v>5.5E-2</v>
      </c>
      <c r="N322" s="41">
        <v>2.640000000000018E-2</v>
      </c>
      <c r="O322" s="60">
        <v>6133064.7351910006</v>
      </c>
      <c r="P322" s="60">
        <v>111.7011</v>
      </c>
      <c r="Q322" s="60">
        <v>26340.933991859005</v>
      </c>
      <c r="R322" s="61">
        <v>1.2266129470382E-2</v>
      </c>
      <c r="S322" s="61">
        <v>4.8574983522338237E-3</v>
      </c>
      <c r="T322" s="61">
        <v>6.0751596180981483E-4</v>
      </c>
    </row>
    <row r="323" spans="2:20" ht="15" x14ac:dyDescent="0.25">
      <c r="B323" s="11" t="s">
        <v>1003</v>
      </c>
      <c r="C323" s="3" t="s">
        <v>1004</v>
      </c>
      <c r="D323" s="3" t="s">
        <v>218</v>
      </c>
      <c r="E323" s="3" t="s">
        <v>948</v>
      </c>
      <c r="F323" s="3"/>
      <c r="G323" s="3" t="s">
        <v>1000</v>
      </c>
      <c r="H323" s="3" t="s">
        <v>642</v>
      </c>
      <c r="I323" s="3" t="s">
        <v>220</v>
      </c>
      <c r="J323" s="3"/>
      <c r="K323" s="10">
        <v>7.2399999999999967</v>
      </c>
      <c r="L323" s="3" t="s">
        <v>48</v>
      </c>
      <c r="M323" s="41">
        <v>4.4000000000000004E-2</v>
      </c>
      <c r="N323" s="41">
        <v>3.6200000000000294E-2</v>
      </c>
      <c r="O323" s="60">
        <v>11465742.373741999</v>
      </c>
      <c r="P323" s="60">
        <v>107.495</v>
      </c>
      <c r="Q323" s="60">
        <v>47390.008594333995</v>
      </c>
      <c r="R323" s="61">
        <v>1.2755488035472757E-2</v>
      </c>
      <c r="S323" s="61">
        <v>8.7391316014257259E-3</v>
      </c>
      <c r="T323" s="61">
        <v>1.0929827568096171E-3</v>
      </c>
    </row>
    <row r="324" spans="2:20" ht="15" x14ac:dyDescent="0.25">
      <c r="B324" s="11" t="s">
        <v>1005</v>
      </c>
      <c r="C324" s="3" t="s">
        <v>1006</v>
      </c>
      <c r="D324" s="3" t="s">
        <v>218</v>
      </c>
      <c r="E324" s="3" t="s">
        <v>948</v>
      </c>
      <c r="F324" s="3"/>
      <c r="G324" s="3" t="s">
        <v>972</v>
      </c>
      <c r="H324" s="3" t="s">
        <v>642</v>
      </c>
      <c r="I324" s="3" t="s">
        <v>223</v>
      </c>
      <c r="J324" s="3"/>
      <c r="K324" s="10">
        <v>7.0999999999999677</v>
      </c>
      <c r="L324" s="3" t="s">
        <v>48</v>
      </c>
      <c r="M324" s="41">
        <v>0.04</v>
      </c>
      <c r="N324" s="41">
        <v>3.6599999999999744E-2</v>
      </c>
      <c r="O324" s="60">
        <v>4444909.3880740004</v>
      </c>
      <c r="P324" s="60">
        <v>104.2024</v>
      </c>
      <c r="Q324" s="60">
        <v>17808.902787160001</v>
      </c>
      <c r="R324" s="61">
        <v>1.4816364626913335E-3</v>
      </c>
      <c r="S324" s="61">
        <v>3.2841172591092645E-3</v>
      </c>
      <c r="T324" s="61">
        <v>4.1073686714612344E-4</v>
      </c>
    </row>
    <row r="325" spans="2:20" ht="15" x14ac:dyDescent="0.25">
      <c r="B325" s="11" t="s">
        <v>1007</v>
      </c>
      <c r="C325" s="3" t="s">
        <v>1008</v>
      </c>
      <c r="D325" s="3" t="s">
        <v>965</v>
      </c>
      <c r="E325" s="3" t="s">
        <v>948</v>
      </c>
      <c r="F325" s="3"/>
      <c r="G325" s="3" t="s">
        <v>972</v>
      </c>
      <c r="H325" s="3" t="s">
        <v>642</v>
      </c>
      <c r="I325" s="3" t="s">
        <v>223</v>
      </c>
      <c r="J325" s="3"/>
      <c r="K325" s="10">
        <v>0.14000000001003529</v>
      </c>
      <c r="L325" s="3" t="s">
        <v>47</v>
      </c>
      <c r="M325" s="41">
        <v>4.6999999999999993E-3</v>
      </c>
      <c r="N325" s="41">
        <v>0</v>
      </c>
      <c r="O325" s="60">
        <v>33374.746257999992</v>
      </c>
      <c r="P325" s="60">
        <v>100.235</v>
      </c>
      <c r="Q325" s="60">
        <v>92.892780799999983</v>
      </c>
      <c r="R325" s="61">
        <v>6.6749492515999996E-5</v>
      </c>
      <c r="S325" s="61">
        <v>1.7130240325186452E-5</v>
      </c>
      <c r="T325" s="61">
        <v>2.1424391060067146E-6</v>
      </c>
    </row>
    <row r="326" spans="2:20" ht="15" x14ac:dyDescent="0.25">
      <c r="B326" s="11" t="s">
        <v>1009</v>
      </c>
      <c r="C326" s="3" t="s">
        <v>1010</v>
      </c>
      <c r="D326" s="3" t="s">
        <v>218</v>
      </c>
      <c r="E326" s="3" t="s">
        <v>948</v>
      </c>
      <c r="F326" s="3"/>
      <c r="G326" s="3" t="s">
        <v>975</v>
      </c>
      <c r="H326" s="3" t="s">
        <v>642</v>
      </c>
      <c r="I326" s="3" t="s">
        <v>220</v>
      </c>
      <c r="J326" s="3"/>
      <c r="K326" s="10">
        <v>9.0299999999999816</v>
      </c>
      <c r="L326" s="3" t="s">
        <v>46</v>
      </c>
      <c r="M326" s="41">
        <v>1.8000000000000002E-2</v>
      </c>
      <c r="N326" s="41">
        <v>2.1300000000000017E-2</v>
      </c>
      <c r="O326" s="60">
        <v>12118066.959705001</v>
      </c>
      <c r="P326" s="60">
        <v>98.463300000000004</v>
      </c>
      <c r="Q326" s="60">
        <v>48250.016853478002</v>
      </c>
      <c r="R326" s="61">
        <v>1.2118066959705001E-2</v>
      </c>
      <c r="S326" s="61">
        <v>8.8977246377618929E-3</v>
      </c>
      <c r="T326" s="61">
        <v>1.112817617064752E-3</v>
      </c>
    </row>
    <row r="327" spans="2:20" ht="15" x14ac:dyDescent="0.25">
      <c r="B327" s="11" t="s">
        <v>1011</v>
      </c>
      <c r="C327" s="3" t="s">
        <v>1012</v>
      </c>
      <c r="D327" s="3" t="s">
        <v>1013</v>
      </c>
      <c r="E327" s="3" t="s">
        <v>948</v>
      </c>
      <c r="F327" s="3"/>
      <c r="G327" s="3" t="s">
        <v>985</v>
      </c>
      <c r="H327" s="3" t="s">
        <v>642</v>
      </c>
      <c r="I327" s="3" t="s">
        <v>220</v>
      </c>
      <c r="J327" s="3"/>
      <c r="K327" s="10">
        <v>0.23000000000006746</v>
      </c>
      <c r="L327" s="3" t="s">
        <v>48</v>
      </c>
      <c r="M327" s="41">
        <v>7.7499999999999999E-2</v>
      </c>
      <c r="N327" s="41">
        <v>-9.9999999999995492E-3</v>
      </c>
      <c r="O327" s="60">
        <v>6198297.1937870001</v>
      </c>
      <c r="P327" s="60">
        <v>102.5647</v>
      </c>
      <c r="Q327" s="60">
        <v>24443.682300469991</v>
      </c>
      <c r="R327" s="61">
        <v>1.126963126143091E-2</v>
      </c>
      <c r="S327" s="61">
        <v>4.5076285652496844E-3</v>
      </c>
      <c r="T327" s="61">
        <v>5.6375856556692818E-4</v>
      </c>
    </row>
    <row r="328" spans="2:20" ht="15" x14ac:dyDescent="0.25">
      <c r="B328" s="11" t="s">
        <v>1014</v>
      </c>
      <c r="C328" s="3" t="s">
        <v>1015</v>
      </c>
      <c r="D328" s="3" t="s">
        <v>218</v>
      </c>
      <c r="E328" s="3" t="s">
        <v>948</v>
      </c>
      <c r="F328" s="3"/>
      <c r="G328" s="3" t="s">
        <v>972</v>
      </c>
      <c r="H328" s="3" t="s">
        <v>642</v>
      </c>
      <c r="I328" s="3" t="s">
        <v>223</v>
      </c>
      <c r="J328" s="3"/>
      <c r="K328" s="10">
        <v>7.0099999999999554</v>
      </c>
      <c r="L328" s="3" t="s">
        <v>48</v>
      </c>
      <c r="M328" s="41">
        <v>4.3749999999999997E-2</v>
      </c>
      <c r="N328" s="41">
        <v>3.9899999999999464E-2</v>
      </c>
      <c r="O328" s="60">
        <v>5682809.0674829995</v>
      </c>
      <c r="P328" s="60">
        <v>104.5073</v>
      </c>
      <c r="Q328" s="60">
        <v>22835.265196246008</v>
      </c>
      <c r="R328" s="61">
        <v>3.7885393783220001E-3</v>
      </c>
      <c r="S328" s="61">
        <v>4.2110223995044851E-3</v>
      </c>
      <c r="T328" s="61">
        <v>5.2666272589905658E-4</v>
      </c>
    </row>
    <row r="329" spans="2:20" ht="15" x14ac:dyDescent="0.25">
      <c r="B329" s="11" t="s">
        <v>1016</v>
      </c>
      <c r="C329" s="3" t="s">
        <v>1017</v>
      </c>
      <c r="D329" s="3" t="s">
        <v>218</v>
      </c>
      <c r="E329" s="3" t="s">
        <v>948</v>
      </c>
      <c r="F329" s="3"/>
      <c r="G329" s="3" t="s">
        <v>985</v>
      </c>
      <c r="H329" s="3" t="s">
        <v>642</v>
      </c>
      <c r="I329" s="3" t="s">
        <v>223</v>
      </c>
      <c r="J329" s="3"/>
      <c r="K329" s="10">
        <v>6.8399999999999972</v>
      </c>
      <c r="L329" s="3" t="s">
        <v>46</v>
      </c>
      <c r="M329" s="41">
        <v>4.3749999999999997E-2</v>
      </c>
      <c r="N329" s="41">
        <v>3.9599999999999483E-2</v>
      </c>
      <c r="O329" s="60">
        <v>4763486.5114510013</v>
      </c>
      <c r="P329" s="60">
        <v>105.2323</v>
      </c>
      <c r="Q329" s="60">
        <v>20270.463344483</v>
      </c>
      <c r="R329" s="61">
        <v>6.3513153486013342E-3</v>
      </c>
      <c r="S329" s="61">
        <v>3.7380505309824526E-3</v>
      </c>
      <c r="T329" s="61">
        <v>4.675092401378089E-4</v>
      </c>
    </row>
    <row r="330" spans="2:20" ht="15" x14ac:dyDescent="0.25">
      <c r="B330" s="11" t="s">
        <v>1018</v>
      </c>
      <c r="C330" s="3" t="s">
        <v>1019</v>
      </c>
      <c r="D330" s="3" t="s">
        <v>218</v>
      </c>
      <c r="E330" s="3" t="s">
        <v>948</v>
      </c>
      <c r="F330" s="3"/>
      <c r="G330" s="3" t="s">
        <v>985</v>
      </c>
      <c r="H330" s="3" t="s">
        <v>642</v>
      </c>
      <c r="I330" s="3" t="s">
        <v>223</v>
      </c>
      <c r="J330" s="3"/>
      <c r="K330" s="10">
        <v>0.2800000000001529</v>
      </c>
      <c r="L330" s="3" t="s">
        <v>46</v>
      </c>
      <c r="M330" s="41">
        <v>5.849E-2</v>
      </c>
      <c r="N330" s="41">
        <v>1.9299999999997798E-2</v>
      </c>
      <c r="O330" s="60">
        <v>2804692.3128570006</v>
      </c>
      <c r="P330" s="60">
        <v>105.23350000000001</v>
      </c>
      <c r="Q330" s="60">
        <v>11935.173677886001</v>
      </c>
      <c r="R330" s="61">
        <v>4.0067033040814271E-3</v>
      </c>
      <c r="S330" s="61">
        <v>2.2009502962906965E-3</v>
      </c>
      <c r="T330" s="61">
        <v>2.7526770761162272E-4</v>
      </c>
    </row>
    <row r="331" spans="2:20" ht="15" x14ac:dyDescent="0.25">
      <c r="B331" s="11" t="s">
        <v>1020</v>
      </c>
      <c r="C331" s="3" t="s">
        <v>1021</v>
      </c>
      <c r="D331" s="3" t="s">
        <v>218</v>
      </c>
      <c r="E331" s="3" t="s">
        <v>948</v>
      </c>
      <c r="F331" s="3"/>
      <c r="G331" s="3" t="s">
        <v>985</v>
      </c>
      <c r="H331" s="3" t="s">
        <v>642</v>
      </c>
      <c r="I331" s="3" t="s">
        <v>223</v>
      </c>
      <c r="J331" s="3"/>
      <c r="K331" s="10">
        <v>6.5300000000000482</v>
      </c>
      <c r="L331" s="3" t="s">
        <v>48</v>
      </c>
      <c r="M331" s="41">
        <v>5.7500000000000002E-2</v>
      </c>
      <c r="N331" s="41">
        <v>5.6499999999999662E-2</v>
      </c>
      <c r="O331" s="60">
        <v>7585169.6042220006</v>
      </c>
      <c r="P331" s="60">
        <v>102.7323</v>
      </c>
      <c r="Q331" s="60">
        <v>29961.837215058007</v>
      </c>
      <c r="R331" s="61">
        <v>1.0835956577460001E-2</v>
      </c>
      <c r="S331" s="61">
        <v>5.5252245401405716E-3</v>
      </c>
      <c r="T331" s="61">
        <v>6.9102691494996775E-4</v>
      </c>
    </row>
    <row r="332" spans="2:20" ht="15" x14ac:dyDescent="0.25">
      <c r="B332" s="11" t="s">
        <v>1022</v>
      </c>
      <c r="C332" s="3" t="s">
        <v>1023</v>
      </c>
      <c r="D332" s="3" t="s">
        <v>218</v>
      </c>
      <c r="E332" s="3" t="s">
        <v>948</v>
      </c>
      <c r="F332" s="3"/>
      <c r="G332" s="3" t="s">
        <v>985</v>
      </c>
      <c r="H332" s="3" t="s">
        <v>642</v>
      </c>
      <c r="I332" s="3" t="s">
        <v>223</v>
      </c>
      <c r="J332" s="3"/>
      <c r="K332" s="10">
        <v>2.3900000000000232</v>
      </c>
      <c r="L332" s="3" t="s">
        <v>48</v>
      </c>
      <c r="M332" s="41">
        <v>6.3750000000000001E-2</v>
      </c>
      <c r="N332" s="41">
        <v>4.3000000000000288E-2</v>
      </c>
      <c r="O332" s="60">
        <v>9326117.7317810003</v>
      </c>
      <c r="P332" s="60">
        <v>107.18729999999999</v>
      </c>
      <c r="Q332" s="60">
        <v>38436.208038761004</v>
      </c>
      <c r="R332" s="61">
        <v>1.2434823642374667E-2</v>
      </c>
      <c r="S332" s="61">
        <v>7.0879725552670672E-3</v>
      </c>
      <c r="T332" s="61">
        <v>8.8647615540917509E-4</v>
      </c>
    </row>
    <row r="333" spans="2:20" ht="15" x14ac:dyDescent="0.25">
      <c r="B333" s="11" t="s">
        <v>1024</v>
      </c>
      <c r="C333" s="3" t="s">
        <v>1025</v>
      </c>
      <c r="D333" s="3" t="s">
        <v>218</v>
      </c>
      <c r="E333" s="3" t="s">
        <v>948</v>
      </c>
      <c r="F333" s="3"/>
      <c r="G333" s="3" t="s">
        <v>1026</v>
      </c>
      <c r="H333" s="3" t="s">
        <v>642</v>
      </c>
      <c r="I333" s="3" t="s">
        <v>220</v>
      </c>
      <c r="J333" s="3"/>
      <c r="K333" s="10">
        <v>7.2800000000002845</v>
      </c>
      <c r="L333" s="3" t="s">
        <v>48</v>
      </c>
      <c r="M333" s="41">
        <v>4.1250000000000002E-2</v>
      </c>
      <c r="N333" s="41">
        <v>3.9399999999997909E-2</v>
      </c>
      <c r="O333" s="60">
        <v>1720316.4662369995</v>
      </c>
      <c r="P333" s="60">
        <v>102.852</v>
      </c>
      <c r="Q333" s="60">
        <v>6803.2629268200008</v>
      </c>
      <c r="R333" s="61">
        <v>6.4917602499509411E-4</v>
      </c>
      <c r="S333" s="61">
        <v>1.2545811195250386E-3</v>
      </c>
      <c r="T333" s="61">
        <v>1.569075273378496E-4</v>
      </c>
    </row>
    <row r="334" spans="2:20" ht="15" x14ac:dyDescent="0.25">
      <c r="B334" s="11" t="s">
        <v>1027</v>
      </c>
      <c r="C334" s="3" t="s">
        <v>1028</v>
      </c>
      <c r="D334" s="3" t="s">
        <v>218</v>
      </c>
      <c r="E334" s="3" t="s">
        <v>948</v>
      </c>
      <c r="F334" s="3"/>
      <c r="G334" s="3" t="s">
        <v>972</v>
      </c>
      <c r="H334" s="3" t="s">
        <v>642</v>
      </c>
      <c r="I334" s="3" t="s">
        <v>223</v>
      </c>
      <c r="J334" s="3"/>
      <c r="K334" s="10">
        <v>3.5999999999999965</v>
      </c>
      <c r="L334" s="3" t="s">
        <v>46</v>
      </c>
      <c r="M334" s="41">
        <v>4.7500000000000001E-2</v>
      </c>
      <c r="N334" s="41">
        <v>2.7700000000000068E-2</v>
      </c>
      <c r="O334" s="60">
        <v>8473848.075051995</v>
      </c>
      <c r="P334" s="60">
        <v>111.74979999999999</v>
      </c>
      <c r="Q334" s="60">
        <v>38292.808990485006</v>
      </c>
      <c r="R334" s="61">
        <v>4.2369240375260001E-3</v>
      </c>
      <c r="S334" s="61">
        <v>7.0615285179778864E-3</v>
      </c>
      <c r="T334" s="61">
        <v>8.8316886149306226E-4</v>
      </c>
    </row>
    <row r="335" spans="2:20" ht="15" x14ac:dyDescent="0.25">
      <c r="B335" s="11" t="s">
        <v>1029</v>
      </c>
      <c r="C335" s="3" t="s">
        <v>1030</v>
      </c>
      <c r="D335" s="3" t="s">
        <v>218</v>
      </c>
      <c r="E335" s="3" t="s">
        <v>948</v>
      </c>
      <c r="F335" s="3"/>
      <c r="G335" s="3" t="s">
        <v>985</v>
      </c>
      <c r="H335" s="3" t="s">
        <v>662</v>
      </c>
      <c r="I335" s="3" t="s">
        <v>223</v>
      </c>
      <c r="J335" s="3"/>
      <c r="K335" s="10">
        <v>7.5500000000000176</v>
      </c>
      <c r="L335" s="3" t="s">
        <v>46</v>
      </c>
      <c r="M335" s="41">
        <v>3.3750000000000002E-2</v>
      </c>
      <c r="N335" s="41">
        <v>3.559999999999941E-2</v>
      </c>
      <c r="O335" s="60">
        <v>9099169.4572260007</v>
      </c>
      <c r="P335" s="60">
        <v>98.800399999999996</v>
      </c>
      <c r="Q335" s="60">
        <v>36353.830006795994</v>
      </c>
      <c r="R335" s="61">
        <v>1.0110188285806667E-2</v>
      </c>
      <c r="S335" s="61">
        <v>6.7039638537485799E-3</v>
      </c>
      <c r="T335" s="61">
        <v>8.3844908494417789E-4</v>
      </c>
    </row>
    <row r="336" spans="2:20" ht="15" x14ac:dyDescent="0.25">
      <c r="B336" s="11" t="s">
        <v>1031</v>
      </c>
      <c r="C336" s="3" t="s">
        <v>1032</v>
      </c>
      <c r="D336" s="3" t="s">
        <v>218</v>
      </c>
      <c r="E336" s="3" t="s">
        <v>948</v>
      </c>
      <c r="F336" s="3"/>
      <c r="G336" s="3" t="s">
        <v>962</v>
      </c>
      <c r="H336" s="3" t="s">
        <v>662</v>
      </c>
      <c r="I336" s="3" t="s">
        <v>223</v>
      </c>
      <c r="J336" s="3"/>
      <c r="K336" s="10">
        <v>6.3500000000000139</v>
      </c>
      <c r="L336" s="3" t="s">
        <v>46</v>
      </c>
      <c r="M336" s="41">
        <v>3.7499999999999999E-2</v>
      </c>
      <c r="N336" s="41">
        <v>3.4299999999999845E-2</v>
      </c>
      <c r="O336" s="60">
        <v>12787989.139146999</v>
      </c>
      <c r="P336" s="60">
        <v>103.9259</v>
      </c>
      <c r="Q336" s="60">
        <v>53742.215530064983</v>
      </c>
      <c r="R336" s="61">
        <v>8.5253260927646637E-3</v>
      </c>
      <c r="S336" s="61">
        <v>9.9105340556021014E-3</v>
      </c>
      <c r="T336" s="61">
        <v>1.2394873229487023E-3</v>
      </c>
    </row>
    <row r="337" spans="2:20" ht="15" x14ac:dyDescent="0.25">
      <c r="B337" s="11" t="s">
        <v>1033</v>
      </c>
      <c r="C337" s="3" t="s">
        <v>1034</v>
      </c>
      <c r="D337" s="3" t="s">
        <v>218</v>
      </c>
      <c r="E337" s="3" t="s">
        <v>948</v>
      </c>
      <c r="F337" s="3"/>
      <c r="G337" s="3" t="s">
        <v>1035</v>
      </c>
      <c r="H337" s="3" t="s">
        <v>662</v>
      </c>
      <c r="I337" s="3" t="s">
        <v>220</v>
      </c>
      <c r="J337" s="3"/>
      <c r="K337" s="10">
        <v>7.2399999999999567</v>
      </c>
      <c r="L337" s="3" t="s">
        <v>48</v>
      </c>
      <c r="M337" s="41">
        <v>0.04</v>
      </c>
      <c r="N337" s="41">
        <v>3.7400000000000294E-2</v>
      </c>
      <c r="O337" s="60">
        <v>5925837.901602</v>
      </c>
      <c r="P337" s="60">
        <v>103.7333</v>
      </c>
      <c r="Q337" s="60">
        <v>23635.481010653002</v>
      </c>
      <c r="R337" s="61">
        <v>7.4072973770025006E-3</v>
      </c>
      <c r="S337" s="61">
        <v>4.3585891866622511E-3</v>
      </c>
      <c r="T337" s="61">
        <v>5.4511855894943896E-4</v>
      </c>
    </row>
    <row r="338" spans="2:20" ht="15" x14ac:dyDescent="0.25">
      <c r="B338" s="11" t="s">
        <v>1036</v>
      </c>
      <c r="C338" s="3" t="s">
        <v>1037</v>
      </c>
      <c r="D338" s="3" t="s">
        <v>218</v>
      </c>
      <c r="E338" s="3" t="s">
        <v>948</v>
      </c>
      <c r="F338" s="3"/>
      <c r="G338" s="3" t="s">
        <v>972</v>
      </c>
      <c r="H338" s="3" t="s">
        <v>662</v>
      </c>
      <c r="I338" s="3" t="s">
        <v>223</v>
      </c>
      <c r="J338" s="3"/>
      <c r="K338" s="10">
        <v>5.2399999999999469</v>
      </c>
      <c r="L338" s="3" t="s">
        <v>48</v>
      </c>
      <c r="M338" s="41">
        <v>6.5000000000000002E-2</v>
      </c>
      <c r="N338" s="41">
        <v>5.2800000000000472E-2</v>
      </c>
      <c r="O338" s="60">
        <v>8343686.5646430012</v>
      </c>
      <c r="P338" s="60">
        <v>109.2449</v>
      </c>
      <c r="Q338" s="60">
        <v>35047.371544362992</v>
      </c>
      <c r="R338" s="61">
        <v>3.3374746258572007E-3</v>
      </c>
      <c r="S338" s="61">
        <v>6.4630414995719369E-3</v>
      </c>
      <c r="T338" s="61">
        <v>8.0831748939730558E-4</v>
      </c>
    </row>
    <row r="339" spans="2:20" ht="15" x14ac:dyDescent="0.25">
      <c r="B339" s="11" t="s">
        <v>1038</v>
      </c>
      <c r="C339" s="3" t="s">
        <v>1039</v>
      </c>
      <c r="D339" s="3" t="s">
        <v>218</v>
      </c>
      <c r="E339" s="3" t="s">
        <v>948</v>
      </c>
      <c r="F339" s="3"/>
      <c r="G339" s="3" t="s">
        <v>1040</v>
      </c>
      <c r="H339" s="3" t="s">
        <v>662</v>
      </c>
      <c r="I339" s="3" t="s">
        <v>220</v>
      </c>
      <c r="J339" s="3"/>
      <c r="K339" s="10">
        <v>5.6000000000000494</v>
      </c>
      <c r="L339" s="3" t="s">
        <v>48</v>
      </c>
      <c r="M339" s="41">
        <v>3.2500000000000001E-2</v>
      </c>
      <c r="N339" s="41">
        <v>3.3399999999999562E-2</v>
      </c>
      <c r="O339" s="60">
        <v>4290171.9281480005</v>
      </c>
      <c r="P339" s="60">
        <v>100.1401</v>
      </c>
      <c r="Q339" s="60">
        <v>16518.818806577998</v>
      </c>
      <c r="R339" s="61">
        <v>4.7668576979422216E-3</v>
      </c>
      <c r="S339" s="61">
        <v>3.0462145024394709E-3</v>
      </c>
      <c r="T339" s="61">
        <v>3.8098292559944418E-4</v>
      </c>
    </row>
    <row r="340" spans="2:20" ht="15" x14ac:dyDescent="0.25">
      <c r="B340" s="11" t="s">
        <v>1041</v>
      </c>
      <c r="C340" s="3" t="s">
        <v>1042</v>
      </c>
      <c r="D340" s="3" t="s">
        <v>218</v>
      </c>
      <c r="E340" s="3" t="s">
        <v>948</v>
      </c>
      <c r="F340" s="3"/>
      <c r="G340" s="3" t="s">
        <v>1040</v>
      </c>
      <c r="H340" s="3" t="s">
        <v>662</v>
      </c>
      <c r="I340" s="3" t="s">
        <v>220</v>
      </c>
      <c r="J340" s="3"/>
      <c r="K340" s="10">
        <v>7.1500000000000803</v>
      </c>
      <c r="L340" s="3" t="s">
        <v>48</v>
      </c>
      <c r="M340" s="41">
        <v>4.1500000000000002E-2</v>
      </c>
      <c r="N340" s="41">
        <v>3.7499999999999888E-2</v>
      </c>
      <c r="O340" s="60">
        <v>5282312.1123780003</v>
      </c>
      <c r="P340" s="60">
        <v>103.5851</v>
      </c>
      <c r="Q340" s="60">
        <v>21038.649351189</v>
      </c>
      <c r="R340" s="61">
        <v>1.0564624224755998E-2</v>
      </c>
      <c r="S340" s="61">
        <v>3.8797107417759169E-3</v>
      </c>
      <c r="T340" s="61">
        <v>4.8522635149221538E-4</v>
      </c>
    </row>
    <row r="341" spans="2:20" ht="15" x14ac:dyDescent="0.25">
      <c r="B341" s="11" t="s">
        <v>1043</v>
      </c>
      <c r="C341" s="3" t="s">
        <v>1044</v>
      </c>
      <c r="D341" s="3" t="s">
        <v>218</v>
      </c>
      <c r="E341" s="3" t="s">
        <v>948</v>
      </c>
      <c r="F341" s="3"/>
      <c r="G341" s="3" t="s">
        <v>956</v>
      </c>
      <c r="H341" s="3" t="s">
        <v>662</v>
      </c>
      <c r="I341" s="3" t="s">
        <v>223</v>
      </c>
      <c r="J341" s="3"/>
      <c r="K341" s="10">
        <v>6.299999999999998</v>
      </c>
      <c r="L341" s="3" t="s">
        <v>46</v>
      </c>
      <c r="M341" s="41">
        <v>3.875E-2</v>
      </c>
      <c r="N341" s="41">
        <v>2.9100000000000053E-2</v>
      </c>
      <c r="O341" s="60">
        <v>9951742.5207369998</v>
      </c>
      <c r="P341" s="60">
        <v>108.5181</v>
      </c>
      <c r="Q341" s="60">
        <v>43670.770476897997</v>
      </c>
      <c r="R341" s="61">
        <v>9.9517425207369982E-3</v>
      </c>
      <c r="S341" s="61">
        <v>8.0532715999316953E-3</v>
      </c>
      <c r="T341" s="61">
        <v>1.0072038500019776E-3</v>
      </c>
    </row>
    <row r="342" spans="2:20" ht="15" x14ac:dyDescent="0.25">
      <c r="B342" s="11" t="s">
        <v>1045</v>
      </c>
      <c r="C342" s="3" t="s">
        <v>1046</v>
      </c>
      <c r="D342" s="3" t="s">
        <v>218</v>
      </c>
      <c r="E342" s="3" t="s">
        <v>948</v>
      </c>
      <c r="F342" s="3"/>
      <c r="G342" s="3" t="s">
        <v>962</v>
      </c>
      <c r="H342" s="3" t="s">
        <v>662</v>
      </c>
      <c r="I342" s="3" t="s">
        <v>220</v>
      </c>
      <c r="J342" s="3"/>
      <c r="K342" s="10">
        <v>7.2000000000000481</v>
      </c>
      <c r="L342" s="3" t="s">
        <v>48</v>
      </c>
      <c r="M342" s="41">
        <v>4.4999999999999998E-2</v>
      </c>
      <c r="N342" s="41">
        <v>4.0899999999999943E-2</v>
      </c>
      <c r="O342" s="60">
        <v>9366167.4272930007</v>
      </c>
      <c r="P342" s="60">
        <v>104.54049999999999</v>
      </c>
      <c r="Q342" s="60">
        <v>37648.080108409988</v>
      </c>
      <c r="R342" s="61">
        <v>6.2441116181953336E-3</v>
      </c>
      <c r="S342" s="61">
        <v>6.9426348795334466E-3</v>
      </c>
      <c r="T342" s="61">
        <v>8.6829911211282293E-4</v>
      </c>
    </row>
    <row r="343" spans="2:20" ht="15" x14ac:dyDescent="0.25">
      <c r="B343" s="11" t="s">
        <v>1047</v>
      </c>
      <c r="C343" s="3" t="s">
        <v>1048</v>
      </c>
      <c r="D343" s="3" t="s">
        <v>218</v>
      </c>
      <c r="E343" s="3" t="s">
        <v>948</v>
      </c>
      <c r="F343" s="3"/>
      <c r="G343" s="3" t="s">
        <v>1049</v>
      </c>
      <c r="H343" s="3" t="s">
        <v>662</v>
      </c>
      <c r="I343" s="3" t="s">
        <v>220</v>
      </c>
      <c r="J343" s="3"/>
      <c r="K343" s="10">
        <v>6.8800000000000052</v>
      </c>
      <c r="L343" s="3" t="s">
        <v>48</v>
      </c>
      <c r="M343" s="41">
        <v>4.9000000000000002E-2</v>
      </c>
      <c r="N343" s="41">
        <v>4.4699999999999775E-2</v>
      </c>
      <c r="O343" s="60">
        <v>12099862.552655999</v>
      </c>
      <c r="P343" s="60">
        <v>104.0321</v>
      </c>
      <c r="Q343" s="60">
        <v>48399.843893056001</v>
      </c>
      <c r="R343" s="61">
        <v>4.8399450210624001E-3</v>
      </c>
      <c r="S343" s="61">
        <v>8.9253540528044708E-3</v>
      </c>
      <c r="T343" s="61">
        <v>1.1162731634050023E-3</v>
      </c>
    </row>
    <row r="344" spans="2:20" ht="15" x14ac:dyDescent="0.25">
      <c r="B344" s="11" t="s">
        <v>1050</v>
      </c>
      <c r="C344" s="3" t="s">
        <v>1051</v>
      </c>
      <c r="D344" s="3" t="s">
        <v>218</v>
      </c>
      <c r="E344" s="3" t="s">
        <v>948</v>
      </c>
      <c r="F344" s="3"/>
      <c r="G344" s="3" t="s">
        <v>1052</v>
      </c>
      <c r="H344" s="3" t="s">
        <v>662</v>
      </c>
      <c r="I344" s="3" t="s">
        <v>220</v>
      </c>
      <c r="J344" s="3"/>
      <c r="K344" s="10">
        <v>5.47</v>
      </c>
      <c r="L344" s="3" t="s">
        <v>48</v>
      </c>
      <c r="M344" s="41">
        <v>2.8750000000000001E-2</v>
      </c>
      <c r="N344" s="41">
        <v>3.7699999999999519E-2</v>
      </c>
      <c r="O344" s="60">
        <v>5637298.0498559996</v>
      </c>
      <c r="P344" s="60">
        <v>96.217100000000002</v>
      </c>
      <c r="Q344" s="60">
        <v>20855.457298644997</v>
      </c>
      <c r="R344" s="61">
        <v>7.5163973998079994E-3</v>
      </c>
      <c r="S344" s="61">
        <v>3.8459285268533237E-3</v>
      </c>
      <c r="T344" s="61">
        <v>4.8100128885656318E-4</v>
      </c>
    </row>
    <row r="345" spans="2:20" ht="15" x14ac:dyDescent="0.25">
      <c r="B345" s="11" t="s">
        <v>1053</v>
      </c>
      <c r="C345" s="3" t="s">
        <v>1054</v>
      </c>
      <c r="D345" s="3" t="s">
        <v>218</v>
      </c>
      <c r="E345" s="3" t="s">
        <v>948</v>
      </c>
      <c r="F345" s="3"/>
      <c r="G345" s="3" t="s">
        <v>1052</v>
      </c>
      <c r="H345" s="3" t="s">
        <v>662</v>
      </c>
      <c r="I345" s="3" t="s">
        <v>223</v>
      </c>
      <c r="J345" s="3"/>
      <c r="K345" s="10">
        <v>6.4100000000001831</v>
      </c>
      <c r="L345" s="3" t="s">
        <v>48</v>
      </c>
      <c r="M345" s="41">
        <v>3.6249999999999998E-2</v>
      </c>
      <c r="N345" s="41">
        <v>3.9299999999998253E-2</v>
      </c>
      <c r="O345" s="60">
        <v>1413875.6142260004</v>
      </c>
      <c r="P345" s="60">
        <v>98.334000000000003</v>
      </c>
      <c r="Q345" s="60">
        <v>5345.7828728570003</v>
      </c>
      <c r="R345" s="61">
        <v>2.8277512284519998E-3</v>
      </c>
      <c r="S345" s="61">
        <v>9.8580906448982194E-4</v>
      </c>
      <c r="T345" s="61">
        <v>1.2329283481876086E-4</v>
      </c>
    </row>
    <row r="346" spans="2:20" ht="15" x14ac:dyDescent="0.25">
      <c r="B346" s="11" t="s">
        <v>1055</v>
      </c>
      <c r="C346" s="3" t="s">
        <v>1056</v>
      </c>
      <c r="D346" s="3" t="s">
        <v>218</v>
      </c>
      <c r="E346" s="3" t="s">
        <v>948</v>
      </c>
      <c r="F346" s="3"/>
      <c r="G346" s="3" t="s">
        <v>1052</v>
      </c>
      <c r="H346" s="3" t="s">
        <v>662</v>
      </c>
      <c r="I346" s="3" t="s">
        <v>223</v>
      </c>
      <c r="J346" s="3"/>
      <c r="K346" s="10">
        <v>5.490000000000097</v>
      </c>
      <c r="L346" s="3" t="s">
        <v>48</v>
      </c>
      <c r="M346" s="41">
        <v>4.3749999999999997E-2</v>
      </c>
      <c r="N346" s="41">
        <v>3.8599999999999565E-2</v>
      </c>
      <c r="O346" s="60">
        <v>2466697.1552929999</v>
      </c>
      <c r="P346" s="60">
        <v>104.3242</v>
      </c>
      <c r="Q346" s="60">
        <v>9894.5753305059952</v>
      </c>
      <c r="R346" s="61">
        <v>6.1667428882324999E-3</v>
      </c>
      <c r="S346" s="61">
        <v>1.8246461336124508E-3</v>
      </c>
      <c r="T346" s="61">
        <v>2.282042258057298E-4</v>
      </c>
    </row>
    <row r="347" spans="2:20" ht="15" x14ac:dyDescent="0.25">
      <c r="B347" s="11" t="s">
        <v>1057</v>
      </c>
      <c r="C347" s="3" t="s">
        <v>1058</v>
      </c>
      <c r="D347" s="3" t="s">
        <v>218</v>
      </c>
      <c r="E347" s="3" t="s">
        <v>948</v>
      </c>
      <c r="F347" s="3"/>
      <c r="G347" s="3" t="s">
        <v>949</v>
      </c>
      <c r="H347" s="3" t="s">
        <v>662</v>
      </c>
      <c r="I347" s="3" t="s">
        <v>220</v>
      </c>
      <c r="J347" s="3"/>
      <c r="K347" s="10">
        <v>3.6099999999999475</v>
      </c>
      <c r="L347" s="3" t="s">
        <v>48</v>
      </c>
      <c r="M347" s="41">
        <v>3.4000000000000002E-2</v>
      </c>
      <c r="N347" s="41">
        <v>2.7300000000000005E-2</v>
      </c>
      <c r="O347" s="60">
        <v>9530007.0907440018</v>
      </c>
      <c r="P347" s="60">
        <v>102.5647</v>
      </c>
      <c r="Q347" s="60">
        <v>37582.644922501</v>
      </c>
      <c r="R347" s="61">
        <v>1.4661549370375383E-2</v>
      </c>
      <c r="S347" s="61">
        <v>6.9305680595858595E-3</v>
      </c>
      <c r="T347" s="61">
        <v>8.6678994315488131E-4</v>
      </c>
    </row>
    <row r="348" spans="2:20" ht="15" x14ac:dyDescent="0.25">
      <c r="B348" s="11" t="s">
        <v>1059</v>
      </c>
      <c r="C348" s="3" t="s">
        <v>1060</v>
      </c>
      <c r="D348" s="3" t="s">
        <v>965</v>
      </c>
      <c r="E348" s="3" t="s">
        <v>948</v>
      </c>
      <c r="F348" s="3"/>
      <c r="G348" s="3" t="s">
        <v>978</v>
      </c>
      <c r="H348" s="3" t="s">
        <v>662</v>
      </c>
      <c r="I348" s="3" t="s">
        <v>223</v>
      </c>
      <c r="J348" s="3"/>
      <c r="K348" s="10">
        <v>3.4999999999998299</v>
      </c>
      <c r="L348" s="3" t="s">
        <v>48</v>
      </c>
      <c r="M348" s="41">
        <v>6.25E-2</v>
      </c>
      <c r="N348" s="41">
        <v>3.4200000000002645E-2</v>
      </c>
      <c r="O348" s="60">
        <v>4882118.5640599988</v>
      </c>
      <c r="P348" s="60">
        <v>113.4349</v>
      </c>
      <c r="Q348" s="60">
        <v>21293.719511593001</v>
      </c>
      <c r="R348" s="61">
        <v>6.509491418746665E-3</v>
      </c>
      <c r="S348" s="61">
        <v>3.9267479077416106E-3</v>
      </c>
      <c r="T348" s="61">
        <v>4.9110917986400779E-4</v>
      </c>
    </row>
    <row r="349" spans="2:20" ht="15" x14ac:dyDescent="0.25">
      <c r="B349" s="11" t="s">
        <v>1061</v>
      </c>
      <c r="C349" s="3" t="s">
        <v>1062</v>
      </c>
      <c r="D349" s="3" t="s">
        <v>965</v>
      </c>
      <c r="E349" s="3" t="s">
        <v>948</v>
      </c>
      <c r="F349" s="3"/>
      <c r="G349" s="3" t="s">
        <v>978</v>
      </c>
      <c r="H349" s="3" t="s">
        <v>662</v>
      </c>
      <c r="I349" s="3" t="s">
        <v>223</v>
      </c>
      <c r="J349" s="3"/>
      <c r="K349" s="10">
        <v>3.5000000000000564</v>
      </c>
      <c r="L349" s="3" t="s">
        <v>48</v>
      </c>
      <c r="M349" s="41">
        <v>6.25E-2</v>
      </c>
      <c r="N349" s="41">
        <v>3.4200000000002929E-2</v>
      </c>
      <c r="O349" s="60">
        <v>1163565.0172910003</v>
      </c>
      <c r="P349" s="60">
        <v>113.4299</v>
      </c>
      <c r="Q349" s="60">
        <v>5074.7507819179991</v>
      </c>
      <c r="R349" s="61">
        <v>1.5514200230546669E-3</v>
      </c>
      <c r="S349" s="61">
        <v>9.3582837908414947E-4</v>
      </c>
      <c r="T349" s="61">
        <v>1.170418673527241E-4</v>
      </c>
    </row>
    <row r="350" spans="2:20" ht="15" x14ac:dyDescent="0.25">
      <c r="B350" s="11" t="s">
        <v>1063</v>
      </c>
      <c r="C350" s="3" t="s">
        <v>1064</v>
      </c>
      <c r="D350" s="3" t="s">
        <v>218</v>
      </c>
      <c r="E350" s="3" t="s">
        <v>948</v>
      </c>
      <c r="F350" s="3"/>
      <c r="G350" s="3" t="s">
        <v>956</v>
      </c>
      <c r="H350" s="3" t="s">
        <v>662</v>
      </c>
      <c r="I350" s="3" t="s">
        <v>220</v>
      </c>
      <c r="J350" s="3"/>
      <c r="K350" s="10">
        <v>3.3399999999999661</v>
      </c>
      <c r="L350" s="3" t="s">
        <v>53</v>
      </c>
      <c r="M350" s="41">
        <v>3.875E-2</v>
      </c>
      <c r="N350" s="41">
        <v>3.9500000000000306E-2</v>
      </c>
      <c r="O350" s="60">
        <v>8322448.0897510005</v>
      </c>
      <c r="P350" s="60">
        <v>100.8954</v>
      </c>
      <c r="Q350" s="60">
        <v>39677.359534993011</v>
      </c>
      <c r="R350" s="61">
        <v>1.1096597453001332E-2</v>
      </c>
      <c r="S350" s="61">
        <v>7.3168517343304524E-3</v>
      </c>
      <c r="T350" s="61">
        <v>9.1510153920225238E-4</v>
      </c>
    </row>
    <row r="351" spans="2:20" ht="15" x14ac:dyDescent="0.25">
      <c r="B351" s="11" t="s">
        <v>1065</v>
      </c>
      <c r="C351" s="3" t="s">
        <v>1066</v>
      </c>
      <c r="D351" s="3" t="s">
        <v>218</v>
      </c>
      <c r="E351" s="3" t="s">
        <v>948</v>
      </c>
      <c r="F351" s="3"/>
      <c r="G351" s="3" t="s">
        <v>1035</v>
      </c>
      <c r="H351" s="3" t="s">
        <v>662</v>
      </c>
      <c r="I351" s="3" t="s">
        <v>220</v>
      </c>
      <c r="J351" s="3"/>
      <c r="K351" s="10">
        <v>6.420000000000007</v>
      </c>
      <c r="L351" s="3" t="s">
        <v>48</v>
      </c>
      <c r="M351" s="41">
        <v>3.85E-2</v>
      </c>
      <c r="N351" s="41">
        <v>3.5300000000000366E-2</v>
      </c>
      <c r="O351" s="60">
        <v>8847341.8263650015</v>
      </c>
      <c r="P351" s="60">
        <v>102.84010000000001</v>
      </c>
      <c r="Q351" s="60">
        <v>34984.169702418985</v>
      </c>
      <c r="R351" s="61">
        <v>1.9660759614144447E-2</v>
      </c>
      <c r="S351" s="61">
        <v>6.4513865277628108E-3</v>
      </c>
      <c r="T351" s="61">
        <v>8.0685982932311717E-4</v>
      </c>
    </row>
    <row r="352" spans="2:20" ht="15" x14ac:dyDescent="0.25">
      <c r="B352" s="11" t="s">
        <v>1067</v>
      </c>
      <c r="C352" s="3" t="s">
        <v>1068</v>
      </c>
      <c r="D352" s="3" t="s">
        <v>218</v>
      </c>
      <c r="E352" s="3" t="s">
        <v>948</v>
      </c>
      <c r="F352" s="3"/>
      <c r="G352" s="3" t="s">
        <v>949</v>
      </c>
      <c r="H352" s="3" t="s">
        <v>662</v>
      </c>
      <c r="I352" s="3" t="s">
        <v>220</v>
      </c>
      <c r="J352" s="3"/>
      <c r="K352" s="10">
        <v>6.9500000000000375</v>
      </c>
      <c r="L352" s="3" t="s">
        <v>48</v>
      </c>
      <c r="M352" s="41">
        <v>3.6499999999999998E-2</v>
      </c>
      <c r="N352" s="41">
        <v>3.799999999999968E-2</v>
      </c>
      <c r="O352" s="60">
        <v>11775217.293592999</v>
      </c>
      <c r="P352" s="60">
        <v>100.0136</v>
      </c>
      <c r="Q352" s="60">
        <v>45281.860443188001</v>
      </c>
      <c r="R352" s="61">
        <v>1.9625362155988327E-2</v>
      </c>
      <c r="S352" s="61">
        <v>8.3503706647929787E-3</v>
      </c>
      <c r="T352" s="61">
        <v>1.0443613354098721E-3</v>
      </c>
    </row>
    <row r="353" spans="2:20" ht="15" x14ac:dyDescent="0.25">
      <c r="B353" s="11" t="s">
        <v>1069</v>
      </c>
      <c r="C353" s="3" t="s">
        <v>1070</v>
      </c>
      <c r="D353" s="3" t="s">
        <v>218</v>
      </c>
      <c r="E353" s="3" t="s">
        <v>948</v>
      </c>
      <c r="F353" s="3"/>
      <c r="G353" s="3" t="s">
        <v>972</v>
      </c>
      <c r="H353" s="3" t="s">
        <v>666</v>
      </c>
      <c r="I353" s="3" t="s">
        <v>220</v>
      </c>
      <c r="J353" s="3"/>
      <c r="K353" s="10">
        <v>6.9600000000000053</v>
      </c>
      <c r="L353" s="3" t="s">
        <v>48</v>
      </c>
      <c r="M353" s="41">
        <v>3.95E-2</v>
      </c>
      <c r="N353" s="41">
        <v>4.0100000000000191E-2</v>
      </c>
      <c r="O353" s="60">
        <v>5670672.7961130012</v>
      </c>
      <c r="P353" s="60">
        <v>100.29810000000001</v>
      </c>
      <c r="Q353" s="60">
        <v>21868.730205333992</v>
      </c>
      <c r="R353" s="61">
        <v>2.2682691184451992E-3</v>
      </c>
      <c r="S353" s="61">
        <v>4.0327849031733948E-3</v>
      </c>
      <c r="T353" s="61">
        <v>5.0437097896220803E-4</v>
      </c>
    </row>
    <row r="354" spans="2:20" ht="15" x14ac:dyDescent="0.25">
      <c r="B354" s="11" t="s">
        <v>1071</v>
      </c>
      <c r="C354" s="3" t="s">
        <v>1072</v>
      </c>
      <c r="D354" s="3" t="s">
        <v>218</v>
      </c>
      <c r="E354" s="3" t="s">
        <v>948</v>
      </c>
      <c r="F354" s="3"/>
      <c r="G354" s="3" t="s">
        <v>972</v>
      </c>
      <c r="H354" s="3" t="s">
        <v>666</v>
      </c>
      <c r="I354" s="3" t="s">
        <v>220</v>
      </c>
      <c r="J354" s="3"/>
      <c r="K354" s="10">
        <v>7.9099999999999788</v>
      </c>
      <c r="L354" s="3" t="s">
        <v>48</v>
      </c>
      <c r="M354" s="41">
        <v>4.2500000000000003E-2</v>
      </c>
      <c r="N354" s="41">
        <v>4.0799999999999406E-2</v>
      </c>
      <c r="O354" s="60">
        <v>9806107.2643379997</v>
      </c>
      <c r="P354" s="60">
        <v>102.0998</v>
      </c>
      <c r="Q354" s="60">
        <v>38496.192773616996</v>
      </c>
      <c r="R354" s="61">
        <v>4.9030536321689995E-3</v>
      </c>
      <c r="S354" s="61">
        <v>7.0990342644233267E-3</v>
      </c>
      <c r="T354" s="61">
        <v>8.8785961751045093E-4</v>
      </c>
    </row>
    <row r="355" spans="2:20" ht="15" x14ac:dyDescent="0.25">
      <c r="B355" s="11" t="s">
        <v>1073</v>
      </c>
      <c r="C355" s="3" t="s">
        <v>1074</v>
      </c>
      <c r="D355" s="3" t="s">
        <v>218</v>
      </c>
      <c r="E355" s="3" t="s">
        <v>948</v>
      </c>
      <c r="F355" s="3"/>
      <c r="G355" s="3" t="s">
        <v>972</v>
      </c>
      <c r="H355" s="3" t="s">
        <v>666</v>
      </c>
      <c r="I355" s="3" t="s">
        <v>220</v>
      </c>
      <c r="J355" s="3"/>
      <c r="K355" s="10">
        <v>6.9099999999999975</v>
      </c>
      <c r="L355" s="3" t="s">
        <v>48</v>
      </c>
      <c r="M355" s="41">
        <v>3.875E-2</v>
      </c>
      <c r="N355" s="41">
        <v>3.9599999999999282E-2</v>
      </c>
      <c r="O355" s="60">
        <v>2451526.8160820003</v>
      </c>
      <c r="P355" s="60">
        <v>100.4038</v>
      </c>
      <c r="Q355" s="60">
        <v>9464.1838050810002</v>
      </c>
      <c r="R355" s="61">
        <v>2.4515268160820009E-3</v>
      </c>
      <c r="S355" s="61">
        <v>1.7452781762646418E-3</v>
      </c>
      <c r="T355" s="61">
        <v>2.1827786094698296E-4</v>
      </c>
    </row>
    <row r="356" spans="2:20" ht="15" x14ac:dyDescent="0.25">
      <c r="B356" s="11" t="s">
        <v>1075</v>
      </c>
      <c r="C356" s="3" t="s">
        <v>1076</v>
      </c>
      <c r="D356" s="3" t="s">
        <v>218</v>
      </c>
      <c r="E356" s="3" t="s">
        <v>948</v>
      </c>
      <c r="F356" s="3"/>
      <c r="G356" s="3" t="s">
        <v>972</v>
      </c>
      <c r="H356" s="3" t="s">
        <v>666</v>
      </c>
      <c r="I356" s="3" t="s">
        <v>220</v>
      </c>
      <c r="J356" s="3"/>
      <c r="K356" s="10">
        <v>7.9600000000000213</v>
      </c>
      <c r="L356" s="3" t="s">
        <v>48</v>
      </c>
      <c r="M356" s="41">
        <v>4.2999999999999997E-2</v>
      </c>
      <c r="N356" s="41">
        <v>4.1599999999999859E-2</v>
      </c>
      <c r="O356" s="60">
        <v>9338860.8167189974</v>
      </c>
      <c r="P356" s="60">
        <v>101.5458</v>
      </c>
      <c r="Q356" s="60">
        <v>36462.976486237996</v>
      </c>
      <c r="R356" s="61">
        <v>9.3388608167189989E-3</v>
      </c>
      <c r="S356" s="61">
        <v>6.7240914181016711E-3</v>
      </c>
      <c r="T356" s="61">
        <v>8.4096639235844257E-4</v>
      </c>
    </row>
    <row r="357" spans="2:20" ht="15" x14ac:dyDescent="0.25">
      <c r="B357" s="11" t="s">
        <v>1077</v>
      </c>
      <c r="C357" s="3" t="s">
        <v>1078</v>
      </c>
      <c r="D357" s="3" t="s">
        <v>218</v>
      </c>
      <c r="E357" s="3" t="s">
        <v>948</v>
      </c>
      <c r="F357" s="3"/>
      <c r="G357" s="3" t="s">
        <v>972</v>
      </c>
      <c r="H357" s="3" t="s">
        <v>666</v>
      </c>
      <c r="I357" s="3" t="s">
        <v>220</v>
      </c>
      <c r="J357" s="3"/>
      <c r="K357" s="10">
        <v>7.0000000000000107</v>
      </c>
      <c r="L357" s="3" t="s">
        <v>48</v>
      </c>
      <c r="M357" s="41">
        <v>4.4000000000000004E-2</v>
      </c>
      <c r="N357" s="41">
        <v>4.0599999999999498E-2</v>
      </c>
      <c r="O357" s="60">
        <v>2469731.2231349992</v>
      </c>
      <c r="P357" s="60">
        <v>102.5894</v>
      </c>
      <c r="Q357" s="60">
        <v>9742.013215302999</v>
      </c>
      <c r="R357" s="61">
        <v>9.8789248925399992E-4</v>
      </c>
      <c r="S357" s="61">
        <v>1.7965123467299925E-3</v>
      </c>
      <c r="T357" s="61">
        <v>2.2468559885871519E-4</v>
      </c>
    </row>
    <row r="358" spans="2:20" ht="15" x14ac:dyDescent="0.25">
      <c r="B358" s="11" t="s">
        <v>1079</v>
      </c>
      <c r="C358" s="3" t="s">
        <v>1080</v>
      </c>
      <c r="D358" s="3" t="s">
        <v>218</v>
      </c>
      <c r="E358" s="3" t="s">
        <v>948</v>
      </c>
      <c r="F358" s="3"/>
      <c r="G358" s="3" t="s">
        <v>956</v>
      </c>
      <c r="H358" s="3" t="s">
        <v>666</v>
      </c>
      <c r="I358" s="3" t="s">
        <v>220</v>
      </c>
      <c r="J358" s="3"/>
      <c r="K358" s="10">
        <v>3.8499999999999175</v>
      </c>
      <c r="L358" s="3" t="s">
        <v>46</v>
      </c>
      <c r="M358" s="41">
        <v>0.03</v>
      </c>
      <c r="N358" s="41">
        <v>3.4300000000001087E-2</v>
      </c>
      <c r="O358" s="60">
        <v>2946079.8742789999</v>
      </c>
      <c r="P358" s="60">
        <v>100.4659</v>
      </c>
      <c r="Q358" s="60">
        <v>11968.857723088</v>
      </c>
      <c r="R358" s="61">
        <v>3.9281064990386669E-3</v>
      </c>
      <c r="S358" s="61">
        <v>2.2071619285022135E-3</v>
      </c>
      <c r="T358" s="61">
        <v>2.7604458192917209E-4</v>
      </c>
    </row>
    <row r="359" spans="2:20" ht="15" x14ac:dyDescent="0.25">
      <c r="B359" s="11" t="s">
        <v>1081</v>
      </c>
      <c r="C359" s="3" t="s">
        <v>1082</v>
      </c>
      <c r="D359" s="3" t="s">
        <v>218</v>
      </c>
      <c r="E359" s="3" t="s">
        <v>948</v>
      </c>
      <c r="F359" s="3"/>
      <c r="G359" s="3" t="s">
        <v>956</v>
      </c>
      <c r="H359" s="3" t="s">
        <v>666</v>
      </c>
      <c r="I359" s="3" t="s">
        <v>220</v>
      </c>
      <c r="J359" s="3"/>
      <c r="K359" s="10">
        <v>6.6000000000001187</v>
      </c>
      <c r="L359" s="3" t="s">
        <v>53</v>
      </c>
      <c r="M359" s="41">
        <v>5.2499999999999998E-2</v>
      </c>
      <c r="N359" s="41">
        <v>4.8899999999999409E-2</v>
      </c>
      <c r="O359" s="60">
        <v>4056548.7043370004</v>
      </c>
      <c r="P359" s="60">
        <v>103.5843</v>
      </c>
      <c r="Q359" s="60">
        <v>19855.036803454997</v>
      </c>
      <c r="R359" s="61">
        <v>9.0145526763044433E-3</v>
      </c>
      <c r="S359" s="61">
        <v>3.661442247497084E-3</v>
      </c>
      <c r="T359" s="61">
        <v>4.5792802123676492E-4</v>
      </c>
    </row>
    <row r="360" spans="2:20" ht="15" x14ac:dyDescent="0.25">
      <c r="B360" s="11" t="s">
        <v>1083</v>
      </c>
      <c r="C360" s="3" t="s">
        <v>1084</v>
      </c>
      <c r="D360" s="3" t="s">
        <v>218</v>
      </c>
      <c r="E360" s="3" t="s">
        <v>948</v>
      </c>
      <c r="F360" s="3"/>
      <c r="G360" s="3" t="s">
        <v>975</v>
      </c>
      <c r="H360" s="3" t="s">
        <v>666</v>
      </c>
      <c r="I360" s="3" t="s">
        <v>223</v>
      </c>
      <c r="J360" s="3"/>
      <c r="K360" s="10">
        <v>3.7299999999999986</v>
      </c>
      <c r="L360" s="3" t="s">
        <v>48</v>
      </c>
      <c r="M360" s="41">
        <v>3.7000000000000005E-2</v>
      </c>
      <c r="N360" s="41">
        <v>2.7700000000000211E-2</v>
      </c>
      <c r="O360" s="60">
        <v>9360099.291608002</v>
      </c>
      <c r="P360" s="60">
        <v>104.7731</v>
      </c>
      <c r="Q360" s="60">
        <v>37707.384508163006</v>
      </c>
      <c r="R360" s="61">
        <v>1.5600165486013335E-2</v>
      </c>
      <c r="S360" s="61">
        <v>6.9535711289530578E-3</v>
      </c>
      <c r="T360" s="61">
        <v>8.6966688325816816E-4</v>
      </c>
    </row>
    <row r="361" spans="2:20" ht="15" x14ac:dyDescent="0.25">
      <c r="B361" s="11" t="s">
        <v>1085</v>
      </c>
      <c r="C361" s="3" t="s">
        <v>1086</v>
      </c>
      <c r="D361" s="3" t="s">
        <v>218</v>
      </c>
      <c r="E361" s="3" t="s">
        <v>948</v>
      </c>
      <c r="F361" s="3"/>
      <c r="G361" s="3" t="s">
        <v>1087</v>
      </c>
      <c r="H361" s="3" t="s">
        <v>666</v>
      </c>
      <c r="I361" s="3" t="s">
        <v>220</v>
      </c>
      <c r="J361" s="3"/>
      <c r="K361" s="10">
        <v>6.780000000000018</v>
      </c>
      <c r="L361" s="3" t="s">
        <v>48</v>
      </c>
      <c r="M361" s="41">
        <v>4.7500000000000001E-2</v>
      </c>
      <c r="N361" s="41">
        <v>3.930000000000012E-2</v>
      </c>
      <c r="O361" s="60">
        <v>9490564.208798999</v>
      </c>
      <c r="P361" s="60">
        <v>105.8329</v>
      </c>
      <c r="Q361" s="60">
        <v>38619.72179958901</v>
      </c>
      <c r="R361" s="61">
        <v>1.5817607014665006E-2</v>
      </c>
      <c r="S361" s="61">
        <v>7.1218140960077935E-3</v>
      </c>
      <c r="T361" s="61">
        <v>8.9070863778619401E-4</v>
      </c>
    </row>
    <row r="362" spans="2:20" ht="15" x14ac:dyDescent="0.25">
      <c r="B362" s="11" t="s">
        <v>1088</v>
      </c>
      <c r="C362" s="3" t="s">
        <v>1089</v>
      </c>
      <c r="D362" s="3" t="s">
        <v>218</v>
      </c>
      <c r="E362" s="3" t="s">
        <v>948</v>
      </c>
      <c r="F362" s="3"/>
      <c r="G362" s="3" t="s">
        <v>972</v>
      </c>
      <c r="H362" s="3" t="s">
        <v>666</v>
      </c>
      <c r="I362" s="3" t="s">
        <v>223</v>
      </c>
      <c r="J362" s="3"/>
      <c r="K362" s="10">
        <v>7.24999999999996</v>
      </c>
      <c r="L362" s="3" t="s">
        <v>48</v>
      </c>
      <c r="M362" s="41">
        <v>4.2500000000000003E-2</v>
      </c>
      <c r="N362" s="41">
        <v>4.000000000000032E-2</v>
      </c>
      <c r="O362" s="60">
        <v>7897678.5919159995</v>
      </c>
      <c r="P362" s="60">
        <v>102.6116</v>
      </c>
      <c r="Q362" s="60">
        <v>31159.622576343994</v>
      </c>
      <c r="R362" s="61">
        <v>3.9488392959579994E-3</v>
      </c>
      <c r="S362" s="61">
        <v>5.7461066250573279E-3</v>
      </c>
      <c r="T362" s="61">
        <v>7.1865212087578157E-4</v>
      </c>
    </row>
    <row r="363" spans="2:20" ht="15" x14ac:dyDescent="0.25">
      <c r="B363" s="11" t="s">
        <v>1090</v>
      </c>
      <c r="C363" s="3" t="s">
        <v>1091</v>
      </c>
      <c r="D363" s="3" t="s">
        <v>218</v>
      </c>
      <c r="E363" s="3" t="s">
        <v>948</v>
      </c>
      <c r="F363" s="3"/>
      <c r="G363" s="3" t="s">
        <v>972</v>
      </c>
      <c r="H363" s="3" t="s">
        <v>666</v>
      </c>
      <c r="I363" s="3" t="s">
        <v>223</v>
      </c>
      <c r="J363" s="3"/>
      <c r="K363" s="10">
        <v>4.3399999999998808</v>
      </c>
      <c r="L363" s="3" t="s">
        <v>46</v>
      </c>
      <c r="M363" s="41">
        <v>4.7500000000000001E-2</v>
      </c>
      <c r="N363" s="41">
        <v>9.4999999999993492E-3</v>
      </c>
      <c r="O363" s="60">
        <v>5280795.0784609988</v>
      </c>
      <c r="P363" s="60">
        <v>118.6691</v>
      </c>
      <c r="Q363" s="60">
        <v>25341.164398279001</v>
      </c>
      <c r="R363" s="61">
        <v>7.041060104614665E-3</v>
      </c>
      <c r="S363" s="61">
        <v>4.6731321048209843E-3</v>
      </c>
      <c r="T363" s="61">
        <v>5.8445770630453616E-4</v>
      </c>
    </row>
    <row r="364" spans="2:20" ht="15" x14ac:dyDescent="0.25">
      <c r="B364" s="11" t="s">
        <v>1092</v>
      </c>
      <c r="C364" s="3" t="s">
        <v>1093</v>
      </c>
      <c r="D364" s="3" t="s">
        <v>218</v>
      </c>
      <c r="E364" s="3" t="s">
        <v>948</v>
      </c>
      <c r="F364" s="3"/>
      <c r="G364" s="3" t="s">
        <v>1000</v>
      </c>
      <c r="H364" s="3" t="s">
        <v>666</v>
      </c>
      <c r="I364" s="3" t="s">
        <v>220</v>
      </c>
      <c r="J364" s="3"/>
      <c r="K364" s="10">
        <v>4.5800000000000214</v>
      </c>
      <c r="L364" s="3" t="s">
        <v>48</v>
      </c>
      <c r="M364" s="41">
        <v>5.5E-2</v>
      </c>
      <c r="N364" s="41">
        <v>4.2799999999999602E-2</v>
      </c>
      <c r="O364" s="60">
        <v>3613574.7994519994</v>
      </c>
      <c r="P364" s="60">
        <v>106.6314</v>
      </c>
      <c r="Q364" s="60">
        <v>14815.573213575999</v>
      </c>
      <c r="R364" s="61">
        <v>7.227149598903998E-3</v>
      </c>
      <c r="S364" s="61">
        <v>2.7321211349068783E-3</v>
      </c>
      <c r="T364" s="61">
        <v>3.4170000249008367E-4</v>
      </c>
    </row>
    <row r="365" spans="2:20" ht="15" x14ac:dyDescent="0.25">
      <c r="B365" s="11" t="s">
        <v>1094</v>
      </c>
      <c r="C365" s="3" t="s">
        <v>1095</v>
      </c>
      <c r="D365" s="3" t="s">
        <v>218</v>
      </c>
      <c r="E365" s="3" t="s">
        <v>948</v>
      </c>
      <c r="F365" s="3"/>
      <c r="G365" s="3" t="s">
        <v>972</v>
      </c>
      <c r="H365" s="3" t="s">
        <v>666</v>
      </c>
      <c r="I365" s="3" t="s">
        <v>220</v>
      </c>
      <c r="J365" s="3"/>
      <c r="K365" s="10">
        <v>4.7900000000000045</v>
      </c>
      <c r="L365" s="3" t="s">
        <v>46</v>
      </c>
      <c r="M365" s="41">
        <v>5.2499999999999998E-2</v>
      </c>
      <c r="N365" s="41">
        <v>5.5300000000000064E-2</v>
      </c>
      <c r="O365" s="60">
        <v>11984567.974666001</v>
      </c>
      <c r="P365" s="60">
        <v>100.1298</v>
      </c>
      <c r="Q365" s="60">
        <v>48526.096383273994</v>
      </c>
      <c r="R365" s="61">
        <v>7.9897119831106641E-3</v>
      </c>
      <c r="S365" s="61">
        <v>8.9486361149890871E-3</v>
      </c>
      <c r="T365" s="61">
        <v>1.1191849964876626E-3</v>
      </c>
    </row>
    <row r="366" spans="2:20" ht="15" x14ac:dyDescent="0.25">
      <c r="B366" s="11" t="s">
        <v>1096</v>
      </c>
      <c r="C366" s="3" t="s">
        <v>1097</v>
      </c>
      <c r="D366" s="3" t="s">
        <v>218</v>
      </c>
      <c r="E366" s="3" t="s">
        <v>948</v>
      </c>
      <c r="F366" s="3"/>
      <c r="G366" s="3" t="s">
        <v>956</v>
      </c>
      <c r="H366" s="3" t="s">
        <v>666</v>
      </c>
      <c r="I366" s="3" t="s">
        <v>223</v>
      </c>
      <c r="J366" s="3"/>
      <c r="K366" s="10">
        <v>1.1000000000000647</v>
      </c>
      <c r="L366" s="3" t="s">
        <v>46</v>
      </c>
      <c r="M366" s="41">
        <v>5.7500000000000002E-2</v>
      </c>
      <c r="N366" s="41">
        <v>5.4999999999996822E-3</v>
      </c>
      <c r="O366" s="60">
        <v>6978356.0358850025</v>
      </c>
      <c r="P366" s="60">
        <v>110.7561</v>
      </c>
      <c r="Q366" s="60">
        <v>31254.344639128005</v>
      </c>
      <c r="R366" s="61">
        <v>1.3292106735019049E-2</v>
      </c>
      <c r="S366" s="61">
        <v>5.7635742009616497E-3</v>
      </c>
      <c r="T366" s="61">
        <v>7.2083674975396115E-4</v>
      </c>
    </row>
    <row r="367" spans="2:20" ht="15" x14ac:dyDescent="0.25">
      <c r="B367" s="11" t="s">
        <v>1098</v>
      </c>
      <c r="C367" s="3" t="s">
        <v>1099</v>
      </c>
      <c r="D367" s="3" t="s">
        <v>218</v>
      </c>
      <c r="E367" s="3" t="s">
        <v>948</v>
      </c>
      <c r="F367" s="3"/>
      <c r="G367" s="3" t="s">
        <v>1100</v>
      </c>
      <c r="H367" s="3" t="s">
        <v>666</v>
      </c>
      <c r="I367" s="3" t="s">
        <v>220</v>
      </c>
      <c r="J367" s="3"/>
      <c r="K367" s="10">
        <v>2.7299999999999991</v>
      </c>
      <c r="L367" s="3" t="s">
        <v>48</v>
      </c>
      <c r="M367" s="41">
        <v>5.2499999999999998E-2</v>
      </c>
      <c r="N367" s="41">
        <v>4.0500000000000064E-2</v>
      </c>
      <c r="O367" s="60">
        <v>6062067.5476930002</v>
      </c>
      <c r="P367" s="60">
        <v>108.09829999999999</v>
      </c>
      <c r="Q367" s="60">
        <v>25196.242448193007</v>
      </c>
      <c r="R367" s="61">
        <v>9.32625776568154E-3</v>
      </c>
      <c r="S367" s="61">
        <v>4.6464072311334075E-3</v>
      </c>
      <c r="T367" s="61">
        <v>5.811152888366872E-4</v>
      </c>
    </row>
    <row r="368" spans="2:20" ht="15" x14ac:dyDescent="0.25">
      <c r="B368" s="11" t="s">
        <v>1101</v>
      </c>
      <c r="C368" s="3" t="s">
        <v>1102</v>
      </c>
      <c r="D368" s="3" t="s">
        <v>218</v>
      </c>
      <c r="E368" s="3" t="s">
        <v>948</v>
      </c>
      <c r="F368" s="3"/>
      <c r="G368" s="3" t="s">
        <v>978</v>
      </c>
      <c r="H368" s="3" t="s">
        <v>666</v>
      </c>
      <c r="I368" s="3" t="s">
        <v>220</v>
      </c>
      <c r="J368" s="3"/>
      <c r="K368" s="10">
        <v>7.8699999999999566</v>
      </c>
      <c r="L368" s="3" t="s">
        <v>48</v>
      </c>
      <c r="M368" s="41">
        <v>3.85E-2</v>
      </c>
      <c r="N368" s="41">
        <v>3.9900000000000671E-2</v>
      </c>
      <c r="O368" s="60">
        <v>2469731.2231349992</v>
      </c>
      <c r="P368" s="60">
        <v>101.0583</v>
      </c>
      <c r="Q368" s="60">
        <v>9596.6120554380032</v>
      </c>
      <c r="R368" s="61">
        <v>4.9394624462699988E-3</v>
      </c>
      <c r="S368" s="61">
        <v>1.769699102572614E-3</v>
      </c>
      <c r="T368" s="61">
        <v>2.2133212910282324E-4</v>
      </c>
    </row>
    <row r="369" spans="2:20" ht="15" x14ac:dyDescent="0.25">
      <c r="B369" s="11" t="s">
        <v>1103</v>
      </c>
      <c r="C369" s="3" t="s">
        <v>1104</v>
      </c>
      <c r="D369" s="3" t="s">
        <v>965</v>
      </c>
      <c r="E369" s="3" t="s">
        <v>948</v>
      </c>
      <c r="F369" s="3"/>
      <c r="G369" s="3" t="s">
        <v>978</v>
      </c>
      <c r="H369" s="3" t="s">
        <v>666</v>
      </c>
      <c r="I369" s="3" t="s">
        <v>220</v>
      </c>
      <c r="J369" s="3"/>
      <c r="K369" s="10">
        <v>2.739999999999978</v>
      </c>
      <c r="L369" s="3" t="s">
        <v>48</v>
      </c>
      <c r="M369" s="41">
        <v>5.5500000000000001E-2</v>
      </c>
      <c r="N369" s="41">
        <v>2.7200000000000009E-2</v>
      </c>
      <c r="O369" s="60">
        <v>8277240.4789069993</v>
      </c>
      <c r="P369" s="60">
        <v>110.7068</v>
      </c>
      <c r="Q369" s="60">
        <v>35233.518788087997</v>
      </c>
      <c r="R369" s="61">
        <v>1.379540079817833E-2</v>
      </c>
      <c r="S369" s="61">
        <v>6.4973686775659494E-3</v>
      </c>
      <c r="T369" s="61">
        <v>8.1261070929014589E-4</v>
      </c>
    </row>
    <row r="370" spans="2:20" ht="15" x14ac:dyDescent="0.25">
      <c r="B370" s="11" t="s">
        <v>1105</v>
      </c>
      <c r="C370" s="3" t="s">
        <v>1106</v>
      </c>
      <c r="D370" s="3" t="s">
        <v>218</v>
      </c>
      <c r="E370" s="3" t="s">
        <v>948</v>
      </c>
      <c r="F370" s="3"/>
      <c r="G370" s="3" t="s">
        <v>1026</v>
      </c>
      <c r="H370" s="3" t="s">
        <v>666</v>
      </c>
      <c r="I370" s="3" t="s">
        <v>220</v>
      </c>
      <c r="J370" s="3"/>
      <c r="K370" s="10">
        <v>5.7</v>
      </c>
      <c r="L370" s="3" t="s">
        <v>46</v>
      </c>
      <c r="M370" s="41">
        <v>5.2499999999999998E-2</v>
      </c>
      <c r="N370" s="41">
        <v>3.6899999999999787E-2</v>
      </c>
      <c r="O370" s="60">
        <v>11141400.521465</v>
      </c>
      <c r="P370" s="60">
        <v>114.2676</v>
      </c>
      <c r="Q370" s="60">
        <v>51481.650392286014</v>
      </c>
      <c r="R370" s="61">
        <v>1.1141400521465001E-2</v>
      </c>
      <c r="S370" s="61">
        <v>9.4936660950631045E-3</v>
      </c>
      <c r="T370" s="61">
        <v>1.187350621784804E-3</v>
      </c>
    </row>
    <row r="371" spans="2:20" ht="15" x14ac:dyDescent="0.25">
      <c r="B371" s="11" t="s">
        <v>1107</v>
      </c>
      <c r="C371" s="3" t="s">
        <v>1108</v>
      </c>
      <c r="D371" s="3" t="s">
        <v>218</v>
      </c>
      <c r="E371" s="3" t="s">
        <v>948</v>
      </c>
      <c r="F371" s="3"/>
      <c r="G371" s="3" t="s">
        <v>972</v>
      </c>
      <c r="H371" s="3" t="s">
        <v>666</v>
      </c>
      <c r="I371" s="3" t="s">
        <v>220</v>
      </c>
      <c r="J371" s="3"/>
      <c r="K371" s="10">
        <v>3.1499999999999515</v>
      </c>
      <c r="L371" s="3" t="s">
        <v>46</v>
      </c>
      <c r="M371" s="41">
        <v>5.5E-2</v>
      </c>
      <c r="N371" s="41">
        <v>5.0700000000000633E-2</v>
      </c>
      <c r="O371" s="60">
        <v>3416360.3897420005</v>
      </c>
      <c r="P371" s="60">
        <v>101.3631</v>
      </c>
      <c r="Q371" s="60">
        <v>14003.392840875</v>
      </c>
      <c r="R371" s="61">
        <v>2.2775735931613349E-3</v>
      </c>
      <c r="S371" s="61">
        <v>2.5823479786728941E-3</v>
      </c>
      <c r="T371" s="61">
        <v>3.2296822401795368E-4</v>
      </c>
    </row>
    <row r="372" spans="2:20" ht="15" x14ac:dyDescent="0.25">
      <c r="B372" s="11" t="s">
        <v>1109</v>
      </c>
      <c r="C372" s="3" t="s">
        <v>1110</v>
      </c>
      <c r="D372" s="3" t="s">
        <v>218</v>
      </c>
      <c r="E372" s="3" t="s">
        <v>948</v>
      </c>
      <c r="F372" s="3"/>
      <c r="G372" s="3" t="s">
        <v>972</v>
      </c>
      <c r="H372" s="3" t="s">
        <v>666</v>
      </c>
      <c r="I372" s="3" t="s">
        <v>220</v>
      </c>
      <c r="J372" s="3"/>
      <c r="K372" s="10">
        <v>0.49000000000013749</v>
      </c>
      <c r="L372" s="3" t="s">
        <v>48</v>
      </c>
      <c r="M372" s="41">
        <v>8.4000000000000005E-2</v>
      </c>
      <c r="N372" s="41">
        <v>2.5000000000001254E-2</v>
      </c>
      <c r="O372" s="60">
        <v>2923324.3654660005</v>
      </c>
      <c r="P372" s="60">
        <v>102.8553</v>
      </c>
      <c r="Q372" s="60">
        <v>11561.126855446999</v>
      </c>
      <c r="R372" s="61">
        <v>1.4616621827330005E-3</v>
      </c>
      <c r="S372" s="61">
        <v>2.131972794421655E-3</v>
      </c>
      <c r="T372" s="61">
        <v>2.6664085272613662E-4</v>
      </c>
    </row>
    <row r="373" spans="2:20" ht="15" x14ac:dyDescent="0.25">
      <c r="B373" s="11" t="s">
        <v>1111</v>
      </c>
      <c r="C373" s="3" t="s">
        <v>1112</v>
      </c>
      <c r="D373" s="3" t="s">
        <v>218</v>
      </c>
      <c r="E373" s="3" t="s">
        <v>948</v>
      </c>
      <c r="F373" s="3"/>
      <c r="G373" s="3" t="s">
        <v>972</v>
      </c>
      <c r="H373" s="3" t="s">
        <v>666</v>
      </c>
      <c r="I373" s="3" t="s">
        <v>220</v>
      </c>
      <c r="J373" s="3"/>
      <c r="K373" s="10">
        <v>5.7699999999999827</v>
      </c>
      <c r="L373" s="3" t="s">
        <v>48</v>
      </c>
      <c r="M373" s="41">
        <v>0.05</v>
      </c>
      <c r="N373" s="41">
        <v>4.6900000000000219E-2</v>
      </c>
      <c r="O373" s="60">
        <v>8810933.012263</v>
      </c>
      <c r="P373" s="60">
        <v>104.1039</v>
      </c>
      <c r="Q373" s="60">
        <v>35268.354447115998</v>
      </c>
      <c r="R373" s="61">
        <v>8.8109330122629996E-3</v>
      </c>
      <c r="S373" s="61">
        <v>6.5037926774279059E-3</v>
      </c>
      <c r="T373" s="61">
        <v>8.1341414393320817E-4</v>
      </c>
    </row>
    <row r="374" spans="2:20" ht="15" x14ac:dyDescent="0.25">
      <c r="B374" s="11" t="s">
        <v>1113</v>
      </c>
      <c r="C374" s="3" t="s">
        <v>1114</v>
      </c>
      <c r="D374" s="3" t="s">
        <v>218</v>
      </c>
      <c r="E374" s="3" t="s">
        <v>948</v>
      </c>
      <c r="F374" s="3"/>
      <c r="G374" s="3" t="s">
        <v>1026</v>
      </c>
      <c r="H374" s="3" t="s">
        <v>666</v>
      </c>
      <c r="I374" s="3" t="s">
        <v>220</v>
      </c>
      <c r="J374" s="3"/>
      <c r="K374" s="10">
        <v>3.640000000000005</v>
      </c>
      <c r="L374" s="3" t="s">
        <v>48</v>
      </c>
      <c r="M374" s="41">
        <v>5.4619999999999995E-2</v>
      </c>
      <c r="N374" s="41">
        <v>3.0900000000000226E-2</v>
      </c>
      <c r="O374" s="60">
        <v>6566026.2161980011</v>
      </c>
      <c r="P374" s="60">
        <v>111.0911</v>
      </c>
      <c r="Q374" s="60">
        <v>28046.465424266</v>
      </c>
      <c r="R374" s="61">
        <v>4.3773508107986673E-3</v>
      </c>
      <c r="S374" s="61">
        <v>5.1720132485226352E-3</v>
      </c>
      <c r="T374" s="61">
        <v>6.4685160453515776E-4</v>
      </c>
    </row>
    <row r="375" spans="2:20" ht="15" x14ac:dyDescent="0.25">
      <c r="B375" s="11" t="s">
        <v>1115</v>
      </c>
      <c r="C375" s="3" t="s">
        <v>1116</v>
      </c>
      <c r="D375" s="3" t="s">
        <v>218</v>
      </c>
      <c r="E375" s="3" t="s">
        <v>948</v>
      </c>
      <c r="F375" s="3"/>
      <c r="G375" s="3" t="s">
        <v>1000</v>
      </c>
      <c r="H375" s="3" t="s">
        <v>666</v>
      </c>
      <c r="I375" s="3" t="s">
        <v>220</v>
      </c>
      <c r="J375" s="3"/>
      <c r="K375" s="10">
        <v>7.2600000000000096</v>
      </c>
      <c r="L375" s="3" t="s">
        <v>48</v>
      </c>
      <c r="M375" s="41">
        <v>4.8000000000000001E-2</v>
      </c>
      <c r="N375" s="41">
        <v>3.7700000000000539E-2</v>
      </c>
      <c r="O375" s="60">
        <v>8522696.5673050005</v>
      </c>
      <c r="P375" s="60">
        <v>108.91070000000001</v>
      </c>
      <c r="Q375" s="60">
        <v>35689.773123461011</v>
      </c>
      <c r="R375" s="61">
        <v>1.1363595423073334E-2</v>
      </c>
      <c r="S375" s="61">
        <v>6.5815059630152392E-3</v>
      </c>
      <c r="T375" s="61">
        <v>8.2313356286358797E-4</v>
      </c>
    </row>
    <row r="376" spans="2:20" ht="15" x14ac:dyDescent="0.25">
      <c r="B376" s="11" t="s">
        <v>1117</v>
      </c>
      <c r="C376" s="3" t="s">
        <v>1118</v>
      </c>
      <c r="D376" s="3" t="s">
        <v>218</v>
      </c>
      <c r="E376" s="3" t="s">
        <v>948</v>
      </c>
      <c r="F376" s="3"/>
      <c r="G376" s="3" t="s">
        <v>1119</v>
      </c>
      <c r="H376" s="3" t="s">
        <v>666</v>
      </c>
      <c r="I376" s="3" t="s">
        <v>223</v>
      </c>
      <c r="J376" s="3"/>
      <c r="K376" s="10">
        <v>4.6799999999999704</v>
      </c>
      <c r="L376" s="3" t="s">
        <v>46</v>
      </c>
      <c r="M376" s="41">
        <v>2.5000000000000001E-2</v>
      </c>
      <c r="N376" s="41">
        <v>3.5499999999999962E-2</v>
      </c>
      <c r="O376" s="60">
        <v>11349840.982187999</v>
      </c>
      <c r="P376" s="60">
        <v>97.022099999999995</v>
      </c>
      <c r="Q376" s="60">
        <v>44529.714730928979</v>
      </c>
      <c r="R376" s="61">
        <v>1.0318037256534546E-2</v>
      </c>
      <c r="S376" s="61">
        <v>8.2116684244294795E-3</v>
      </c>
      <c r="T376" s="61">
        <v>1.0270141705012402E-3</v>
      </c>
    </row>
    <row r="377" spans="2:20" ht="15" x14ac:dyDescent="0.25">
      <c r="B377" s="11" t="s">
        <v>1120</v>
      </c>
      <c r="C377" s="3" t="s">
        <v>1121</v>
      </c>
      <c r="D377" s="3" t="s">
        <v>218</v>
      </c>
      <c r="E377" s="3" t="s">
        <v>948</v>
      </c>
      <c r="F377" s="3"/>
      <c r="G377" s="3" t="s">
        <v>985</v>
      </c>
      <c r="H377" s="3" t="s">
        <v>1122</v>
      </c>
      <c r="I377" s="3" t="s">
        <v>220</v>
      </c>
      <c r="J377" s="3"/>
      <c r="K377" s="10">
        <v>4.0399999999999574</v>
      </c>
      <c r="L377" s="3" t="s">
        <v>53</v>
      </c>
      <c r="M377" s="41">
        <v>6.4160000000000009E-2</v>
      </c>
      <c r="N377" s="41">
        <v>6.0000000000000137E-2</v>
      </c>
      <c r="O377" s="60">
        <v>5870921.2736689998</v>
      </c>
      <c r="P377" s="60">
        <v>107.46680000000001</v>
      </c>
      <c r="Q377" s="60">
        <v>29812.662281612997</v>
      </c>
      <c r="R377" s="61">
        <v>1.1860447017513129E-2</v>
      </c>
      <c r="S377" s="61">
        <v>5.4977153791659576E-3</v>
      </c>
      <c r="T377" s="61">
        <v>6.8758640850483685E-4</v>
      </c>
    </row>
    <row r="378" spans="2:20" ht="15" x14ac:dyDescent="0.25">
      <c r="B378" s="11" t="s">
        <v>1123</v>
      </c>
      <c r="C378" s="3" t="s">
        <v>1124</v>
      </c>
      <c r="D378" s="3" t="s">
        <v>218</v>
      </c>
      <c r="E378" s="3" t="s">
        <v>948</v>
      </c>
      <c r="F378" s="3"/>
      <c r="G378" s="3" t="s">
        <v>1125</v>
      </c>
      <c r="H378" s="3" t="s">
        <v>1122</v>
      </c>
      <c r="I378" s="3" t="s">
        <v>220</v>
      </c>
      <c r="J378" s="3"/>
      <c r="K378" s="10">
        <v>5.5299999999998688</v>
      </c>
      <c r="L378" s="3" t="s">
        <v>48</v>
      </c>
      <c r="M378" s="41">
        <v>3.95E-2</v>
      </c>
      <c r="N378" s="41">
        <v>4.7299999999999322E-2</v>
      </c>
      <c r="O378" s="60">
        <v>2509174.1050770008</v>
      </c>
      <c r="P378" s="60">
        <v>96.149900000000002</v>
      </c>
      <c r="Q378" s="60">
        <v>9276.3297586299977</v>
      </c>
      <c r="R378" s="61">
        <v>5.0183482101540007E-3</v>
      </c>
      <c r="S378" s="61">
        <v>1.7106362489366959E-3</v>
      </c>
      <c r="T378" s="61">
        <v>2.1394527609084924E-4</v>
      </c>
    </row>
    <row r="379" spans="2:20" ht="15" x14ac:dyDescent="0.25">
      <c r="B379" s="11" t="s">
        <v>1126</v>
      </c>
      <c r="C379" s="3" t="s">
        <v>1127</v>
      </c>
      <c r="D379" s="3" t="s">
        <v>218</v>
      </c>
      <c r="E379" s="3" t="s">
        <v>948</v>
      </c>
      <c r="F379" s="3"/>
      <c r="G379" s="3" t="s">
        <v>1125</v>
      </c>
      <c r="H379" s="3" t="s">
        <v>1122</v>
      </c>
      <c r="I379" s="3" t="s">
        <v>220</v>
      </c>
      <c r="J379" s="3"/>
      <c r="K379" s="10">
        <v>6.1099999999999941</v>
      </c>
      <c r="L379" s="3" t="s">
        <v>48</v>
      </c>
      <c r="M379" s="41">
        <v>4.7500000000000001E-2</v>
      </c>
      <c r="N379" s="41">
        <v>5.1000000000000108E-2</v>
      </c>
      <c r="O379" s="60">
        <v>9223566.2387360036</v>
      </c>
      <c r="P379" s="60">
        <v>98.315399999999997</v>
      </c>
      <c r="Q379" s="60">
        <v>34867.171389149007</v>
      </c>
      <c r="R379" s="61">
        <v>1.229808831831467E-2</v>
      </c>
      <c r="S379" s="61">
        <v>6.42981101665532E-3</v>
      </c>
      <c r="T379" s="61">
        <v>8.0416143059366041E-4</v>
      </c>
    </row>
    <row r="380" spans="2:20" ht="15" x14ac:dyDescent="0.25">
      <c r="B380" s="11" t="s">
        <v>1128</v>
      </c>
      <c r="C380" s="3" t="s">
        <v>1129</v>
      </c>
      <c r="D380" s="3" t="s">
        <v>218</v>
      </c>
      <c r="E380" s="3" t="s">
        <v>948</v>
      </c>
      <c r="F380" s="3"/>
      <c r="G380" s="3" t="s">
        <v>956</v>
      </c>
      <c r="H380" s="3" t="s">
        <v>1122</v>
      </c>
      <c r="I380" s="3" t="s">
        <v>220</v>
      </c>
      <c r="J380" s="3"/>
      <c r="K380" s="10">
        <v>3.9300000000000144</v>
      </c>
      <c r="L380" s="3" t="s">
        <v>53</v>
      </c>
      <c r="M380" s="41">
        <v>6.6250000000000003E-2</v>
      </c>
      <c r="N380" s="41">
        <v>5.2900000000000072E-2</v>
      </c>
      <c r="O380" s="60">
        <v>4757418.3757660007</v>
      </c>
      <c r="P380" s="60">
        <v>107.28100000000001</v>
      </c>
      <c r="Q380" s="60">
        <v>24116.497987806004</v>
      </c>
      <c r="R380" s="61">
        <v>9.5148367515319986E-3</v>
      </c>
      <c r="S380" s="61">
        <v>4.4472929195913617E-3</v>
      </c>
      <c r="T380" s="61">
        <v>5.562125274325713E-4</v>
      </c>
    </row>
    <row r="381" spans="2:20" ht="15" x14ac:dyDescent="0.25">
      <c r="B381" s="11" t="s">
        <v>1130</v>
      </c>
      <c r="C381" s="3" t="s">
        <v>1131</v>
      </c>
      <c r="D381" s="3" t="s">
        <v>218</v>
      </c>
      <c r="E381" s="3" t="s">
        <v>948</v>
      </c>
      <c r="F381" s="3"/>
      <c r="G381" s="3" t="s">
        <v>956</v>
      </c>
      <c r="H381" s="3" t="s">
        <v>1122</v>
      </c>
      <c r="I381" s="3" t="s">
        <v>220</v>
      </c>
      <c r="J381" s="3"/>
      <c r="K381" s="10">
        <v>5.0700000000000571</v>
      </c>
      <c r="L381" s="3" t="s">
        <v>48</v>
      </c>
      <c r="M381" s="41">
        <v>8.7499999999999994E-2</v>
      </c>
      <c r="N381" s="41">
        <v>6.1799999999999938E-2</v>
      </c>
      <c r="O381" s="60">
        <v>8191983.1725589987</v>
      </c>
      <c r="P381" s="60">
        <v>116.2323</v>
      </c>
      <c r="Q381" s="60">
        <v>36611.064106860009</v>
      </c>
      <c r="R381" s="61">
        <v>6.5535865380471981E-3</v>
      </c>
      <c r="S381" s="61">
        <v>6.7514000690925575E-3</v>
      </c>
      <c r="T381" s="61">
        <v>8.443818214887124E-4</v>
      </c>
    </row>
    <row r="382" spans="2:20" ht="15" x14ac:dyDescent="0.25">
      <c r="B382" s="11" t="s">
        <v>1132</v>
      </c>
      <c r="C382" s="3" t="s">
        <v>1133</v>
      </c>
      <c r="D382" s="3" t="s">
        <v>218</v>
      </c>
      <c r="E382" s="3" t="s">
        <v>948</v>
      </c>
      <c r="F382" s="3"/>
      <c r="G382" s="3" t="s">
        <v>956</v>
      </c>
      <c r="H382" s="3" t="s">
        <v>1122</v>
      </c>
      <c r="I382" s="3" t="s">
        <v>220</v>
      </c>
      <c r="J382" s="3"/>
      <c r="K382" s="10">
        <v>5.1299999999999821</v>
      </c>
      <c r="L382" s="3" t="s">
        <v>46</v>
      </c>
      <c r="M382" s="41">
        <v>4.1250000000000002E-2</v>
      </c>
      <c r="N382" s="41">
        <v>3.7599999999999675E-2</v>
      </c>
      <c r="O382" s="60">
        <v>12014908.653086999</v>
      </c>
      <c r="P382" s="60">
        <v>102.33669999999999</v>
      </c>
      <c r="Q382" s="60">
        <v>49721.173414243982</v>
      </c>
      <c r="R382" s="61">
        <v>1.2014908653087001E-2</v>
      </c>
      <c r="S382" s="61">
        <v>9.1690187601345986E-3</v>
      </c>
      <c r="T382" s="61">
        <v>1.1467477386490051E-3</v>
      </c>
    </row>
    <row r="383" spans="2:20" ht="15" x14ac:dyDescent="0.25">
      <c r="B383" s="11" t="s">
        <v>1134</v>
      </c>
      <c r="C383" s="3" t="s">
        <v>1135</v>
      </c>
      <c r="D383" s="3" t="s">
        <v>218</v>
      </c>
      <c r="E383" s="3" t="s">
        <v>948</v>
      </c>
      <c r="F383" s="3"/>
      <c r="G383" s="3" t="s">
        <v>972</v>
      </c>
      <c r="H383" s="3" t="s">
        <v>1122</v>
      </c>
      <c r="I383" s="3" t="s">
        <v>223</v>
      </c>
      <c r="J383" s="3"/>
      <c r="K383" s="10">
        <v>4.2100000000000888</v>
      </c>
      <c r="L383" s="3" t="s">
        <v>46</v>
      </c>
      <c r="M383" s="41">
        <v>5.7500000000000002E-2</v>
      </c>
      <c r="N383" s="41">
        <v>4.5000000000000817E-2</v>
      </c>
      <c r="O383" s="60">
        <v>2845955.6355040004</v>
      </c>
      <c r="P383" s="60">
        <v>110.53279999999999</v>
      </c>
      <c r="Q383" s="60">
        <v>12720.636698464999</v>
      </c>
      <c r="R383" s="61">
        <v>2.845955635504E-3</v>
      </c>
      <c r="S383" s="61">
        <v>2.3457965393807205E-3</v>
      </c>
      <c r="T383" s="61">
        <v>2.9338328857623738E-4</v>
      </c>
    </row>
    <row r="384" spans="2:20" ht="15" x14ac:dyDescent="0.25">
      <c r="B384" s="11" t="s">
        <v>1136</v>
      </c>
      <c r="C384" s="3" t="s">
        <v>1137</v>
      </c>
      <c r="D384" s="3" t="s">
        <v>218</v>
      </c>
      <c r="E384" s="3" t="s">
        <v>948</v>
      </c>
      <c r="F384" s="3"/>
      <c r="G384" s="3" t="s">
        <v>978</v>
      </c>
      <c r="H384" s="3" t="s">
        <v>1138</v>
      </c>
      <c r="I384" s="3" t="s">
        <v>223</v>
      </c>
      <c r="J384" s="3"/>
      <c r="K384" s="10">
        <v>3.1200000000000578</v>
      </c>
      <c r="L384" s="3" t="s">
        <v>48</v>
      </c>
      <c r="M384" s="41">
        <v>5.5E-2</v>
      </c>
      <c r="N384" s="41">
        <v>4.5500000000000561E-2</v>
      </c>
      <c r="O384" s="60">
        <v>6035974.5642539999</v>
      </c>
      <c r="P384" s="60">
        <v>105.5646</v>
      </c>
      <c r="Q384" s="60">
        <v>24499.762180913003</v>
      </c>
      <c r="R384" s="61">
        <v>9.8627035363627463E-3</v>
      </c>
      <c r="S384" s="61">
        <v>4.5179701851379393E-3</v>
      </c>
      <c r="T384" s="61">
        <v>5.6505196778706382E-4</v>
      </c>
    </row>
    <row r="385" spans="2:20" ht="15" x14ac:dyDescent="0.25">
      <c r="B385" s="11" t="s">
        <v>1139</v>
      </c>
      <c r="C385" s="3" t="s">
        <v>1140</v>
      </c>
      <c r="D385" s="3" t="s">
        <v>218</v>
      </c>
      <c r="E385" s="3" t="s">
        <v>948</v>
      </c>
      <c r="F385" s="3"/>
      <c r="G385" s="3" t="s">
        <v>826</v>
      </c>
      <c r="H385" s="3" t="s">
        <v>90</v>
      </c>
      <c r="I385" s="3" t="s">
        <v>704</v>
      </c>
      <c r="J385" s="3"/>
      <c r="K385" s="10">
        <v>2.9300000000000006</v>
      </c>
      <c r="L385" s="3" t="s">
        <v>46</v>
      </c>
      <c r="M385" s="41">
        <v>4.2500000000000003E-2</v>
      </c>
      <c r="N385" s="41">
        <v>3.7400000000000017E-2</v>
      </c>
      <c r="O385" s="60">
        <v>1739000</v>
      </c>
      <c r="P385" s="60">
        <v>102.6806</v>
      </c>
      <c r="Q385" s="60">
        <v>7220.6693699999987</v>
      </c>
      <c r="R385" s="61">
        <v>8.6949999999999986E-2</v>
      </c>
      <c r="S385" s="61">
        <v>1.3315545142643921E-3</v>
      </c>
      <c r="T385" s="61">
        <v>1.6653440984977885E-4</v>
      </c>
    </row>
    <row r="386" spans="2:20" ht="15" x14ac:dyDescent="0.25">
      <c r="B386" s="11" t="s">
        <v>1141</v>
      </c>
      <c r="C386" s="3" t="s">
        <v>1142</v>
      </c>
      <c r="D386" s="3" t="s">
        <v>965</v>
      </c>
      <c r="E386" s="3" t="s">
        <v>948</v>
      </c>
      <c r="F386" s="3"/>
      <c r="G386" s="3" t="s">
        <v>978</v>
      </c>
      <c r="H386" s="3" t="s">
        <v>90</v>
      </c>
      <c r="I386" s="3" t="s">
        <v>704</v>
      </c>
      <c r="J386" s="3"/>
      <c r="K386" s="10">
        <v>0</v>
      </c>
      <c r="L386" s="3" t="s">
        <v>48</v>
      </c>
      <c r="M386" s="41">
        <v>0</v>
      </c>
      <c r="N386" s="41">
        <v>0</v>
      </c>
      <c r="O386" s="60">
        <v>347704.174657</v>
      </c>
      <c r="P386" s="60">
        <v>1E-3</v>
      </c>
      <c r="Q386" s="60">
        <v>1.3368102999999999E-2</v>
      </c>
      <c r="R386" s="61">
        <v>0</v>
      </c>
      <c r="S386" s="61">
        <v>2.4651949818886896E-9</v>
      </c>
      <c r="T386" s="61">
        <v>3.0831617262044203E-10</v>
      </c>
    </row>
    <row r="387" spans="2:20" ht="15" x14ac:dyDescent="0.25">
      <c r="B387" s="11" t="s">
        <v>1143</v>
      </c>
      <c r="C387" s="3" t="s">
        <v>1144</v>
      </c>
      <c r="D387" s="3" t="s">
        <v>1013</v>
      </c>
      <c r="E387" s="3" t="s">
        <v>948</v>
      </c>
      <c r="F387" s="3"/>
      <c r="G387" s="3" t="s">
        <v>978</v>
      </c>
      <c r="H387" s="3" t="s">
        <v>90</v>
      </c>
      <c r="I387" s="3" t="s">
        <v>704</v>
      </c>
      <c r="J387" s="3"/>
      <c r="K387" s="10">
        <v>0</v>
      </c>
      <c r="L387" s="3" t="s">
        <v>48</v>
      </c>
      <c r="M387" s="41">
        <v>0</v>
      </c>
      <c r="N387" s="41">
        <v>0</v>
      </c>
      <c r="O387" s="60">
        <v>697835.60358800017</v>
      </c>
      <c r="P387" s="60">
        <v>0.05</v>
      </c>
      <c r="Q387" s="60">
        <v>1.3415889470000002</v>
      </c>
      <c r="R387" s="61">
        <v>1.3956712071759997E-3</v>
      </c>
      <c r="S387" s="61">
        <v>2.4740072244369542E-7</v>
      </c>
      <c r="T387" s="61">
        <v>3.0941829919243527E-8</v>
      </c>
    </row>
    <row r="388" spans="2:20" x14ac:dyDescent="0.2">
      <c r="B388" s="44"/>
      <c r="C388" s="45"/>
      <c r="D388" s="45"/>
      <c r="E388" s="45"/>
      <c r="F388" s="45"/>
      <c r="G388" s="45"/>
      <c r="H388" s="45"/>
      <c r="I388" s="45"/>
      <c r="J388" s="45"/>
      <c r="K388" s="14"/>
      <c r="L388" s="45"/>
      <c r="M388" s="14"/>
      <c r="N388" s="14"/>
      <c r="O388" s="62"/>
      <c r="P388" s="62"/>
      <c r="Q388" s="62"/>
      <c r="R388" s="62"/>
      <c r="S388" s="62"/>
      <c r="T388" s="62"/>
    </row>
    <row r="389" spans="2:20" x14ac:dyDescent="0.2">
      <c r="B389" s="33"/>
      <c r="C389" s="48"/>
      <c r="D389" s="48"/>
      <c r="E389" s="48"/>
      <c r="F389" s="48"/>
      <c r="G389" s="48"/>
      <c r="H389" s="48"/>
      <c r="I389" s="48"/>
      <c r="J389" s="48"/>
      <c r="K389" s="49"/>
      <c r="L389" s="48"/>
      <c r="M389" s="49"/>
      <c r="N389" s="49"/>
      <c r="O389" s="63"/>
      <c r="P389" s="63"/>
      <c r="Q389" s="63"/>
      <c r="R389" s="63"/>
      <c r="S389" s="63"/>
      <c r="T389" s="63"/>
    </row>
    <row r="390" spans="2:20" x14ac:dyDescent="0.2">
      <c r="O390" s="64"/>
      <c r="P390" s="64"/>
      <c r="Q390" s="64"/>
      <c r="R390" s="64"/>
      <c r="S390" s="64"/>
      <c r="T390" s="64"/>
    </row>
    <row r="391" spans="2:20" x14ac:dyDescent="0.2">
      <c r="B391" s="35" t="s">
        <v>58</v>
      </c>
      <c r="O391" s="64"/>
      <c r="P391" s="64"/>
      <c r="Q391" s="64"/>
      <c r="R391" s="64"/>
      <c r="S391" s="64"/>
      <c r="T391" s="64"/>
    </row>
    <row r="392" spans="2:20" x14ac:dyDescent="0.2">
      <c r="O392" s="64"/>
      <c r="P392" s="64"/>
      <c r="Q392" s="64"/>
      <c r="R392" s="64"/>
      <c r="S392" s="64"/>
      <c r="T392" s="64"/>
    </row>
    <row r="393" spans="2:20" x14ac:dyDescent="0.2">
      <c r="B393" s="36" t="s">
        <v>59</v>
      </c>
    </row>
  </sheetData>
  <hyperlinks>
    <hyperlink ref="B393" r:id="rId1"/>
  </hyperlinks>
  <pageMargins left="0.7" right="0.7" top="0.75" bottom="0.75" header="0.3" footer="0.3"/>
  <pageSetup paperSize="9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4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3.125" bestFit="1" customWidth="1"/>
    <col min="5" max="6" width="16.25" customWidth="1"/>
    <col min="7" max="7" width="42.625" bestFit="1" customWidth="1"/>
    <col min="8" max="14" width="16.25" customWidth="1"/>
  </cols>
  <sheetData>
    <row r="1" spans="2:14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4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14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2:14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4" ht="15" x14ac:dyDescent="0.2">
      <c r="B6" s="50" t="s">
        <v>230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2:14" ht="15" x14ac:dyDescent="0.2">
      <c r="B7" s="50" t="s">
        <v>1726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2:14" ht="30" x14ac:dyDescent="0.2">
      <c r="B8" s="50" t="s">
        <v>111</v>
      </c>
      <c r="C8" s="27" t="s">
        <v>60</v>
      </c>
      <c r="D8" s="27" t="s">
        <v>125</v>
      </c>
      <c r="E8" s="27" t="s">
        <v>250</v>
      </c>
      <c r="F8" s="27" t="s">
        <v>61</v>
      </c>
      <c r="G8" s="27" t="s">
        <v>243</v>
      </c>
      <c r="H8" s="27" t="s">
        <v>63</v>
      </c>
      <c r="I8" s="27" t="s">
        <v>127</v>
      </c>
      <c r="J8" s="27" t="s">
        <v>128</v>
      </c>
      <c r="K8" s="27" t="s">
        <v>64</v>
      </c>
      <c r="L8" s="27" t="s">
        <v>129</v>
      </c>
      <c r="M8" s="27" t="s">
        <v>115</v>
      </c>
      <c r="N8" s="27" t="s">
        <v>116</v>
      </c>
    </row>
    <row r="9" spans="2:14" ht="15" x14ac:dyDescent="0.2">
      <c r="B9" s="50"/>
      <c r="C9" s="53"/>
      <c r="D9" s="53"/>
      <c r="E9" s="53"/>
      <c r="F9" s="53"/>
      <c r="G9" s="53"/>
      <c r="H9" s="53"/>
      <c r="I9" s="53"/>
      <c r="J9" s="53" t="s">
        <v>236</v>
      </c>
      <c r="K9" s="53" t="s">
        <v>40</v>
      </c>
      <c r="L9" s="53" t="s">
        <v>41</v>
      </c>
      <c r="M9" s="53" t="s">
        <v>41</v>
      </c>
      <c r="N9" s="53" t="s">
        <v>41</v>
      </c>
    </row>
    <row r="10" spans="2:14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  <c r="M10" s="53" t="s">
        <v>237</v>
      </c>
      <c r="N10" s="53" t="s">
        <v>238</v>
      </c>
    </row>
    <row r="11" spans="2:14" ht="15" x14ac:dyDescent="0.25">
      <c r="B11" s="16" t="s">
        <v>1725</v>
      </c>
      <c r="C11" s="46"/>
      <c r="D11" s="46"/>
      <c r="E11" s="46"/>
      <c r="F11" s="46"/>
      <c r="G11" s="46"/>
      <c r="H11" s="46"/>
      <c r="I11" s="17"/>
      <c r="J11" s="17"/>
      <c r="K11" s="17">
        <v>5776282.8648045994</v>
      </c>
      <c r="L11" s="47"/>
      <c r="M11" s="47">
        <v>1</v>
      </c>
      <c r="N11" s="47">
        <v>0.13322170130269018</v>
      </c>
    </row>
    <row r="12" spans="2:14" ht="15" x14ac:dyDescent="0.25">
      <c r="B12" s="6" t="s">
        <v>65</v>
      </c>
      <c r="C12" s="38"/>
      <c r="D12" s="38"/>
      <c r="E12" s="38"/>
      <c r="F12" s="38"/>
      <c r="G12" s="38"/>
      <c r="H12" s="38"/>
      <c r="I12" s="40"/>
      <c r="J12" s="40"/>
      <c r="K12" s="40">
        <v>4772933.6827237373</v>
      </c>
      <c r="L12" s="39"/>
      <c r="M12" s="39">
        <v>0.82629846813867835</v>
      </c>
      <c r="N12" s="39">
        <v>0.11008088770924147</v>
      </c>
    </row>
    <row r="13" spans="2:14" ht="15" x14ac:dyDescent="0.25">
      <c r="B13" s="9" t="s">
        <v>1147</v>
      </c>
      <c r="C13" s="37"/>
      <c r="D13" s="37"/>
      <c r="E13" s="37"/>
      <c r="F13" s="37"/>
      <c r="G13" s="37"/>
      <c r="H13" s="37"/>
      <c r="I13" s="10"/>
      <c r="J13" s="10"/>
      <c r="K13" s="10">
        <v>2846221.054837666</v>
      </c>
      <c r="L13" s="41"/>
      <c r="M13" s="41">
        <v>0.4927426723126635</v>
      </c>
      <c r="N13" s="41">
        <v>6.5644017109926997E-2</v>
      </c>
    </row>
    <row r="14" spans="2:14" ht="15" x14ac:dyDescent="0.25">
      <c r="B14" s="11" t="s">
        <v>1148</v>
      </c>
      <c r="C14" s="3" t="s">
        <v>1149</v>
      </c>
      <c r="D14" s="3" t="s">
        <v>134</v>
      </c>
      <c r="E14" s="3"/>
      <c r="F14" s="3" t="s">
        <v>1150</v>
      </c>
      <c r="G14" s="3" t="s">
        <v>1151</v>
      </c>
      <c r="H14" s="3" t="s">
        <v>73</v>
      </c>
      <c r="I14" s="10">
        <v>375428.26260299998</v>
      </c>
      <c r="J14" s="10">
        <v>39000</v>
      </c>
      <c r="K14" s="10">
        <v>146417.02241481791</v>
      </c>
      <c r="L14" s="41">
        <v>8.7828072483866013E-3</v>
      </c>
      <c r="M14" s="41">
        <v>2.5347966130078173E-2</v>
      </c>
      <c r="N14" s="41">
        <v>3.3768991724119819E-3</v>
      </c>
    </row>
    <row r="15" spans="2:14" ht="15" x14ac:dyDescent="0.25">
      <c r="B15" s="11" t="s">
        <v>1152</v>
      </c>
      <c r="C15" s="3" t="s">
        <v>1153</v>
      </c>
      <c r="D15" s="3" t="s">
        <v>134</v>
      </c>
      <c r="E15" s="3"/>
      <c r="F15" s="3" t="s">
        <v>1154</v>
      </c>
      <c r="G15" s="3" t="s">
        <v>257</v>
      </c>
      <c r="H15" s="3" t="s">
        <v>73</v>
      </c>
      <c r="I15" s="10">
        <v>959240.76422599982</v>
      </c>
      <c r="J15" s="10">
        <v>5650</v>
      </c>
      <c r="K15" s="10">
        <v>54197.103178703001</v>
      </c>
      <c r="L15" s="41">
        <v>9.5608530030088703E-3</v>
      </c>
      <c r="M15" s="41">
        <v>9.3826954889849185E-3</v>
      </c>
      <c r="N15" s="41">
        <v>1.2499786558476474E-3</v>
      </c>
    </row>
    <row r="16" spans="2:14" ht="15" x14ac:dyDescent="0.25">
      <c r="B16" s="11" t="s">
        <v>1155</v>
      </c>
      <c r="C16" s="3" t="s">
        <v>1156</v>
      </c>
      <c r="D16" s="3" t="s">
        <v>134</v>
      </c>
      <c r="E16" s="3"/>
      <c r="F16" s="3" t="s">
        <v>329</v>
      </c>
      <c r="G16" s="3" t="s">
        <v>257</v>
      </c>
      <c r="H16" s="3" t="s">
        <v>73</v>
      </c>
      <c r="I16" s="10">
        <v>10899561.436153999</v>
      </c>
      <c r="J16" s="10">
        <v>800.9</v>
      </c>
      <c r="K16" s="10">
        <v>87294.587543731977</v>
      </c>
      <c r="L16" s="41">
        <v>9.6276124245055269E-3</v>
      </c>
      <c r="M16" s="41">
        <v>1.5112588768051093E-2</v>
      </c>
      <c r="N16" s="41">
        <v>2.013324786767693E-3</v>
      </c>
    </row>
    <row r="17" spans="2:14" ht="15" x14ac:dyDescent="0.25">
      <c r="B17" s="11" t="s">
        <v>67</v>
      </c>
      <c r="C17" s="3" t="s">
        <v>1157</v>
      </c>
      <c r="D17" s="3" t="s">
        <v>134</v>
      </c>
      <c r="E17" s="3"/>
      <c r="F17" s="3" t="s">
        <v>256</v>
      </c>
      <c r="G17" s="3" t="s">
        <v>257</v>
      </c>
      <c r="H17" s="3" t="s">
        <v>73</v>
      </c>
      <c r="I17" s="10">
        <v>15739838.203029998</v>
      </c>
      <c r="J17" s="10">
        <v>1586</v>
      </c>
      <c r="K17" s="10">
        <v>249633.83390162708</v>
      </c>
      <c r="L17" s="41">
        <v>1.0334995848555614E-2</v>
      </c>
      <c r="M17" s="41">
        <v>4.3217037625125326E-2</v>
      </c>
      <c r="N17" s="41">
        <v>5.7574472776815684E-3</v>
      </c>
    </row>
    <row r="18" spans="2:14" ht="15" x14ac:dyDescent="0.25">
      <c r="B18" s="11" t="s">
        <v>1158</v>
      </c>
      <c r="C18" s="3" t="s">
        <v>1159</v>
      </c>
      <c r="D18" s="3" t="s">
        <v>134</v>
      </c>
      <c r="E18" s="3"/>
      <c r="F18" s="3" t="s">
        <v>1160</v>
      </c>
      <c r="G18" s="3" t="s">
        <v>257</v>
      </c>
      <c r="H18" s="3" t="s">
        <v>73</v>
      </c>
      <c r="I18" s="10">
        <v>2253614.6707290001</v>
      </c>
      <c r="J18" s="10">
        <v>5635</v>
      </c>
      <c r="K18" s="10">
        <v>126991.18669552599</v>
      </c>
      <c r="L18" s="41">
        <v>9.7110689277024424E-3</v>
      </c>
      <c r="M18" s="41">
        <v>2.1984932121190685E-2</v>
      </c>
      <c r="N18" s="41">
        <v>2.9288700602091841E-3</v>
      </c>
    </row>
    <row r="19" spans="2:14" ht="15" x14ac:dyDescent="0.25">
      <c r="B19" s="11" t="s">
        <v>74</v>
      </c>
      <c r="C19" s="3" t="s">
        <v>1161</v>
      </c>
      <c r="D19" s="3" t="s">
        <v>134</v>
      </c>
      <c r="E19" s="3"/>
      <c r="F19" s="3" t="s">
        <v>1162</v>
      </c>
      <c r="G19" s="3" t="s">
        <v>257</v>
      </c>
      <c r="H19" s="3" t="s">
        <v>73</v>
      </c>
      <c r="I19" s="10">
        <v>13868855.336813999</v>
      </c>
      <c r="J19" s="10">
        <v>2291</v>
      </c>
      <c r="K19" s="10">
        <v>317735.47576643497</v>
      </c>
      <c r="L19" s="41">
        <v>1.0399946729891385E-2</v>
      </c>
      <c r="M19" s="41">
        <v>5.5006910707649938E-2</v>
      </c>
      <c r="N19" s="41">
        <v>7.3281142278782893E-3</v>
      </c>
    </row>
    <row r="20" spans="2:14" ht="15" x14ac:dyDescent="0.25">
      <c r="B20" s="11" t="s">
        <v>1163</v>
      </c>
      <c r="C20" s="3" t="s">
        <v>1164</v>
      </c>
      <c r="D20" s="3" t="s">
        <v>134</v>
      </c>
      <c r="E20" s="3"/>
      <c r="F20" s="3" t="s">
        <v>1165</v>
      </c>
      <c r="G20" s="3" t="s">
        <v>1166</v>
      </c>
      <c r="H20" s="3" t="s">
        <v>73</v>
      </c>
      <c r="I20" s="10">
        <v>154981.35579200005</v>
      </c>
      <c r="J20" s="10">
        <v>4410</v>
      </c>
      <c r="K20" s="10">
        <v>6834.6777904690016</v>
      </c>
      <c r="L20" s="41">
        <v>2.7967619444939362E-4</v>
      </c>
      <c r="M20" s="41">
        <v>1.1832311454332155E-3</v>
      </c>
      <c r="N20" s="41">
        <v>1.576320662289438E-4</v>
      </c>
    </row>
    <row r="21" spans="2:14" ht="15" x14ac:dyDescent="0.25">
      <c r="B21" s="11" t="s">
        <v>1167</v>
      </c>
      <c r="C21" s="3" t="s">
        <v>1168</v>
      </c>
      <c r="D21" s="3" t="s">
        <v>134</v>
      </c>
      <c r="E21" s="3"/>
      <c r="F21" s="3" t="s">
        <v>555</v>
      </c>
      <c r="G21" s="3" t="s">
        <v>444</v>
      </c>
      <c r="H21" s="3" t="s">
        <v>73</v>
      </c>
      <c r="I21" s="10">
        <v>91329.128798999984</v>
      </c>
      <c r="J21" s="10">
        <v>64000</v>
      </c>
      <c r="K21" s="10">
        <v>58450.642431139</v>
      </c>
      <c r="L21" s="41">
        <v>1.1863287690783111E-2</v>
      </c>
      <c r="M21" s="41">
        <v>1.0119075502220279E-2</v>
      </c>
      <c r="N21" s="41">
        <v>1.3480804540161597E-3</v>
      </c>
    </row>
    <row r="22" spans="2:14" ht="15" x14ac:dyDescent="0.25">
      <c r="B22" s="11" t="s">
        <v>1169</v>
      </c>
      <c r="C22" s="3" t="s">
        <v>1170</v>
      </c>
      <c r="D22" s="3" t="s">
        <v>134</v>
      </c>
      <c r="E22" s="3"/>
      <c r="F22" s="3" t="s">
        <v>443</v>
      </c>
      <c r="G22" s="3" t="s">
        <v>444</v>
      </c>
      <c r="H22" s="3" t="s">
        <v>73</v>
      </c>
      <c r="I22" s="10">
        <v>205524.80613500002</v>
      </c>
      <c r="J22" s="10">
        <v>56500</v>
      </c>
      <c r="K22" s="10">
        <v>116121.515465634</v>
      </c>
      <c r="L22" s="41">
        <v>2.025065473007559E-2</v>
      </c>
      <c r="M22" s="41">
        <v>2.0103155988632868E-2</v>
      </c>
      <c r="N22" s="41">
        <v>2.6781766423590353E-3</v>
      </c>
    </row>
    <row r="23" spans="2:14" ht="15" x14ac:dyDescent="0.25">
      <c r="B23" s="11" t="s">
        <v>1171</v>
      </c>
      <c r="C23" s="3" t="s">
        <v>1172</v>
      </c>
      <c r="D23" s="3" t="s">
        <v>134</v>
      </c>
      <c r="E23" s="3"/>
      <c r="F23" s="3" t="s">
        <v>547</v>
      </c>
      <c r="G23" s="3" t="s">
        <v>444</v>
      </c>
      <c r="H23" s="3" t="s">
        <v>73</v>
      </c>
      <c r="I23" s="10">
        <v>77591.714915999997</v>
      </c>
      <c r="J23" s="10">
        <v>82310</v>
      </c>
      <c r="K23" s="10">
        <v>63865.740547533009</v>
      </c>
      <c r="L23" s="41">
        <v>6.4748278722703816E-3</v>
      </c>
      <c r="M23" s="41">
        <v>1.1056546578885981E-2</v>
      </c>
      <c r="N23" s="41">
        <v>1.4729719457716292E-3</v>
      </c>
    </row>
    <row r="24" spans="2:14" ht="15" x14ac:dyDescent="0.25">
      <c r="B24" s="11" t="s">
        <v>1173</v>
      </c>
      <c r="C24" s="3" t="s">
        <v>1174</v>
      </c>
      <c r="D24" s="3" t="s">
        <v>134</v>
      </c>
      <c r="E24" s="3"/>
      <c r="F24" s="3" t="s">
        <v>1175</v>
      </c>
      <c r="G24" s="3" t="s">
        <v>722</v>
      </c>
      <c r="H24" s="3" t="s">
        <v>73</v>
      </c>
      <c r="I24" s="10">
        <v>23236231.946002003</v>
      </c>
      <c r="J24" s="10">
        <v>271.5</v>
      </c>
      <c r="K24" s="10">
        <v>63086.369735406995</v>
      </c>
      <c r="L24" s="41">
        <v>6.9677393087999992E-3</v>
      </c>
      <c r="M24" s="41">
        <v>1.09216205667139E-2</v>
      </c>
      <c r="N24" s="41">
        <v>1.4549968728800769E-3</v>
      </c>
    </row>
    <row r="25" spans="2:14" ht="15" x14ac:dyDescent="0.25">
      <c r="B25" s="11" t="s">
        <v>1176</v>
      </c>
      <c r="C25" s="3" t="s">
        <v>1177</v>
      </c>
      <c r="D25" s="3" t="s">
        <v>134</v>
      </c>
      <c r="E25" s="3"/>
      <c r="F25" s="3" t="s">
        <v>1178</v>
      </c>
      <c r="G25" s="3" t="s">
        <v>722</v>
      </c>
      <c r="H25" s="3" t="s">
        <v>73</v>
      </c>
      <c r="I25" s="10">
        <v>2990306.3177409996</v>
      </c>
      <c r="J25" s="10">
        <v>1442</v>
      </c>
      <c r="K25" s="10">
        <v>43120.21710183601</v>
      </c>
      <c r="L25" s="41">
        <v>5.4670702674806055E-3</v>
      </c>
      <c r="M25" s="41">
        <v>7.4650459665975312E-3</v>
      </c>
      <c r="N25" s="41">
        <v>9.9450612397290836E-4</v>
      </c>
    </row>
    <row r="26" spans="2:14" ht="15" x14ac:dyDescent="0.25">
      <c r="B26" s="11" t="s">
        <v>1179</v>
      </c>
      <c r="C26" s="3" t="s">
        <v>1180</v>
      </c>
      <c r="D26" s="3" t="s">
        <v>134</v>
      </c>
      <c r="E26" s="3"/>
      <c r="F26" s="3" t="s">
        <v>1181</v>
      </c>
      <c r="G26" s="3" t="s">
        <v>722</v>
      </c>
      <c r="H26" s="3" t="s">
        <v>73</v>
      </c>
      <c r="I26" s="10">
        <v>148523167.22618502</v>
      </c>
      <c r="J26" s="10">
        <v>66</v>
      </c>
      <c r="K26" s="10">
        <v>98025.290369120965</v>
      </c>
      <c r="L26" s="41">
        <v>1.146694711042729E-2</v>
      </c>
      <c r="M26" s="41">
        <v>1.6970306451991417E-2</v>
      </c>
      <c r="N26" s="41">
        <v>2.2608130971623164E-3</v>
      </c>
    </row>
    <row r="27" spans="2:14" ht="15" x14ac:dyDescent="0.25">
      <c r="B27" s="11" t="s">
        <v>1182</v>
      </c>
      <c r="C27" s="3" t="s">
        <v>1183</v>
      </c>
      <c r="D27" s="3" t="s">
        <v>134</v>
      </c>
      <c r="E27" s="3"/>
      <c r="F27" s="3" t="s">
        <v>1184</v>
      </c>
      <c r="G27" s="3" t="s">
        <v>363</v>
      </c>
      <c r="H27" s="3" t="s">
        <v>73</v>
      </c>
      <c r="I27" s="10">
        <v>1834142.491007</v>
      </c>
      <c r="J27" s="10">
        <v>13830</v>
      </c>
      <c r="K27" s="10">
        <v>253661.90650647401</v>
      </c>
      <c r="L27" s="41">
        <v>1.8081754942900336E-3</v>
      </c>
      <c r="M27" s="41">
        <v>4.3914384465493957E-2</v>
      </c>
      <c r="N27" s="41">
        <v>5.8503490101535329E-3</v>
      </c>
    </row>
    <row r="28" spans="2:14" ht="15" x14ac:dyDescent="0.25">
      <c r="B28" s="11" t="s">
        <v>1185</v>
      </c>
      <c r="C28" s="3" t="s">
        <v>1186</v>
      </c>
      <c r="D28" s="3" t="s">
        <v>134</v>
      </c>
      <c r="E28" s="3"/>
      <c r="F28" s="3" t="s">
        <v>1187</v>
      </c>
      <c r="G28" s="3" t="s">
        <v>363</v>
      </c>
      <c r="H28" s="3" t="s">
        <v>73</v>
      </c>
      <c r="I28" s="10">
        <v>7479414.4954709988</v>
      </c>
      <c r="J28" s="10">
        <v>1580</v>
      </c>
      <c r="K28" s="10">
        <v>118174.74903002499</v>
      </c>
      <c r="L28" s="41">
        <v>5.8598195225865275E-3</v>
      </c>
      <c r="M28" s="41">
        <v>2.045861530606026E-2</v>
      </c>
      <c r="N28" s="41">
        <v>2.7255315373706053E-3</v>
      </c>
    </row>
    <row r="29" spans="2:14" ht="15" x14ac:dyDescent="0.25">
      <c r="B29" s="11" t="s">
        <v>1188</v>
      </c>
      <c r="C29" s="3" t="s">
        <v>1189</v>
      </c>
      <c r="D29" s="3" t="s">
        <v>134</v>
      </c>
      <c r="E29" s="3"/>
      <c r="F29" s="3" t="s">
        <v>1190</v>
      </c>
      <c r="G29" s="3" t="s">
        <v>363</v>
      </c>
      <c r="H29" s="3" t="s">
        <v>73</v>
      </c>
      <c r="I29" s="10">
        <v>262374.42103500001</v>
      </c>
      <c r="J29" s="10">
        <v>14560</v>
      </c>
      <c r="K29" s="10">
        <v>38201.715702543996</v>
      </c>
      <c r="L29" s="41">
        <v>5.3356447651999267E-4</v>
      </c>
      <c r="M29" s="41">
        <v>6.6135465656140934E-3</v>
      </c>
      <c r="N29" s="41">
        <v>8.8106792511567322E-4</v>
      </c>
    </row>
    <row r="30" spans="2:14" ht="15" x14ac:dyDescent="0.25">
      <c r="B30" s="11" t="s">
        <v>1191</v>
      </c>
      <c r="C30" s="3" t="s">
        <v>1192</v>
      </c>
      <c r="D30" s="3" t="s">
        <v>134</v>
      </c>
      <c r="E30" s="3"/>
      <c r="F30" s="3" t="s">
        <v>1193</v>
      </c>
      <c r="G30" s="3" t="s">
        <v>363</v>
      </c>
      <c r="H30" s="3" t="s">
        <v>73</v>
      </c>
      <c r="I30" s="10">
        <v>507154.256758</v>
      </c>
      <c r="J30" s="10">
        <v>31930</v>
      </c>
      <c r="K30" s="10">
        <v>161934.35418269897</v>
      </c>
      <c r="L30" s="41">
        <v>3.6079677712687005E-3</v>
      </c>
      <c r="M30" s="41">
        <v>2.8034353229025411E-2</v>
      </c>
      <c r="N30" s="41">
        <v>3.7347842320913311E-3</v>
      </c>
    </row>
    <row r="31" spans="2:14" ht="15" x14ac:dyDescent="0.25">
      <c r="B31" s="11" t="s">
        <v>1194</v>
      </c>
      <c r="C31" s="3" t="s">
        <v>1195</v>
      </c>
      <c r="D31" s="3" t="s">
        <v>134</v>
      </c>
      <c r="E31" s="3"/>
      <c r="F31" s="3" t="s">
        <v>1196</v>
      </c>
      <c r="G31" s="3" t="s">
        <v>795</v>
      </c>
      <c r="H31" s="3" t="s">
        <v>73</v>
      </c>
      <c r="I31" s="10">
        <v>530240.78890399996</v>
      </c>
      <c r="J31" s="10">
        <v>19710</v>
      </c>
      <c r="K31" s="10">
        <v>104510.45949246301</v>
      </c>
      <c r="L31" s="41">
        <v>8.9721149758985597E-3</v>
      </c>
      <c r="M31" s="41">
        <v>1.8093030057314965E-2</v>
      </c>
      <c r="N31" s="41">
        <v>2.4103842459562096E-3</v>
      </c>
    </row>
    <row r="32" spans="2:14" ht="15" x14ac:dyDescent="0.25">
      <c r="B32" s="11" t="s">
        <v>1197</v>
      </c>
      <c r="C32" s="3" t="s">
        <v>1198</v>
      </c>
      <c r="D32" s="3" t="s">
        <v>134</v>
      </c>
      <c r="E32" s="3"/>
      <c r="F32" s="3" t="s">
        <v>1199</v>
      </c>
      <c r="G32" s="3" t="s">
        <v>795</v>
      </c>
      <c r="H32" s="3" t="s">
        <v>73</v>
      </c>
      <c r="I32" s="10">
        <v>410512.30500400008</v>
      </c>
      <c r="J32" s="10">
        <v>6094</v>
      </c>
      <c r="K32" s="10">
        <v>25016.619867238001</v>
      </c>
      <c r="L32" s="41">
        <v>3.8234835680822886E-3</v>
      </c>
      <c r="M32" s="41">
        <v>4.330920152762336E-3</v>
      </c>
      <c r="N32" s="41">
        <v>5.7697255095710527E-4</v>
      </c>
    </row>
    <row r="33" spans="2:14" ht="15" x14ac:dyDescent="0.25">
      <c r="B33" s="11" t="s">
        <v>1200</v>
      </c>
      <c r="C33" s="3" t="s">
        <v>1201</v>
      </c>
      <c r="D33" s="3" t="s">
        <v>134</v>
      </c>
      <c r="E33" s="3"/>
      <c r="F33" s="3" t="s">
        <v>390</v>
      </c>
      <c r="G33" s="3" t="s">
        <v>298</v>
      </c>
      <c r="H33" s="3" t="s">
        <v>73</v>
      </c>
      <c r="I33" s="10">
        <v>1373518.9267850004</v>
      </c>
      <c r="J33" s="10">
        <v>3283</v>
      </c>
      <c r="K33" s="10">
        <v>45092.626366138997</v>
      </c>
      <c r="L33" s="41">
        <v>7.0250855303757532E-3</v>
      </c>
      <c r="M33" s="41">
        <v>7.8065128425223677E-3</v>
      </c>
      <c r="N33" s="41">
        <v>1.0399969221221296E-3</v>
      </c>
    </row>
    <row r="34" spans="2:14" ht="15" x14ac:dyDescent="0.25">
      <c r="B34" s="11" t="s">
        <v>1202</v>
      </c>
      <c r="C34" s="3" t="s">
        <v>1203</v>
      </c>
      <c r="D34" s="3" t="s">
        <v>134</v>
      </c>
      <c r="E34" s="3"/>
      <c r="F34" s="3" t="s">
        <v>414</v>
      </c>
      <c r="G34" s="3" t="s">
        <v>298</v>
      </c>
      <c r="H34" s="3" t="s">
        <v>73</v>
      </c>
      <c r="I34" s="10">
        <v>350986.33551900013</v>
      </c>
      <c r="J34" s="10">
        <v>16400</v>
      </c>
      <c r="K34" s="10">
        <v>57561.759025152009</v>
      </c>
      <c r="L34" s="41">
        <v>7.8941141604195048E-3</v>
      </c>
      <c r="M34" s="41">
        <v>9.9651904819067771E-3</v>
      </c>
      <c r="N34" s="41">
        <v>1.3275796298049959E-3</v>
      </c>
    </row>
    <row r="35" spans="2:14" ht="15" x14ac:dyDescent="0.25">
      <c r="B35" s="11" t="s">
        <v>1204</v>
      </c>
      <c r="C35" s="3" t="s">
        <v>1205</v>
      </c>
      <c r="D35" s="3" t="s">
        <v>134</v>
      </c>
      <c r="E35" s="3"/>
      <c r="F35" s="3" t="s">
        <v>297</v>
      </c>
      <c r="G35" s="3" t="s">
        <v>298</v>
      </c>
      <c r="H35" s="3" t="s">
        <v>73</v>
      </c>
      <c r="I35" s="10">
        <v>356977.34874200006</v>
      </c>
      <c r="J35" s="10">
        <v>16710</v>
      </c>
      <c r="K35" s="10">
        <v>59650.914974492014</v>
      </c>
      <c r="L35" s="41">
        <v>2.9435905370835125E-3</v>
      </c>
      <c r="M35" s="41">
        <v>1.0326868744249056E-2</v>
      </c>
      <c r="N35" s="41">
        <v>1.3757630232384349E-3</v>
      </c>
    </row>
    <row r="36" spans="2:14" ht="15" x14ac:dyDescent="0.25">
      <c r="B36" s="11" t="s">
        <v>1206</v>
      </c>
      <c r="C36" s="3" t="s">
        <v>1207</v>
      </c>
      <c r="D36" s="3" t="s">
        <v>134</v>
      </c>
      <c r="E36" s="3"/>
      <c r="F36" s="3" t="s">
        <v>1208</v>
      </c>
      <c r="G36" s="3" t="s">
        <v>1209</v>
      </c>
      <c r="H36" s="3" t="s">
        <v>73</v>
      </c>
      <c r="I36" s="10">
        <v>824843.58882599999</v>
      </c>
      <c r="J36" s="10">
        <v>26260</v>
      </c>
      <c r="K36" s="10">
        <v>216603.92642578002</v>
      </c>
      <c r="L36" s="41">
        <v>1.376014650955661E-2</v>
      </c>
      <c r="M36" s="41">
        <v>3.7498843373056888E-2</v>
      </c>
      <c r="N36" s="41">
        <v>4.9956597110417476E-3</v>
      </c>
    </row>
    <row r="37" spans="2:14" ht="15" x14ac:dyDescent="0.25">
      <c r="B37" s="11" t="s">
        <v>1210</v>
      </c>
      <c r="C37" s="3" t="s">
        <v>1211</v>
      </c>
      <c r="D37" s="3" t="s">
        <v>134</v>
      </c>
      <c r="E37" s="3"/>
      <c r="F37" s="3" t="s">
        <v>1212</v>
      </c>
      <c r="G37" s="3" t="s">
        <v>883</v>
      </c>
      <c r="H37" s="3" t="s">
        <v>73</v>
      </c>
      <c r="I37" s="10">
        <v>425093.72957999993</v>
      </c>
      <c r="J37" s="10">
        <v>20630</v>
      </c>
      <c r="K37" s="10">
        <v>87696.836415796992</v>
      </c>
      <c r="L37" s="41">
        <v>8.5644535118091572E-3</v>
      </c>
      <c r="M37" s="41">
        <v>1.5182226782926706E-2</v>
      </c>
      <c r="N37" s="41">
        <v>2.0226020815847646E-3</v>
      </c>
    </row>
    <row r="38" spans="2:14" ht="15" x14ac:dyDescent="0.25">
      <c r="B38" s="11" t="s">
        <v>1213</v>
      </c>
      <c r="C38" s="3" t="s">
        <v>1214</v>
      </c>
      <c r="D38" s="3" t="s">
        <v>134</v>
      </c>
      <c r="E38" s="3"/>
      <c r="F38" s="3" t="s">
        <v>315</v>
      </c>
      <c r="G38" s="3" t="s">
        <v>316</v>
      </c>
      <c r="H38" s="3" t="s">
        <v>73</v>
      </c>
      <c r="I38" s="10">
        <v>33653213.648481004</v>
      </c>
      <c r="J38" s="10">
        <v>732</v>
      </c>
      <c r="K38" s="10">
        <v>246341.52390688399</v>
      </c>
      <c r="L38" s="41">
        <v>1.2169068683687117E-2</v>
      </c>
      <c r="M38" s="41">
        <v>4.2647067270175532E-2</v>
      </c>
      <c r="N38" s="41">
        <v>5.6815148573030588E-3</v>
      </c>
    </row>
    <row r="39" spans="2:14" x14ac:dyDescent="0.2">
      <c r="B39" s="44"/>
      <c r="C39" s="45"/>
      <c r="D39" s="45"/>
      <c r="E39" s="45"/>
      <c r="F39" s="45"/>
      <c r="G39" s="45"/>
      <c r="H39" s="45"/>
      <c r="I39" s="14"/>
      <c r="J39" s="14"/>
      <c r="K39" s="14"/>
      <c r="L39" s="14"/>
      <c r="M39" s="14"/>
      <c r="N39" s="14"/>
    </row>
    <row r="40" spans="2:14" ht="15" x14ac:dyDescent="0.25">
      <c r="B40" s="9" t="s">
        <v>1215</v>
      </c>
      <c r="C40" s="37"/>
      <c r="D40" s="37"/>
      <c r="E40" s="37"/>
      <c r="F40" s="37"/>
      <c r="G40" s="37"/>
      <c r="H40" s="37"/>
      <c r="I40" s="10"/>
      <c r="J40" s="10"/>
      <c r="K40" s="10">
        <v>1410326.7460757098</v>
      </c>
      <c r="L40" s="41"/>
      <c r="M40" s="41">
        <v>0.24415818599690728</v>
      </c>
      <c r="N40" s="41">
        <v>3.2527168925486655E-2</v>
      </c>
    </row>
    <row r="41" spans="2:14" ht="15" x14ac:dyDescent="0.25">
      <c r="B41" s="11" t="s">
        <v>1216</v>
      </c>
      <c r="C41" s="3" t="s">
        <v>1217</v>
      </c>
      <c r="D41" s="3" t="s">
        <v>134</v>
      </c>
      <c r="E41" s="3"/>
      <c r="F41" s="3" t="s">
        <v>1218</v>
      </c>
      <c r="G41" s="3" t="s">
        <v>1219</v>
      </c>
      <c r="H41" s="3" t="s">
        <v>73</v>
      </c>
      <c r="I41" s="10">
        <v>28098.154883000003</v>
      </c>
      <c r="J41" s="10">
        <v>11170</v>
      </c>
      <c r="K41" s="10">
        <v>3138.5639005669991</v>
      </c>
      <c r="L41" s="41">
        <v>1.1095707903486273E-3</v>
      </c>
      <c r="M41" s="41">
        <v>5.4335356734181871E-4</v>
      </c>
      <c r="N41" s="41">
        <v>7.2386486650162911E-5</v>
      </c>
    </row>
    <row r="42" spans="2:14" ht="15" x14ac:dyDescent="0.25">
      <c r="B42" s="11" t="s">
        <v>1220</v>
      </c>
      <c r="C42" s="3" t="s">
        <v>1221</v>
      </c>
      <c r="D42" s="3" t="s">
        <v>134</v>
      </c>
      <c r="E42" s="3"/>
      <c r="F42" s="3" t="s">
        <v>1222</v>
      </c>
      <c r="G42" s="3" t="s">
        <v>1219</v>
      </c>
      <c r="H42" s="3" t="s">
        <v>73</v>
      </c>
      <c r="I42" s="10">
        <v>202802.16504299999</v>
      </c>
      <c r="J42" s="10">
        <v>6214</v>
      </c>
      <c r="K42" s="10">
        <v>12602.126535788</v>
      </c>
      <c r="L42" s="41">
        <v>1.5048900988786834E-2</v>
      </c>
      <c r="M42" s="41">
        <v>2.1817017675110524E-3</v>
      </c>
      <c r="N42" s="41">
        <v>2.9065002120290861E-4</v>
      </c>
    </row>
    <row r="43" spans="2:14" ht="15" x14ac:dyDescent="0.25">
      <c r="B43" s="11" t="s">
        <v>1223</v>
      </c>
      <c r="C43" s="3" t="s">
        <v>1224</v>
      </c>
      <c r="D43" s="3" t="s">
        <v>134</v>
      </c>
      <c r="E43" s="3"/>
      <c r="F43" s="3" t="s">
        <v>1225</v>
      </c>
      <c r="G43" s="3" t="s">
        <v>1226</v>
      </c>
      <c r="H43" s="3" t="s">
        <v>73</v>
      </c>
      <c r="I43" s="10">
        <v>1066068.060787</v>
      </c>
      <c r="J43" s="10">
        <v>1478</v>
      </c>
      <c r="K43" s="10">
        <v>15756.485938405</v>
      </c>
      <c r="L43" s="41">
        <v>1.0384040121866172E-2</v>
      </c>
      <c r="M43" s="41">
        <v>2.7277898792683192E-3</v>
      </c>
      <c r="N43" s="41">
        <v>3.6340080851238535E-4</v>
      </c>
    </row>
    <row r="44" spans="2:14" ht="15" x14ac:dyDescent="0.25">
      <c r="B44" s="11" t="s">
        <v>1227</v>
      </c>
      <c r="C44" s="3" t="s">
        <v>1228</v>
      </c>
      <c r="D44" s="3" t="s">
        <v>134</v>
      </c>
      <c r="E44" s="3"/>
      <c r="F44" s="3" t="s">
        <v>1229</v>
      </c>
      <c r="G44" s="3" t="s">
        <v>1230</v>
      </c>
      <c r="H44" s="3" t="s">
        <v>73</v>
      </c>
      <c r="I44" s="10">
        <v>302737.73611499992</v>
      </c>
      <c r="J44" s="10">
        <v>1960</v>
      </c>
      <c r="K44" s="10">
        <v>5933.659627850001</v>
      </c>
      <c r="L44" s="41">
        <v>1.1881009590982764E-2</v>
      </c>
      <c r="M44" s="41">
        <v>1.0272453352318169E-3</v>
      </c>
      <c r="N44" s="41">
        <v>1.3685137121483495E-4</v>
      </c>
    </row>
    <row r="45" spans="2:14" ht="15" x14ac:dyDescent="0.25">
      <c r="B45" s="11" t="s">
        <v>1231</v>
      </c>
      <c r="C45" s="3" t="s">
        <v>1232</v>
      </c>
      <c r="D45" s="3" t="s">
        <v>134</v>
      </c>
      <c r="E45" s="3"/>
      <c r="F45" s="3" t="s">
        <v>1233</v>
      </c>
      <c r="G45" s="3" t="s">
        <v>1230</v>
      </c>
      <c r="H45" s="3" t="s">
        <v>73</v>
      </c>
      <c r="I45" s="10">
        <v>127684.14334600001</v>
      </c>
      <c r="J45" s="10">
        <v>1971</v>
      </c>
      <c r="K45" s="10">
        <v>2516.6544653379997</v>
      </c>
      <c r="L45" s="41">
        <v>2.5081127654357762E-3</v>
      </c>
      <c r="M45" s="41">
        <v>4.3568753889671803E-4</v>
      </c>
      <c r="N45" s="41">
        <v>5.8043035168202775E-5</v>
      </c>
    </row>
    <row r="46" spans="2:14" ht="15" x14ac:dyDescent="0.25">
      <c r="B46" s="11" t="s">
        <v>1234</v>
      </c>
      <c r="C46" s="3" t="s">
        <v>1235</v>
      </c>
      <c r="D46" s="3" t="s">
        <v>134</v>
      </c>
      <c r="E46" s="3"/>
      <c r="F46" s="3" t="s">
        <v>1236</v>
      </c>
      <c r="G46" s="3" t="s">
        <v>407</v>
      </c>
      <c r="H46" s="3" t="s">
        <v>73</v>
      </c>
      <c r="I46" s="10">
        <v>159583.45598199998</v>
      </c>
      <c r="J46" s="10">
        <v>18640</v>
      </c>
      <c r="K46" s="10">
        <v>29746.356194967</v>
      </c>
      <c r="L46" s="41">
        <v>1.0874575950262875E-2</v>
      </c>
      <c r="M46" s="41">
        <v>5.1497402206900512E-3</v>
      </c>
      <c r="N46" s="41">
        <v>6.8605715346721984E-4</v>
      </c>
    </row>
    <row r="47" spans="2:14" ht="15" x14ac:dyDescent="0.25">
      <c r="B47" s="11" t="s">
        <v>1237</v>
      </c>
      <c r="C47" s="3" t="s">
        <v>1238</v>
      </c>
      <c r="D47" s="3" t="s">
        <v>134</v>
      </c>
      <c r="E47" s="3"/>
      <c r="F47" s="3" t="s">
        <v>447</v>
      </c>
      <c r="G47" s="3" t="s">
        <v>407</v>
      </c>
      <c r="H47" s="3" t="s">
        <v>73</v>
      </c>
      <c r="I47" s="10">
        <v>1307405.1232830002</v>
      </c>
      <c r="J47" s="10">
        <v>1335</v>
      </c>
      <c r="K47" s="10">
        <v>17453.858396676005</v>
      </c>
      <c r="L47" s="41">
        <v>5.234898736830371E-3</v>
      </c>
      <c r="M47" s="41">
        <v>3.0216419114486069E-3</v>
      </c>
      <c r="N47" s="41">
        <v>4.0254827617069609E-4</v>
      </c>
    </row>
    <row r="48" spans="2:14" ht="15" x14ac:dyDescent="0.25">
      <c r="B48" s="11" t="s">
        <v>1239</v>
      </c>
      <c r="C48" s="3" t="s">
        <v>1240</v>
      </c>
      <c r="D48" s="3" t="s">
        <v>134</v>
      </c>
      <c r="E48" s="3"/>
      <c r="F48" s="3" t="s">
        <v>1241</v>
      </c>
      <c r="G48" s="3" t="s">
        <v>407</v>
      </c>
      <c r="H48" s="3" t="s">
        <v>73</v>
      </c>
      <c r="I48" s="10">
        <v>649952.98039799987</v>
      </c>
      <c r="J48" s="10">
        <v>4933</v>
      </c>
      <c r="K48" s="10">
        <v>32062.180523354997</v>
      </c>
      <c r="L48" s="41">
        <v>1.1729410929432853E-2</v>
      </c>
      <c r="M48" s="41">
        <v>5.5506597017110585E-3</v>
      </c>
      <c r="N48" s="41">
        <v>7.3946832881423004E-4</v>
      </c>
    </row>
    <row r="49" spans="2:14" ht="15" x14ac:dyDescent="0.25">
      <c r="B49" s="11" t="s">
        <v>1242</v>
      </c>
      <c r="C49" s="3" t="s">
        <v>1243</v>
      </c>
      <c r="D49" s="3" t="s">
        <v>134</v>
      </c>
      <c r="E49" s="3"/>
      <c r="F49" s="3" t="s">
        <v>1244</v>
      </c>
      <c r="G49" s="3" t="s">
        <v>407</v>
      </c>
      <c r="H49" s="3" t="s">
        <v>73</v>
      </c>
      <c r="I49" s="10">
        <v>9134252.4772110023</v>
      </c>
      <c r="J49" s="10">
        <v>315</v>
      </c>
      <c r="K49" s="10">
        <v>28772.895303215002</v>
      </c>
      <c r="L49" s="41">
        <v>8.6670282881678318E-3</v>
      </c>
      <c r="M49" s="41">
        <v>4.9812130009301986E-3</v>
      </c>
      <c r="N49" s="41">
        <v>6.6360567053499987E-4</v>
      </c>
    </row>
    <row r="50" spans="2:14" ht="15" x14ac:dyDescent="0.25">
      <c r="B50" s="11" t="s">
        <v>1245</v>
      </c>
      <c r="C50" s="3" t="s">
        <v>1246</v>
      </c>
      <c r="D50" s="3" t="s">
        <v>134</v>
      </c>
      <c r="E50" s="3"/>
      <c r="F50" s="3" t="s">
        <v>440</v>
      </c>
      <c r="G50" s="3" t="s">
        <v>407</v>
      </c>
      <c r="H50" s="3" t="s">
        <v>73</v>
      </c>
      <c r="I50" s="10">
        <v>791367.73505299992</v>
      </c>
      <c r="J50" s="10">
        <v>3497</v>
      </c>
      <c r="K50" s="10">
        <v>27674.129694709991</v>
      </c>
      <c r="L50" s="41">
        <v>1.2507406089012837E-2</v>
      </c>
      <c r="M50" s="41">
        <v>4.7909928136191009E-3</v>
      </c>
      <c r="N50" s="41">
        <v>6.3826421355929908E-4</v>
      </c>
    </row>
    <row r="51" spans="2:14" ht="15" x14ac:dyDescent="0.25">
      <c r="B51" s="11" t="s">
        <v>1247</v>
      </c>
      <c r="C51" s="3" t="s">
        <v>1248</v>
      </c>
      <c r="D51" s="3" t="s">
        <v>134</v>
      </c>
      <c r="E51" s="3"/>
      <c r="F51" s="3" t="s">
        <v>1249</v>
      </c>
      <c r="G51" s="3" t="s">
        <v>257</v>
      </c>
      <c r="H51" s="3" t="s">
        <v>73</v>
      </c>
      <c r="I51" s="10">
        <v>598443.18959000008</v>
      </c>
      <c r="J51" s="10">
        <v>1695</v>
      </c>
      <c r="K51" s="10">
        <v>10143.612063555003</v>
      </c>
      <c r="L51" s="41">
        <v>8.1328974681714617E-3</v>
      </c>
      <c r="M51" s="41">
        <v>1.7560795239722289E-3</v>
      </c>
      <c r="N51" s="41">
        <v>2.3394790180639863E-4</v>
      </c>
    </row>
    <row r="52" spans="2:14" ht="15" x14ac:dyDescent="0.25">
      <c r="B52" s="11" t="s">
        <v>1250</v>
      </c>
      <c r="C52" s="3" t="s">
        <v>1251</v>
      </c>
      <c r="D52" s="3" t="s">
        <v>134</v>
      </c>
      <c r="E52" s="3"/>
      <c r="F52" s="3" t="s">
        <v>1252</v>
      </c>
      <c r="G52" s="3" t="s">
        <v>257</v>
      </c>
      <c r="H52" s="3" t="s">
        <v>73</v>
      </c>
      <c r="I52" s="10">
        <v>462728.70324100007</v>
      </c>
      <c r="J52" s="10">
        <v>6781</v>
      </c>
      <c r="K52" s="10">
        <v>31377.633366761005</v>
      </c>
      <c r="L52" s="41">
        <v>1.3052023861720873E-2</v>
      </c>
      <c r="M52" s="41">
        <v>5.4321497234748823E-3</v>
      </c>
      <c r="N52" s="41">
        <v>7.2368022789226179E-4</v>
      </c>
    </row>
    <row r="53" spans="2:14" ht="15" x14ac:dyDescent="0.25">
      <c r="B53" s="11" t="s">
        <v>1253</v>
      </c>
      <c r="C53" s="3" t="s">
        <v>1254</v>
      </c>
      <c r="D53" s="3" t="s">
        <v>134</v>
      </c>
      <c r="E53" s="3"/>
      <c r="F53" s="3" t="s">
        <v>1255</v>
      </c>
      <c r="G53" s="3" t="s">
        <v>444</v>
      </c>
      <c r="H53" s="3" t="s">
        <v>73</v>
      </c>
      <c r="I53" s="10">
        <v>273416.89895600005</v>
      </c>
      <c r="J53" s="10">
        <v>5542</v>
      </c>
      <c r="K53" s="10">
        <v>15152.764538160001</v>
      </c>
      <c r="L53" s="41">
        <v>9.9148948799985676E-3</v>
      </c>
      <c r="M53" s="41">
        <v>2.6232725946451017E-3</v>
      </c>
      <c r="N53" s="41">
        <v>3.4947683803934277E-4</v>
      </c>
    </row>
    <row r="54" spans="2:14" ht="15" x14ac:dyDescent="0.25">
      <c r="B54" s="11" t="s">
        <v>1256</v>
      </c>
      <c r="C54" s="3" t="s">
        <v>1257</v>
      </c>
      <c r="D54" s="3" t="s">
        <v>134</v>
      </c>
      <c r="E54" s="3"/>
      <c r="F54" s="3" t="s">
        <v>472</v>
      </c>
      <c r="G54" s="3" t="s">
        <v>444</v>
      </c>
      <c r="H54" s="3" t="s">
        <v>73</v>
      </c>
      <c r="I54" s="10">
        <v>39032.165645000001</v>
      </c>
      <c r="J54" s="10">
        <v>61790</v>
      </c>
      <c r="K54" s="10">
        <v>24117.975153317006</v>
      </c>
      <c r="L54" s="41">
        <v>1.0888775404338085E-2</v>
      </c>
      <c r="M54" s="41">
        <v>4.1753452380716939E-3</v>
      </c>
      <c r="N54" s="41">
        <v>5.5624659614199703E-4</v>
      </c>
    </row>
    <row r="55" spans="2:14" ht="15" x14ac:dyDescent="0.25">
      <c r="B55" s="11" t="s">
        <v>1258</v>
      </c>
      <c r="C55" s="3" t="s">
        <v>1259</v>
      </c>
      <c r="D55" s="3" t="s">
        <v>134</v>
      </c>
      <c r="E55" s="3"/>
      <c r="F55" s="3" t="s">
        <v>1260</v>
      </c>
      <c r="G55" s="3" t="s">
        <v>444</v>
      </c>
      <c r="H55" s="3" t="s">
        <v>73</v>
      </c>
      <c r="I55" s="10">
        <v>275746.65987799998</v>
      </c>
      <c r="J55" s="10">
        <v>3432</v>
      </c>
      <c r="K55" s="10">
        <v>9463.6253669980015</v>
      </c>
      <c r="L55" s="41">
        <v>5.5829127530902167E-3</v>
      </c>
      <c r="M55" s="41">
        <v>1.6383590604020979E-3</v>
      </c>
      <c r="N55" s="41">
        <v>2.1826498137144442E-4</v>
      </c>
    </row>
    <row r="56" spans="2:14" ht="15" x14ac:dyDescent="0.25">
      <c r="B56" s="11" t="s">
        <v>1261</v>
      </c>
      <c r="C56" s="3" t="s">
        <v>1262</v>
      </c>
      <c r="D56" s="3" t="s">
        <v>134</v>
      </c>
      <c r="E56" s="3"/>
      <c r="F56" s="3" t="s">
        <v>1263</v>
      </c>
      <c r="G56" s="3" t="s">
        <v>444</v>
      </c>
      <c r="H56" s="3" t="s">
        <v>73</v>
      </c>
      <c r="I56" s="10">
        <v>196704.78457400002</v>
      </c>
      <c r="J56" s="10">
        <v>16460</v>
      </c>
      <c r="K56" s="10">
        <v>32377.607541013007</v>
      </c>
      <c r="L56" s="41">
        <v>1.1388413892137498E-2</v>
      </c>
      <c r="M56" s="41">
        <v>5.6052669681903259E-3</v>
      </c>
      <c r="N56" s="41">
        <v>7.4674320175808736E-4</v>
      </c>
    </row>
    <row r="57" spans="2:14" ht="15" x14ac:dyDescent="0.25">
      <c r="B57" s="11" t="s">
        <v>1264</v>
      </c>
      <c r="C57" s="3" t="s">
        <v>1265</v>
      </c>
      <c r="D57" s="3" t="s">
        <v>134</v>
      </c>
      <c r="E57" s="3"/>
      <c r="F57" s="3" t="s">
        <v>1266</v>
      </c>
      <c r="G57" s="3" t="s">
        <v>444</v>
      </c>
      <c r="H57" s="3" t="s">
        <v>73</v>
      </c>
      <c r="I57" s="10">
        <v>107368.92835199999</v>
      </c>
      <c r="J57" s="10">
        <v>7817</v>
      </c>
      <c r="K57" s="10">
        <v>8393.0291292689999</v>
      </c>
      <c r="L57" s="41">
        <v>1.1278608933730658E-2</v>
      </c>
      <c r="M57" s="41">
        <v>1.4530156028903062E-3</v>
      </c>
      <c r="N57" s="41">
        <v>1.9357321063640065E-4</v>
      </c>
    </row>
    <row r="58" spans="2:14" ht="15" x14ac:dyDescent="0.25">
      <c r="B58" s="11" t="s">
        <v>1267</v>
      </c>
      <c r="C58" s="3" t="s">
        <v>1268</v>
      </c>
      <c r="D58" s="3" t="s">
        <v>134</v>
      </c>
      <c r="E58" s="3"/>
      <c r="F58" s="3" t="s">
        <v>1269</v>
      </c>
      <c r="G58" s="3" t="s">
        <v>444</v>
      </c>
      <c r="H58" s="3" t="s">
        <v>73</v>
      </c>
      <c r="I58" s="10">
        <v>691997.14418900013</v>
      </c>
      <c r="J58" s="10">
        <v>4522</v>
      </c>
      <c r="K58" s="10">
        <v>31292.110861443005</v>
      </c>
      <c r="L58" s="41">
        <v>1.2881635029290111E-2</v>
      </c>
      <c r="M58" s="41">
        <v>5.4173439206221348E-3</v>
      </c>
      <c r="N58" s="41">
        <v>7.2170777364706658E-4</v>
      </c>
    </row>
    <row r="59" spans="2:14" ht="15" x14ac:dyDescent="0.25">
      <c r="B59" s="11" t="s">
        <v>1270</v>
      </c>
      <c r="C59" s="3" t="s">
        <v>1271</v>
      </c>
      <c r="D59" s="3" t="s">
        <v>134</v>
      </c>
      <c r="E59" s="3"/>
      <c r="F59" s="3" t="s">
        <v>1272</v>
      </c>
      <c r="G59" s="3" t="s">
        <v>722</v>
      </c>
      <c r="H59" s="3" t="s">
        <v>73</v>
      </c>
      <c r="I59" s="10">
        <v>140123.49142400001</v>
      </c>
      <c r="J59" s="10">
        <v>2986</v>
      </c>
      <c r="K59" s="10">
        <v>4184.087453956</v>
      </c>
      <c r="L59" s="41">
        <v>4.4423074740753488E-3</v>
      </c>
      <c r="M59" s="41">
        <v>7.2435639872313275E-4</v>
      </c>
      <c r="N59" s="41">
        <v>9.6499991787385534E-5</v>
      </c>
    </row>
    <row r="60" spans="2:14" ht="15" x14ac:dyDescent="0.25">
      <c r="B60" s="11" t="s">
        <v>1273</v>
      </c>
      <c r="C60" s="3" t="s">
        <v>1274</v>
      </c>
      <c r="D60" s="3" t="s">
        <v>134</v>
      </c>
      <c r="E60" s="3"/>
      <c r="F60" s="3" t="s">
        <v>1275</v>
      </c>
      <c r="G60" s="3" t="s">
        <v>722</v>
      </c>
      <c r="H60" s="3" t="s">
        <v>73</v>
      </c>
      <c r="I60" s="10">
        <v>662804.20437799976</v>
      </c>
      <c r="J60" s="10">
        <v>2484</v>
      </c>
      <c r="K60" s="10">
        <v>16464.056436765997</v>
      </c>
      <c r="L60" s="41">
        <v>6.7990637906316887E-3</v>
      </c>
      <c r="M60" s="41">
        <v>2.8502856979326524E-3</v>
      </c>
      <c r="N60" s="41">
        <v>3.7971990987731356E-4</v>
      </c>
    </row>
    <row r="61" spans="2:14" ht="15" x14ac:dyDescent="0.25">
      <c r="B61" s="11" t="s">
        <v>1276</v>
      </c>
      <c r="C61" s="3" t="s">
        <v>1277</v>
      </c>
      <c r="D61" s="3" t="s">
        <v>134</v>
      </c>
      <c r="E61" s="3"/>
      <c r="F61" s="3" t="s">
        <v>1278</v>
      </c>
      <c r="G61" s="3" t="s">
        <v>722</v>
      </c>
      <c r="H61" s="3" t="s">
        <v>73</v>
      </c>
      <c r="I61" s="10">
        <v>32964539.284996003</v>
      </c>
      <c r="J61" s="10">
        <v>33.200000000000003</v>
      </c>
      <c r="K61" s="10">
        <v>10944.227043102996</v>
      </c>
      <c r="L61" s="41">
        <v>3.9451815442692077E-3</v>
      </c>
      <c r="M61" s="41">
        <v>1.8946833628573031E-3</v>
      </c>
      <c r="N61" s="41">
        <v>2.524129410297522E-4</v>
      </c>
    </row>
    <row r="62" spans="2:14" ht="15" x14ac:dyDescent="0.25">
      <c r="B62" s="11" t="s">
        <v>1279</v>
      </c>
      <c r="C62" s="3" t="s">
        <v>1280</v>
      </c>
      <c r="D62" s="3" t="s">
        <v>134</v>
      </c>
      <c r="E62" s="3"/>
      <c r="F62" s="3" t="s">
        <v>641</v>
      </c>
      <c r="G62" s="3" t="s">
        <v>363</v>
      </c>
      <c r="H62" s="3" t="s">
        <v>73</v>
      </c>
      <c r="I62" s="10">
        <v>31256706.015651993</v>
      </c>
      <c r="J62" s="10">
        <v>135.5</v>
      </c>
      <c r="K62" s="10">
        <v>42352.836651430996</v>
      </c>
      <c r="L62" s="41">
        <v>9.7758242902718333E-3</v>
      </c>
      <c r="M62" s="41">
        <v>7.3321957464186115E-3</v>
      </c>
      <c r="N62" s="41">
        <v>9.7680759162223569E-4</v>
      </c>
    </row>
    <row r="63" spans="2:14" ht="15" x14ac:dyDescent="0.25">
      <c r="B63" s="11" t="s">
        <v>1281</v>
      </c>
      <c r="C63" s="3" t="s">
        <v>1282</v>
      </c>
      <c r="D63" s="3" t="s">
        <v>134</v>
      </c>
      <c r="E63" s="3"/>
      <c r="F63" s="3" t="s">
        <v>1283</v>
      </c>
      <c r="G63" s="3" t="s">
        <v>363</v>
      </c>
      <c r="H63" s="3" t="s">
        <v>73</v>
      </c>
      <c r="I63" s="10">
        <v>45335.514239000004</v>
      </c>
      <c r="J63" s="10">
        <v>11240</v>
      </c>
      <c r="K63" s="10">
        <v>5095.7118001090003</v>
      </c>
      <c r="L63" s="41">
        <v>4.7481910250938546E-3</v>
      </c>
      <c r="M63" s="41">
        <v>8.8217836961510681E-4</v>
      </c>
      <c r="N63" s="41">
        <v>1.1752530325255798E-4</v>
      </c>
    </row>
    <row r="64" spans="2:14" ht="15" x14ac:dyDescent="0.25">
      <c r="B64" s="11" t="s">
        <v>1284</v>
      </c>
      <c r="C64" s="3" t="s">
        <v>1285</v>
      </c>
      <c r="D64" s="3" t="s">
        <v>134</v>
      </c>
      <c r="E64" s="3"/>
      <c r="F64" s="3" t="s">
        <v>1286</v>
      </c>
      <c r="G64" s="3" t="s">
        <v>1287</v>
      </c>
      <c r="H64" s="3" t="s">
        <v>73</v>
      </c>
      <c r="I64" s="10">
        <v>1032860.9712719999</v>
      </c>
      <c r="J64" s="10">
        <v>7367</v>
      </c>
      <c r="K64" s="10">
        <v>76090.867750606994</v>
      </c>
      <c r="L64" s="41">
        <v>1.1335371998812844E-2</v>
      </c>
      <c r="M64" s="41">
        <v>1.3172981575094835E-2</v>
      </c>
      <c r="N64" s="41">
        <v>1.7549270166631252E-3</v>
      </c>
    </row>
    <row r="65" spans="2:14" ht="15" x14ac:dyDescent="0.25">
      <c r="B65" s="11" t="s">
        <v>1288</v>
      </c>
      <c r="C65" s="3" t="s">
        <v>1289</v>
      </c>
      <c r="D65" s="3" t="s">
        <v>134</v>
      </c>
      <c r="E65" s="3"/>
      <c r="F65" s="3" t="s">
        <v>1290</v>
      </c>
      <c r="G65" s="3" t="s">
        <v>1287</v>
      </c>
      <c r="H65" s="3" t="s">
        <v>73</v>
      </c>
      <c r="I65" s="10">
        <v>49793.195368999994</v>
      </c>
      <c r="J65" s="10">
        <v>5149</v>
      </c>
      <c r="K65" s="10">
        <v>2563.8516296720004</v>
      </c>
      <c r="L65" s="41">
        <v>1.8287284226097566E-3</v>
      </c>
      <c r="M65" s="41">
        <v>4.438583929630203E-4</v>
      </c>
      <c r="N65" s="41">
        <v>5.9131570248011565E-5</v>
      </c>
    </row>
    <row r="66" spans="2:14" ht="15" x14ac:dyDescent="0.25">
      <c r="B66" s="11" t="s">
        <v>1291</v>
      </c>
      <c r="C66" s="3" t="s">
        <v>1292</v>
      </c>
      <c r="D66" s="3" t="s">
        <v>134</v>
      </c>
      <c r="E66" s="3"/>
      <c r="F66" s="3" t="s">
        <v>1293</v>
      </c>
      <c r="G66" s="3" t="s">
        <v>795</v>
      </c>
      <c r="H66" s="3" t="s">
        <v>73</v>
      </c>
      <c r="I66" s="10">
        <v>34716.892155000001</v>
      </c>
      <c r="J66" s="10">
        <v>29820</v>
      </c>
      <c r="K66" s="10">
        <v>10352.577241290001</v>
      </c>
      <c r="L66" s="41">
        <v>9.3848309376263761E-3</v>
      </c>
      <c r="M66" s="41">
        <v>1.792255934066035E-3</v>
      </c>
      <c r="N66" s="41">
        <v>2.3876738470611931E-4</v>
      </c>
    </row>
    <row r="67" spans="2:14" ht="15" x14ac:dyDescent="0.25">
      <c r="B67" s="11" t="s">
        <v>1294</v>
      </c>
      <c r="C67" s="3" t="s">
        <v>1295</v>
      </c>
      <c r="D67" s="3" t="s">
        <v>134</v>
      </c>
      <c r="E67" s="3"/>
      <c r="F67" s="3" t="s">
        <v>1296</v>
      </c>
      <c r="G67" s="3" t="s">
        <v>795</v>
      </c>
      <c r="H67" s="3" t="s">
        <v>73</v>
      </c>
      <c r="I67" s="10">
        <v>159498.17230700006</v>
      </c>
      <c r="J67" s="10">
        <v>9944</v>
      </c>
      <c r="K67" s="10">
        <v>15860.498254184999</v>
      </c>
      <c r="L67" s="41">
        <v>1.2681195877268151E-2</v>
      </c>
      <c r="M67" s="41">
        <v>2.7457966698314607E-3</v>
      </c>
      <c r="N67" s="41">
        <v>3.6579970378620822E-4</v>
      </c>
    </row>
    <row r="68" spans="2:14" ht="15" x14ac:dyDescent="0.25">
      <c r="B68" s="11" t="s">
        <v>1297</v>
      </c>
      <c r="C68" s="3" t="s">
        <v>1298</v>
      </c>
      <c r="D68" s="3" t="s">
        <v>134</v>
      </c>
      <c r="E68" s="3"/>
      <c r="F68" s="3" t="s">
        <v>1299</v>
      </c>
      <c r="G68" s="3" t="s">
        <v>1300</v>
      </c>
      <c r="H68" s="3" t="s">
        <v>73</v>
      </c>
      <c r="I68" s="10">
        <v>203630.46262400007</v>
      </c>
      <c r="J68" s="10">
        <v>4315</v>
      </c>
      <c r="K68" s="10">
        <v>8786.6544620920013</v>
      </c>
      <c r="L68" s="41">
        <v>4.2761904704945409E-3</v>
      </c>
      <c r="M68" s="41">
        <v>1.521160695856822E-3</v>
      </c>
      <c r="N68" s="41">
        <v>2.0265161585682987E-4</v>
      </c>
    </row>
    <row r="69" spans="2:14" ht="15" x14ac:dyDescent="0.25">
      <c r="B69" s="11" t="s">
        <v>1301</v>
      </c>
      <c r="C69" s="3" t="s">
        <v>1302</v>
      </c>
      <c r="D69" s="3" t="s">
        <v>134</v>
      </c>
      <c r="E69" s="3"/>
      <c r="F69" s="3" t="s">
        <v>1303</v>
      </c>
      <c r="G69" s="3" t="s">
        <v>523</v>
      </c>
      <c r="H69" s="3" t="s">
        <v>73</v>
      </c>
      <c r="I69" s="10">
        <v>932523.07848299982</v>
      </c>
      <c r="J69" s="10">
        <v>3401</v>
      </c>
      <c r="K69" s="10">
        <v>31715.109899262996</v>
      </c>
      <c r="L69" s="41">
        <v>1.0005509476388541E-2</v>
      </c>
      <c r="M69" s="41">
        <v>5.4905742397945842E-3</v>
      </c>
      <c r="N69" s="41">
        <v>7.3146364135415925E-4</v>
      </c>
    </row>
    <row r="70" spans="2:14" ht="15" x14ac:dyDescent="0.25">
      <c r="B70" s="11" t="s">
        <v>1304</v>
      </c>
      <c r="C70" s="3" t="s">
        <v>1305</v>
      </c>
      <c r="D70" s="3" t="s">
        <v>134</v>
      </c>
      <c r="E70" s="3"/>
      <c r="F70" s="3" t="s">
        <v>1306</v>
      </c>
      <c r="G70" s="3" t="s">
        <v>523</v>
      </c>
      <c r="H70" s="3" t="s">
        <v>73</v>
      </c>
      <c r="I70" s="10">
        <v>39973.102040000005</v>
      </c>
      <c r="J70" s="10">
        <v>15550</v>
      </c>
      <c r="K70" s="10">
        <v>6215.8173672999992</v>
      </c>
      <c r="L70" s="41">
        <v>2.9656344759673519E-3</v>
      </c>
      <c r="M70" s="41">
        <v>1.076092967187172E-3</v>
      </c>
      <c r="N70" s="41">
        <v>1.4335893584853498E-4</v>
      </c>
    </row>
    <row r="71" spans="2:14" ht="15" x14ac:dyDescent="0.25">
      <c r="B71" s="11" t="s">
        <v>1307</v>
      </c>
      <c r="C71" s="3" t="s">
        <v>1308</v>
      </c>
      <c r="D71" s="3" t="s">
        <v>134</v>
      </c>
      <c r="E71" s="3"/>
      <c r="F71" s="3" t="s">
        <v>522</v>
      </c>
      <c r="G71" s="3" t="s">
        <v>523</v>
      </c>
      <c r="H71" s="3" t="s">
        <v>73</v>
      </c>
      <c r="I71" s="10">
        <v>926864.46643400006</v>
      </c>
      <c r="J71" s="10">
        <v>1439</v>
      </c>
      <c r="K71" s="10">
        <v>13337.579674769999</v>
      </c>
      <c r="L71" s="41">
        <v>4.3654844289484195E-3</v>
      </c>
      <c r="M71" s="41">
        <v>2.3090246767583089E-3</v>
      </c>
      <c r="N71" s="41">
        <v>3.0761219578763618E-4</v>
      </c>
    </row>
    <row r="72" spans="2:14" ht="15" x14ac:dyDescent="0.25">
      <c r="B72" s="11" t="s">
        <v>1309</v>
      </c>
      <c r="C72" s="3" t="s">
        <v>1310</v>
      </c>
      <c r="D72" s="3" t="s">
        <v>134</v>
      </c>
      <c r="E72" s="3"/>
      <c r="F72" s="3" t="s">
        <v>1311</v>
      </c>
      <c r="G72" s="3" t="s">
        <v>834</v>
      </c>
      <c r="H72" s="3" t="s">
        <v>73</v>
      </c>
      <c r="I72" s="10">
        <v>596402.41561700008</v>
      </c>
      <c r="J72" s="10">
        <v>1270</v>
      </c>
      <c r="K72" s="10">
        <v>7574.3106783330004</v>
      </c>
      <c r="L72" s="41">
        <v>5.4808912644559752E-3</v>
      </c>
      <c r="M72" s="41">
        <v>1.3112776599781743E-3</v>
      </c>
      <c r="N72" s="41">
        <v>1.7469064074250286E-4</v>
      </c>
    </row>
    <row r="73" spans="2:14" ht="15" x14ac:dyDescent="0.25">
      <c r="B73" s="11" t="s">
        <v>1312</v>
      </c>
      <c r="C73" s="3" t="s">
        <v>1313</v>
      </c>
      <c r="D73" s="3" t="s">
        <v>134</v>
      </c>
      <c r="E73" s="3"/>
      <c r="F73" s="3" t="s">
        <v>833</v>
      </c>
      <c r="G73" s="3" t="s">
        <v>834</v>
      </c>
      <c r="H73" s="3" t="s">
        <v>73</v>
      </c>
      <c r="I73" s="10">
        <v>3950751.754102</v>
      </c>
      <c r="J73" s="10">
        <v>837.9</v>
      </c>
      <c r="K73" s="10">
        <v>33103.348949228006</v>
      </c>
      <c r="L73" s="41">
        <v>1.1284637972299344E-2</v>
      </c>
      <c r="M73" s="41">
        <v>5.7309085659446538E-3</v>
      </c>
      <c r="N73" s="41">
        <v>7.6348138916530717E-4</v>
      </c>
    </row>
    <row r="74" spans="2:14" ht="15" x14ac:dyDescent="0.25">
      <c r="B74" s="11" t="s">
        <v>1314</v>
      </c>
      <c r="C74" s="3" t="s">
        <v>1315</v>
      </c>
      <c r="D74" s="3" t="s">
        <v>134</v>
      </c>
      <c r="E74" s="3"/>
      <c r="F74" s="3" t="s">
        <v>1316</v>
      </c>
      <c r="G74" s="3" t="s">
        <v>298</v>
      </c>
      <c r="H74" s="3" t="s">
        <v>73</v>
      </c>
      <c r="I74" s="10">
        <v>1199847.1299919996</v>
      </c>
      <c r="J74" s="10">
        <v>4388</v>
      </c>
      <c r="K74" s="10">
        <v>52649.292062652996</v>
      </c>
      <c r="L74" s="41">
        <v>4.2436292533373332E-2</v>
      </c>
      <c r="M74" s="41">
        <v>9.1147357729743066E-3</v>
      </c>
      <c r="N74" s="41">
        <v>1.2142806066001281E-3</v>
      </c>
    </row>
    <row r="75" spans="2:14" ht="15" x14ac:dyDescent="0.25">
      <c r="B75" s="11" t="s">
        <v>1317</v>
      </c>
      <c r="C75" s="3" t="s">
        <v>1318</v>
      </c>
      <c r="D75" s="3" t="s">
        <v>134</v>
      </c>
      <c r="E75" s="3"/>
      <c r="F75" s="3" t="s">
        <v>311</v>
      </c>
      <c r="G75" s="3" t="s">
        <v>298</v>
      </c>
      <c r="H75" s="3" t="s">
        <v>73</v>
      </c>
      <c r="I75" s="10">
        <v>2629694.2471700003</v>
      </c>
      <c r="J75" s="10">
        <v>3839</v>
      </c>
      <c r="K75" s="10">
        <v>100953.962146907</v>
      </c>
      <c r="L75" s="41">
        <v>2.4374447644119723E-2</v>
      </c>
      <c r="M75" s="41">
        <v>1.7477323134922701E-2</v>
      </c>
      <c r="N75" s="41">
        <v>2.3283587222512688E-3</v>
      </c>
    </row>
    <row r="76" spans="2:14" ht="15" x14ac:dyDescent="0.25">
      <c r="B76" s="11" t="s">
        <v>1319</v>
      </c>
      <c r="C76" s="3" t="s">
        <v>1320</v>
      </c>
      <c r="D76" s="3" t="s">
        <v>134</v>
      </c>
      <c r="E76" s="3"/>
      <c r="F76" s="3" t="s">
        <v>366</v>
      </c>
      <c r="G76" s="3" t="s">
        <v>298</v>
      </c>
      <c r="H76" s="3" t="s">
        <v>73</v>
      </c>
      <c r="I76" s="10">
        <v>1019228.013787</v>
      </c>
      <c r="J76" s="10">
        <v>3100</v>
      </c>
      <c r="K76" s="10">
        <v>31596.068427657003</v>
      </c>
      <c r="L76" s="41">
        <v>6.5766231372922229E-3</v>
      </c>
      <c r="M76" s="41">
        <v>5.4699655759891247E-3</v>
      </c>
      <c r="N76" s="41">
        <v>7.2871812010042076E-4</v>
      </c>
    </row>
    <row r="77" spans="2:14" ht="15" x14ac:dyDescent="0.25">
      <c r="B77" s="11" t="s">
        <v>1321</v>
      </c>
      <c r="C77" s="3" t="s">
        <v>1322</v>
      </c>
      <c r="D77" s="3" t="s">
        <v>134</v>
      </c>
      <c r="E77" s="3"/>
      <c r="F77" s="3" t="s">
        <v>539</v>
      </c>
      <c r="G77" s="3" t="s">
        <v>298</v>
      </c>
      <c r="H77" s="3" t="s">
        <v>73</v>
      </c>
      <c r="I77" s="10">
        <v>137082.37213099998</v>
      </c>
      <c r="J77" s="10">
        <v>8380</v>
      </c>
      <c r="K77" s="10">
        <v>11487.502785989003</v>
      </c>
      <c r="L77" s="41">
        <v>5.4313238508291407E-3</v>
      </c>
      <c r="M77" s="41">
        <v>1.9887361915711175E-3</v>
      </c>
      <c r="N77" s="41">
        <v>2.6494281888333706E-4</v>
      </c>
    </row>
    <row r="78" spans="2:14" ht="15" x14ac:dyDescent="0.25">
      <c r="B78" s="11" t="s">
        <v>1323</v>
      </c>
      <c r="C78" s="3" t="s">
        <v>1324</v>
      </c>
      <c r="D78" s="3" t="s">
        <v>134</v>
      </c>
      <c r="E78" s="3"/>
      <c r="F78" s="3" t="s">
        <v>369</v>
      </c>
      <c r="G78" s="3" t="s">
        <v>298</v>
      </c>
      <c r="H78" s="3" t="s">
        <v>73</v>
      </c>
      <c r="I78" s="10">
        <v>3340237.3039910011</v>
      </c>
      <c r="J78" s="10">
        <v>1634</v>
      </c>
      <c r="K78" s="10">
        <v>54579.477547205999</v>
      </c>
      <c r="L78" s="41">
        <v>1.0824181206082507E-2</v>
      </c>
      <c r="M78" s="41">
        <v>9.4488927957049277E-3</v>
      </c>
      <c r="N78" s="41">
        <v>1.258797573670543E-3</v>
      </c>
    </row>
    <row r="79" spans="2:14" ht="15" x14ac:dyDescent="0.25">
      <c r="B79" s="11" t="s">
        <v>1325</v>
      </c>
      <c r="C79" s="3" t="s">
        <v>1326</v>
      </c>
      <c r="D79" s="3" t="s">
        <v>134</v>
      </c>
      <c r="E79" s="3"/>
      <c r="F79" s="3" t="s">
        <v>615</v>
      </c>
      <c r="G79" s="3" t="s">
        <v>298</v>
      </c>
      <c r="H79" s="3" t="s">
        <v>73</v>
      </c>
      <c r="I79" s="10">
        <v>226548.25779799998</v>
      </c>
      <c r="J79" s="10">
        <v>6598</v>
      </c>
      <c r="K79" s="10">
        <v>14947.654049772</v>
      </c>
      <c r="L79" s="41">
        <v>7.950726029104899E-3</v>
      </c>
      <c r="M79" s="41">
        <v>2.5877635149845887E-3</v>
      </c>
      <c r="N79" s="41">
        <v>3.4474625803527646E-4</v>
      </c>
    </row>
    <row r="80" spans="2:14" ht="15" x14ac:dyDescent="0.25">
      <c r="B80" s="11" t="s">
        <v>1327</v>
      </c>
      <c r="C80" s="3" t="s">
        <v>1328</v>
      </c>
      <c r="D80" s="3" t="s">
        <v>134</v>
      </c>
      <c r="E80" s="3"/>
      <c r="F80" s="3" t="s">
        <v>542</v>
      </c>
      <c r="G80" s="3" t="s">
        <v>298</v>
      </c>
      <c r="H80" s="3" t="s">
        <v>73</v>
      </c>
      <c r="I80" s="10">
        <v>2362148.2039809995</v>
      </c>
      <c r="J80" s="10">
        <v>1379</v>
      </c>
      <c r="K80" s="10">
        <v>32574.023732871996</v>
      </c>
      <c r="L80" s="41">
        <v>2.9887507720583708E-2</v>
      </c>
      <c r="M80" s="41">
        <v>5.6392708763188162E-3</v>
      </c>
      <c r="N80" s="41">
        <v>7.5127326024990518E-4</v>
      </c>
    </row>
    <row r="81" spans="2:14" ht="15" x14ac:dyDescent="0.25">
      <c r="B81" s="11" t="s">
        <v>1329</v>
      </c>
      <c r="C81" s="3" t="s">
        <v>1330</v>
      </c>
      <c r="D81" s="3" t="s">
        <v>134</v>
      </c>
      <c r="E81" s="3"/>
      <c r="F81" s="3" t="s">
        <v>475</v>
      </c>
      <c r="G81" s="3" t="s">
        <v>298</v>
      </c>
      <c r="H81" s="3" t="s">
        <v>73</v>
      </c>
      <c r="I81" s="10">
        <v>113033.05165899999</v>
      </c>
      <c r="J81" s="10">
        <v>25300</v>
      </c>
      <c r="K81" s="10">
        <v>28597.362070228006</v>
      </c>
      <c r="L81" s="41">
        <v>8.3124199820827811E-3</v>
      </c>
      <c r="M81" s="41">
        <v>4.9508243864707967E-3</v>
      </c>
      <c r="N81" s="41">
        <v>6.5955724761648685E-4</v>
      </c>
    </row>
    <row r="82" spans="2:14" ht="15" x14ac:dyDescent="0.25">
      <c r="B82" s="11" t="s">
        <v>1331</v>
      </c>
      <c r="C82" s="3" t="s">
        <v>1332</v>
      </c>
      <c r="D82" s="3" t="s">
        <v>134</v>
      </c>
      <c r="E82" s="3"/>
      <c r="F82" s="3" t="s">
        <v>380</v>
      </c>
      <c r="G82" s="3" t="s">
        <v>298</v>
      </c>
      <c r="H82" s="3" t="s">
        <v>73</v>
      </c>
      <c r="I82" s="10">
        <v>87467.661007999995</v>
      </c>
      <c r="J82" s="10">
        <v>34590</v>
      </c>
      <c r="K82" s="10">
        <v>30255.063942135999</v>
      </c>
      <c r="L82" s="41">
        <v>1.3226985497107964E-2</v>
      </c>
      <c r="M82" s="41">
        <v>5.2378085786765694E-3</v>
      </c>
      <c r="N82" s="41">
        <v>6.9778976994911801E-4</v>
      </c>
    </row>
    <row r="83" spans="2:14" ht="15" x14ac:dyDescent="0.25">
      <c r="B83" s="11" t="s">
        <v>1333</v>
      </c>
      <c r="C83" s="3" t="s">
        <v>1334</v>
      </c>
      <c r="D83" s="3" t="s">
        <v>134</v>
      </c>
      <c r="E83" s="3"/>
      <c r="F83" s="3" t="s">
        <v>385</v>
      </c>
      <c r="G83" s="3" t="s">
        <v>298</v>
      </c>
      <c r="H83" s="3" t="s">
        <v>73</v>
      </c>
      <c r="I83" s="10">
        <v>14918.343366999998</v>
      </c>
      <c r="J83" s="10">
        <v>139900</v>
      </c>
      <c r="K83" s="10">
        <v>20870.762369306001</v>
      </c>
      <c r="L83" s="41">
        <v>7.4359899847226277E-3</v>
      </c>
      <c r="M83" s="41">
        <v>3.6131821896177203E-3</v>
      </c>
      <c r="N83" s="41">
        <v>4.8135427841745199E-4</v>
      </c>
    </row>
    <row r="84" spans="2:14" ht="15" x14ac:dyDescent="0.25">
      <c r="B84" s="11" t="s">
        <v>1335</v>
      </c>
      <c r="C84" s="3" t="s">
        <v>1336</v>
      </c>
      <c r="D84" s="3" t="s">
        <v>134</v>
      </c>
      <c r="E84" s="3"/>
      <c r="F84" s="3" t="s">
        <v>496</v>
      </c>
      <c r="G84" s="3" t="s">
        <v>298</v>
      </c>
      <c r="H84" s="3" t="s">
        <v>73</v>
      </c>
      <c r="I84" s="10">
        <v>1918.4804009999998</v>
      </c>
      <c r="J84" s="10">
        <v>36160</v>
      </c>
      <c r="K84" s="10">
        <v>693.72251338700005</v>
      </c>
      <c r="L84" s="41">
        <v>3.8219131654848527E-4</v>
      </c>
      <c r="M84" s="41">
        <v>1.2009843174646319E-4</v>
      </c>
      <c r="N84" s="41">
        <v>1.5999717401048842E-5</v>
      </c>
    </row>
    <row r="85" spans="2:14" ht="15" x14ac:dyDescent="0.25">
      <c r="B85" s="11" t="s">
        <v>1337</v>
      </c>
      <c r="C85" s="3" t="s">
        <v>1338</v>
      </c>
      <c r="D85" s="3" t="s">
        <v>134</v>
      </c>
      <c r="E85" s="3"/>
      <c r="F85" s="3" t="s">
        <v>630</v>
      </c>
      <c r="G85" s="3" t="s">
        <v>298</v>
      </c>
      <c r="H85" s="3" t="s">
        <v>73</v>
      </c>
      <c r="I85" s="10">
        <v>3902790.6813589991</v>
      </c>
      <c r="J85" s="10">
        <v>460.9</v>
      </c>
      <c r="K85" s="10">
        <v>17987.962250427998</v>
      </c>
      <c r="L85" s="41">
        <v>1.0011228931251968E-2</v>
      </c>
      <c r="M85" s="41">
        <v>3.114106886979209E-3</v>
      </c>
      <c r="N85" s="41">
        <v>4.148666175217945E-4</v>
      </c>
    </row>
    <row r="86" spans="2:14" ht="15" x14ac:dyDescent="0.25">
      <c r="B86" s="11" t="s">
        <v>1339</v>
      </c>
      <c r="C86" s="3" t="s">
        <v>1340</v>
      </c>
      <c r="D86" s="3" t="s">
        <v>134</v>
      </c>
      <c r="E86" s="3"/>
      <c r="F86" s="3" t="s">
        <v>807</v>
      </c>
      <c r="G86" s="3" t="s">
        <v>298</v>
      </c>
      <c r="H86" s="3" t="s">
        <v>73</v>
      </c>
      <c r="I86" s="10">
        <v>424562.24735099997</v>
      </c>
      <c r="J86" s="10">
        <v>5859</v>
      </c>
      <c r="K86" s="10">
        <v>24875.102072211001</v>
      </c>
      <c r="L86" s="41">
        <v>1.6292528676057155E-2</v>
      </c>
      <c r="M86" s="41">
        <v>4.3064203492833063E-3</v>
      </c>
      <c r="N86" s="41">
        <v>5.7370864545604736E-4</v>
      </c>
    </row>
    <row r="87" spans="2:14" ht="15" x14ac:dyDescent="0.25">
      <c r="B87" s="11" t="s">
        <v>1341</v>
      </c>
      <c r="C87" s="3" t="s">
        <v>1342</v>
      </c>
      <c r="D87" s="3" t="s">
        <v>134</v>
      </c>
      <c r="E87" s="3"/>
      <c r="F87" s="3" t="s">
        <v>505</v>
      </c>
      <c r="G87" s="3" t="s">
        <v>298</v>
      </c>
      <c r="H87" s="3" t="s">
        <v>73</v>
      </c>
      <c r="I87" s="10">
        <v>35089.002530000005</v>
      </c>
      <c r="J87" s="10">
        <v>29800</v>
      </c>
      <c r="K87" s="10">
        <v>10456.522754203999</v>
      </c>
      <c r="L87" s="41">
        <v>5.5715118121313478E-3</v>
      </c>
      <c r="M87" s="41">
        <v>1.8102511596024E-3</v>
      </c>
      <c r="N87" s="41">
        <v>2.4116473926739945E-4</v>
      </c>
    </row>
    <row r="88" spans="2:14" ht="15" x14ac:dyDescent="0.25">
      <c r="B88" s="11" t="s">
        <v>1343</v>
      </c>
      <c r="C88" s="3" t="s">
        <v>1344</v>
      </c>
      <c r="D88" s="3" t="s">
        <v>134</v>
      </c>
      <c r="E88" s="3"/>
      <c r="F88" s="3" t="s">
        <v>582</v>
      </c>
      <c r="G88" s="3" t="s">
        <v>298</v>
      </c>
      <c r="H88" s="3" t="s">
        <v>73</v>
      </c>
      <c r="I88" s="10">
        <v>93056.710545999973</v>
      </c>
      <c r="J88" s="10">
        <v>14700</v>
      </c>
      <c r="K88" s="10">
        <v>13679.336450089999</v>
      </c>
      <c r="L88" s="41">
        <v>8.0395413710623968E-3</v>
      </c>
      <c r="M88" s="41">
        <v>2.3681901960583337E-3</v>
      </c>
      <c r="N88" s="41">
        <v>3.1549432692724264E-4</v>
      </c>
    </row>
    <row r="89" spans="2:14" ht="15" x14ac:dyDescent="0.25">
      <c r="B89" s="11" t="s">
        <v>1345</v>
      </c>
      <c r="C89" s="3" t="s">
        <v>1346</v>
      </c>
      <c r="D89" s="3" t="s">
        <v>134</v>
      </c>
      <c r="E89" s="3"/>
      <c r="F89" s="3" t="s">
        <v>455</v>
      </c>
      <c r="G89" s="3" t="s">
        <v>298</v>
      </c>
      <c r="H89" s="3" t="s">
        <v>73</v>
      </c>
      <c r="I89" s="10">
        <v>3471583.8179760012</v>
      </c>
      <c r="J89" s="10">
        <v>1062</v>
      </c>
      <c r="K89" s="10">
        <v>36868.220146899002</v>
      </c>
      <c r="L89" s="41">
        <v>2.1178422544454144E-2</v>
      </c>
      <c r="M89" s="41">
        <v>6.3826895271248433E-3</v>
      </c>
      <c r="N89" s="41">
        <v>8.5031275769043469E-4</v>
      </c>
    </row>
    <row r="90" spans="2:14" ht="15" x14ac:dyDescent="0.25">
      <c r="B90" s="11" t="s">
        <v>1347</v>
      </c>
      <c r="C90" s="3" t="s">
        <v>1348</v>
      </c>
      <c r="D90" s="3" t="s">
        <v>134</v>
      </c>
      <c r="E90" s="3"/>
      <c r="F90" s="3" t="s">
        <v>589</v>
      </c>
      <c r="G90" s="3" t="s">
        <v>298</v>
      </c>
      <c r="H90" s="3" t="s">
        <v>73</v>
      </c>
      <c r="I90" s="10">
        <v>6748484.3158410015</v>
      </c>
      <c r="J90" s="10">
        <v>737</v>
      </c>
      <c r="K90" s="10">
        <v>49736.329407729012</v>
      </c>
      <c r="L90" s="41">
        <v>1.6728324053227828E-2</v>
      </c>
      <c r="M90" s="41">
        <v>8.6104386803452521E-3</v>
      </c>
      <c r="N90" s="41">
        <v>1.147097289958085E-3</v>
      </c>
    </row>
    <row r="91" spans="2:14" ht="15" x14ac:dyDescent="0.25">
      <c r="B91" s="11" t="s">
        <v>1349</v>
      </c>
      <c r="C91" s="3" t="s">
        <v>1350</v>
      </c>
      <c r="D91" s="3" t="s">
        <v>134</v>
      </c>
      <c r="E91" s="3"/>
      <c r="F91" s="3" t="s">
        <v>837</v>
      </c>
      <c r="G91" s="3" t="s">
        <v>569</v>
      </c>
      <c r="H91" s="3" t="s">
        <v>73</v>
      </c>
      <c r="I91" s="10">
        <v>4998601.2909930004</v>
      </c>
      <c r="J91" s="10">
        <v>463.9</v>
      </c>
      <c r="K91" s="10">
        <v>23188.511389321993</v>
      </c>
      <c r="L91" s="41">
        <v>1.7040333271391435E-2</v>
      </c>
      <c r="M91" s="41">
        <v>4.0144348765555849E-3</v>
      </c>
      <c r="N91" s="41">
        <v>5.3480984402359008E-4</v>
      </c>
    </row>
    <row r="92" spans="2:14" ht="15" x14ac:dyDescent="0.25">
      <c r="B92" s="11" t="s">
        <v>1351</v>
      </c>
      <c r="C92" s="3" t="s">
        <v>1352</v>
      </c>
      <c r="D92" s="3" t="s">
        <v>134</v>
      </c>
      <c r="E92" s="3"/>
      <c r="F92" s="3" t="s">
        <v>1353</v>
      </c>
      <c r="G92" s="3" t="s">
        <v>1209</v>
      </c>
      <c r="H92" s="3" t="s">
        <v>73</v>
      </c>
      <c r="I92" s="10">
        <v>73466.028644000005</v>
      </c>
      <c r="J92" s="10">
        <v>1946</v>
      </c>
      <c r="K92" s="10">
        <v>1429.6489164220002</v>
      </c>
      <c r="L92" s="41">
        <v>1.3457678596593241E-3</v>
      </c>
      <c r="M92" s="41">
        <v>2.4750327327856069E-4</v>
      </c>
      <c r="N92" s="41">
        <v>3.2972807144154507E-5</v>
      </c>
    </row>
    <row r="93" spans="2:14" ht="15" x14ac:dyDescent="0.25">
      <c r="B93" s="11" t="s">
        <v>1354</v>
      </c>
      <c r="C93" s="3" t="s">
        <v>1355</v>
      </c>
      <c r="D93" s="3" t="s">
        <v>134</v>
      </c>
      <c r="E93" s="3"/>
      <c r="F93" s="3" t="s">
        <v>1356</v>
      </c>
      <c r="G93" s="3" t="s">
        <v>883</v>
      </c>
      <c r="H93" s="3" t="s">
        <v>73</v>
      </c>
      <c r="I93" s="10">
        <v>3378864.3762019998</v>
      </c>
      <c r="J93" s="10">
        <v>238.9</v>
      </c>
      <c r="K93" s="10">
        <v>8072.1069947990009</v>
      </c>
      <c r="L93" s="41">
        <v>1.0469598063780968E-2</v>
      </c>
      <c r="M93" s="41">
        <v>1.3974570123605028E-3</v>
      </c>
      <c r="N93" s="41">
        <v>1.8617160068404071E-4</v>
      </c>
    </row>
    <row r="94" spans="2:14" ht="15" x14ac:dyDescent="0.25">
      <c r="B94" s="11" t="s">
        <v>1357</v>
      </c>
      <c r="C94" s="3" t="s">
        <v>1358</v>
      </c>
      <c r="D94" s="3" t="s">
        <v>134</v>
      </c>
      <c r="E94" s="3"/>
      <c r="F94" s="3" t="s">
        <v>1359</v>
      </c>
      <c r="G94" s="3" t="s">
        <v>579</v>
      </c>
      <c r="H94" s="3" t="s">
        <v>73</v>
      </c>
      <c r="I94" s="10">
        <v>1576992.9019000004</v>
      </c>
      <c r="J94" s="10">
        <v>255.3</v>
      </c>
      <c r="K94" s="10">
        <v>4026.0628789569992</v>
      </c>
      <c r="L94" s="41">
        <v>3.1812225725359579E-3</v>
      </c>
      <c r="M94" s="41">
        <v>6.9699891317444914E-4</v>
      </c>
      <c r="N94" s="41">
        <v>9.2855381019226144E-5</v>
      </c>
    </row>
    <row r="95" spans="2:14" ht="15" x14ac:dyDescent="0.25">
      <c r="B95" s="11" t="s">
        <v>1360</v>
      </c>
      <c r="C95" s="3" t="s">
        <v>1361</v>
      </c>
      <c r="D95" s="3" t="s">
        <v>134</v>
      </c>
      <c r="E95" s="3"/>
      <c r="F95" s="3" t="s">
        <v>501</v>
      </c>
      <c r="G95" s="3" t="s">
        <v>502</v>
      </c>
      <c r="H95" s="3" t="s">
        <v>73</v>
      </c>
      <c r="I95" s="10">
        <v>939815.7941360001</v>
      </c>
      <c r="J95" s="10">
        <v>1769</v>
      </c>
      <c r="K95" s="10">
        <v>16625.341398607998</v>
      </c>
      <c r="L95" s="41">
        <v>1.3926139595037692E-2</v>
      </c>
      <c r="M95" s="41">
        <v>2.878207627245485E-3</v>
      </c>
      <c r="N95" s="41">
        <v>3.8343971680402262E-4</v>
      </c>
    </row>
    <row r="96" spans="2:14" ht="15" x14ac:dyDescent="0.25">
      <c r="B96" s="11" t="s">
        <v>1362</v>
      </c>
      <c r="C96" s="3" t="s">
        <v>1363</v>
      </c>
      <c r="D96" s="3" t="s">
        <v>134</v>
      </c>
      <c r="E96" s="3"/>
      <c r="F96" s="3" t="s">
        <v>1364</v>
      </c>
      <c r="G96" s="3" t="s">
        <v>600</v>
      </c>
      <c r="H96" s="3" t="s">
        <v>73</v>
      </c>
      <c r="I96" s="10">
        <v>390707.84669699997</v>
      </c>
      <c r="J96" s="10">
        <v>5834</v>
      </c>
      <c r="K96" s="10">
        <v>22793.895776256002</v>
      </c>
      <c r="L96" s="41">
        <v>1.7378172834889724E-2</v>
      </c>
      <c r="M96" s="41">
        <v>3.9461183445743658E-3</v>
      </c>
      <c r="N96" s="41">
        <v>5.2570859940595245E-4</v>
      </c>
    </row>
    <row r="97" spans="2:14" ht="15" x14ac:dyDescent="0.25">
      <c r="B97" s="11" t="s">
        <v>1365</v>
      </c>
      <c r="C97" s="3" t="s">
        <v>1366</v>
      </c>
      <c r="D97" s="3" t="s">
        <v>134</v>
      </c>
      <c r="E97" s="3"/>
      <c r="F97" s="3" t="s">
        <v>1367</v>
      </c>
      <c r="G97" s="3" t="s">
        <v>600</v>
      </c>
      <c r="H97" s="3" t="s">
        <v>73</v>
      </c>
      <c r="I97" s="10">
        <v>24561.698348999998</v>
      </c>
      <c r="J97" s="10">
        <v>2896</v>
      </c>
      <c r="K97" s="10">
        <v>711.3067842019999</v>
      </c>
      <c r="L97" s="41">
        <v>4.3805430568601004E-4</v>
      </c>
      <c r="M97" s="41">
        <v>1.2314265087952234E-4</v>
      </c>
      <c r="N97" s="41">
        <v>1.6405273453093183E-5</v>
      </c>
    </row>
    <row r="98" spans="2:14" ht="15" x14ac:dyDescent="0.25">
      <c r="B98" s="11" t="s">
        <v>1368</v>
      </c>
      <c r="C98" s="3" t="s">
        <v>1369</v>
      </c>
      <c r="D98" s="3" t="s">
        <v>134</v>
      </c>
      <c r="E98" s="3"/>
      <c r="F98" s="3" t="s">
        <v>1370</v>
      </c>
      <c r="G98" s="3" t="s">
        <v>600</v>
      </c>
      <c r="H98" s="3" t="s">
        <v>73</v>
      </c>
      <c r="I98" s="10">
        <v>131320.36569100001</v>
      </c>
      <c r="J98" s="10">
        <v>2633</v>
      </c>
      <c r="K98" s="10">
        <v>3457.6652285799987</v>
      </c>
      <c r="L98" s="41">
        <v>2.9756144113644045E-3</v>
      </c>
      <c r="M98" s="41">
        <v>5.9859693673380463E-4</v>
      </c>
      <c r="N98" s="41">
        <v>7.9746102306256245E-5</v>
      </c>
    </row>
    <row r="99" spans="2:14" ht="15" x14ac:dyDescent="0.25">
      <c r="B99" s="11" t="s">
        <v>1371</v>
      </c>
      <c r="C99" s="3" t="s">
        <v>1372</v>
      </c>
      <c r="D99" s="3" t="s">
        <v>134</v>
      </c>
      <c r="E99" s="3"/>
      <c r="F99" s="3" t="s">
        <v>1373</v>
      </c>
      <c r="G99" s="3" t="s">
        <v>600</v>
      </c>
      <c r="H99" s="3" t="s">
        <v>73</v>
      </c>
      <c r="I99" s="10">
        <v>709621.76785399998</v>
      </c>
      <c r="J99" s="10">
        <v>3074</v>
      </c>
      <c r="K99" s="10">
        <v>21813.773143337999</v>
      </c>
      <c r="L99" s="41">
        <v>1.1698259893599546E-2</v>
      </c>
      <c r="M99" s="41">
        <v>3.7764378327542168E-3</v>
      </c>
      <c r="N99" s="41">
        <v>5.0310347294336088E-4</v>
      </c>
    </row>
    <row r="100" spans="2:14" ht="15" x14ac:dyDescent="0.25">
      <c r="B100" s="11" t="s">
        <v>1374</v>
      </c>
      <c r="C100" s="3" t="s">
        <v>1375</v>
      </c>
      <c r="D100" s="3" t="s">
        <v>134</v>
      </c>
      <c r="E100" s="3"/>
      <c r="F100" s="3" t="s">
        <v>1376</v>
      </c>
      <c r="G100" s="3" t="s">
        <v>600</v>
      </c>
      <c r="H100" s="3" t="s">
        <v>73</v>
      </c>
      <c r="I100" s="10">
        <v>119064.457966</v>
      </c>
      <c r="J100" s="10">
        <v>5536</v>
      </c>
      <c r="K100" s="10">
        <v>6591.4083929910012</v>
      </c>
      <c r="L100" s="41">
        <v>2.4306546865150588E-3</v>
      </c>
      <c r="M100" s="41">
        <v>1.1411159299612964E-3</v>
      </c>
      <c r="N100" s="41">
        <v>1.5202140557304532E-4</v>
      </c>
    </row>
    <row r="101" spans="2:14" ht="15" x14ac:dyDescent="0.25">
      <c r="B101" s="11" t="s">
        <v>1377</v>
      </c>
      <c r="C101" s="3" t="s">
        <v>1378</v>
      </c>
      <c r="D101" s="3" t="s">
        <v>134</v>
      </c>
      <c r="E101" s="3"/>
      <c r="F101" s="3" t="s">
        <v>820</v>
      </c>
      <c r="G101" s="3" t="s">
        <v>600</v>
      </c>
      <c r="H101" s="3" t="s">
        <v>73</v>
      </c>
      <c r="I101" s="10">
        <v>184957.20778099998</v>
      </c>
      <c r="J101" s="10">
        <v>15680</v>
      </c>
      <c r="K101" s="10">
        <v>29001.290181868997</v>
      </c>
      <c r="L101" s="41">
        <v>1.2557535835685533E-2</v>
      </c>
      <c r="M101" s="41">
        <v>5.0207531141828968E-3</v>
      </c>
      <c r="N101" s="41">
        <v>6.6887327169222542E-4</v>
      </c>
    </row>
    <row r="102" spans="2:14" ht="15" x14ac:dyDescent="0.25">
      <c r="B102" s="11" t="s">
        <v>1379</v>
      </c>
      <c r="C102" s="3" t="s">
        <v>1380</v>
      </c>
      <c r="D102" s="3" t="s">
        <v>134</v>
      </c>
      <c r="E102" s="3"/>
      <c r="F102" s="3" t="s">
        <v>725</v>
      </c>
      <c r="G102" s="3" t="s">
        <v>316</v>
      </c>
      <c r="H102" s="3" t="s">
        <v>73</v>
      </c>
      <c r="I102" s="10">
        <v>245136.25711899999</v>
      </c>
      <c r="J102" s="10">
        <v>2432</v>
      </c>
      <c r="K102" s="10">
        <v>5961.7137731440007</v>
      </c>
      <c r="L102" s="41">
        <v>1.1890379308066757E-2</v>
      </c>
      <c r="M102" s="41">
        <v>1.0321021169979829E-3</v>
      </c>
      <c r="N102" s="41">
        <v>1.3749839994457947E-4</v>
      </c>
    </row>
    <row r="103" spans="2:14" ht="15" x14ac:dyDescent="0.25">
      <c r="B103" s="11" t="s">
        <v>1381</v>
      </c>
      <c r="C103" s="3" t="s">
        <v>1382</v>
      </c>
      <c r="D103" s="3" t="s">
        <v>134</v>
      </c>
      <c r="E103" s="3"/>
      <c r="F103" s="3" t="s">
        <v>513</v>
      </c>
      <c r="G103" s="3" t="s">
        <v>316</v>
      </c>
      <c r="H103" s="3" t="s">
        <v>73</v>
      </c>
      <c r="I103" s="10">
        <v>1237545.7734350001</v>
      </c>
      <c r="J103" s="10">
        <v>3100</v>
      </c>
      <c r="K103" s="10">
        <v>38363.91897647101</v>
      </c>
      <c r="L103" s="41">
        <v>1.2301088062165523E-2</v>
      </c>
      <c r="M103" s="41">
        <v>6.6416274746906442E-3</v>
      </c>
      <c r="N103" s="41">
        <v>8.8480891159697743E-4</v>
      </c>
    </row>
    <row r="104" spans="2:14" ht="15" x14ac:dyDescent="0.25">
      <c r="B104" s="11" t="s">
        <v>1383</v>
      </c>
      <c r="C104" s="3" t="s">
        <v>1384</v>
      </c>
      <c r="D104" s="3" t="s">
        <v>134</v>
      </c>
      <c r="E104" s="3"/>
      <c r="F104" s="3" t="s">
        <v>823</v>
      </c>
      <c r="G104" s="3" t="s">
        <v>316</v>
      </c>
      <c r="H104" s="3" t="s">
        <v>73</v>
      </c>
      <c r="I104" s="10">
        <v>1879291.3466379999</v>
      </c>
      <c r="J104" s="10">
        <v>1847</v>
      </c>
      <c r="K104" s="10">
        <v>34710.511172353996</v>
      </c>
      <c r="L104" s="41">
        <v>1.1806855581066587E-2</v>
      </c>
      <c r="M104" s="41">
        <v>6.0091432474417414E-3</v>
      </c>
      <c r="N104" s="41">
        <v>8.0054828679576129E-4</v>
      </c>
    </row>
    <row r="105" spans="2:14" ht="15" x14ac:dyDescent="0.25">
      <c r="B105" s="11" t="s">
        <v>1385</v>
      </c>
      <c r="C105" s="3" t="s">
        <v>1386</v>
      </c>
      <c r="D105" s="3" t="s">
        <v>134</v>
      </c>
      <c r="E105" s="3"/>
      <c r="F105" s="3" t="s">
        <v>764</v>
      </c>
      <c r="G105" s="3" t="s">
        <v>765</v>
      </c>
      <c r="H105" s="3" t="s">
        <v>73</v>
      </c>
      <c r="I105" s="10">
        <v>452602.87598200003</v>
      </c>
      <c r="J105" s="10">
        <v>8430</v>
      </c>
      <c r="K105" s="10">
        <v>38154.422445232995</v>
      </c>
      <c r="L105" s="41">
        <v>1.5142768060404745E-2</v>
      </c>
      <c r="M105" s="41">
        <v>6.6053590757667452E-3</v>
      </c>
      <c r="N105" s="41">
        <v>8.7997717378881092E-4</v>
      </c>
    </row>
    <row r="106" spans="2:14" x14ac:dyDescent="0.2">
      <c r="B106" s="44"/>
      <c r="C106" s="45"/>
      <c r="D106" s="45"/>
      <c r="E106" s="45"/>
      <c r="F106" s="45"/>
      <c r="G106" s="45"/>
      <c r="H106" s="45"/>
      <c r="I106" s="14"/>
      <c r="J106" s="14"/>
      <c r="K106" s="14"/>
      <c r="L106" s="14"/>
      <c r="M106" s="14"/>
      <c r="N106" s="14"/>
    </row>
    <row r="107" spans="2:14" ht="15" x14ac:dyDescent="0.25">
      <c r="B107" s="9" t="s">
        <v>1387</v>
      </c>
      <c r="C107" s="37"/>
      <c r="D107" s="37"/>
      <c r="E107" s="37"/>
      <c r="F107" s="37"/>
      <c r="G107" s="37"/>
      <c r="H107" s="37"/>
      <c r="I107" s="10"/>
      <c r="J107" s="10"/>
      <c r="K107" s="10">
        <v>516385.88181036152</v>
      </c>
      <c r="L107" s="41"/>
      <c r="M107" s="41">
        <v>8.9397609829107605E-2</v>
      </c>
      <c r="N107" s="41">
        <v>1.1909701673827813E-2</v>
      </c>
    </row>
    <row r="108" spans="2:14" ht="15" x14ac:dyDescent="0.25">
      <c r="B108" s="11" t="s">
        <v>1388</v>
      </c>
      <c r="C108" s="3" t="s">
        <v>1389</v>
      </c>
      <c r="D108" s="3" t="s">
        <v>134</v>
      </c>
      <c r="E108" s="3"/>
      <c r="F108" s="3" t="s">
        <v>1390</v>
      </c>
      <c r="G108" s="3" t="s">
        <v>1219</v>
      </c>
      <c r="H108" s="3" t="s">
        <v>73</v>
      </c>
      <c r="I108" s="10">
        <v>557019.83061599999</v>
      </c>
      <c r="J108" s="10">
        <v>49</v>
      </c>
      <c r="K108" s="10">
        <v>272.93971667799997</v>
      </c>
      <c r="L108" s="41">
        <v>3.826893907478892E-2</v>
      </c>
      <c r="M108" s="41">
        <v>4.7251792037582803E-5</v>
      </c>
      <c r="N108" s="41">
        <v>6.2949641248476908E-6</v>
      </c>
    </row>
    <row r="109" spans="2:14" ht="15" x14ac:dyDescent="0.25">
      <c r="B109" s="11" t="s">
        <v>1391</v>
      </c>
      <c r="C109" s="3" t="s">
        <v>1392</v>
      </c>
      <c r="D109" s="3" t="s">
        <v>134</v>
      </c>
      <c r="E109" s="3"/>
      <c r="F109" s="3" t="s">
        <v>1393</v>
      </c>
      <c r="G109" s="3" t="s">
        <v>1219</v>
      </c>
      <c r="H109" s="3" t="s">
        <v>73</v>
      </c>
      <c r="I109" s="10">
        <v>119760.35666200001</v>
      </c>
      <c r="J109" s="10">
        <v>1588</v>
      </c>
      <c r="K109" s="10">
        <v>1901.7944660339999</v>
      </c>
      <c r="L109" s="41">
        <v>1.9852380133820829E-2</v>
      </c>
      <c r="M109" s="41">
        <v>3.2924192089376389E-4</v>
      </c>
      <c r="N109" s="41">
        <v>4.3862168841632964E-5</v>
      </c>
    </row>
    <row r="110" spans="2:14" ht="15" x14ac:dyDescent="0.25">
      <c r="B110" s="11" t="s">
        <v>1394</v>
      </c>
      <c r="C110" s="3" t="s">
        <v>1395</v>
      </c>
      <c r="D110" s="3" t="s">
        <v>134</v>
      </c>
      <c r="E110" s="3"/>
      <c r="F110" s="3" t="s">
        <v>1396</v>
      </c>
      <c r="G110" s="3" t="s">
        <v>1219</v>
      </c>
      <c r="H110" s="3" t="s">
        <v>73</v>
      </c>
      <c r="I110" s="10">
        <v>49244.209872999993</v>
      </c>
      <c r="J110" s="10">
        <v>10350</v>
      </c>
      <c r="K110" s="10">
        <v>5096.7757220010017</v>
      </c>
      <c r="L110" s="41">
        <v>5.3555794051203835E-3</v>
      </c>
      <c r="M110" s="41">
        <v>8.8236255759843501E-4</v>
      </c>
      <c r="N110" s="41">
        <v>1.1754984108905647E-4</v>
      </c>
    </row>
    <row r="111" spans="2:14" ht="15" x14ac:dyDescent="0.25">
      <c r="B111" s="11" t="s">
        <v>1397</v>
      </c>
      <c r="C111" s="3" t="s">
        <v>1398</v>
      </c>
      <c r="D111" s="3" t="s">
        <v>134</v>
      </c>
      <c r="E111" s="3"/>
      <c r="F111" s="3" t="s">
        <v>1399</v>
      </c>
      <c r="G111" s="3" t="s">
        <v>1219</v>
      </c>
      <c r="H111" s="3" t="s">
        <v>73</v>
      </c>
      <c r="I111" s="10">
        <v>159763.58153799994</v>
      </c>
      <c r="J111" s="10">
        <v>11170</v>
      </c>
      <c r="K111" s="10">
        <v>17845.592057138001</v>
      </c>
      <c r="L111" s="41">
        <v>2.9971340930054994E-2</v>
      </c>
      <c r="M111" s="41">
        <v>3.0894595148504181E-3</v>
      </c>
      <c r="N111" s="41">
        <v>4.1158305267415652E-4</v>
      </c>
    </row>
    <row r="112" spans="2:14" ht="15" x14ac:dyDescent="0.25">
      <c r="B112" s="11" t="s">
        <v>1400</v>
      </c>
      <c r="C112" s="3" t="s">
        <v>1401</v>
      </c>
      <c r="D112" s="3" t="s">
        <v>134</v>
      </c>
      <c r="E112" s="3"/>
      <c r="F112" s="3" t="s">
        <v>1402</v>
      </c>
      <c r="G112" s="3" t="s">
        <v>1226</v>
      </c>
      <c r="H112" s="3" t="s">
        <v>73</v>
      </c>
      <c r="I112" s="10">
        <v>217580.37767599997</v>
      </c>
      <c r="J112" s="10">
        <v>5034</v>
      </c>
      <c r="K112" s="10">
        <v>10952.996212256996</v>
      </c>
      <c r="L112" s="41">
        <v>3.8138621444251952E-2</v>
      </c>
      <c r="M112" s="41">
        <v>1.8962014964666234E-3</v>
      </c>
      <c r="N112" s="41">
        <v>2.5261518937199062E-4</v>
      </c>
    </row>
    <row r="113" spans="2:14" ht="15" x14ac:dyDescent="0.25">
      <c r="B113" s="11" t="s">
        <v>1403</v>
      </c>
      <c r="C113" s="3" t="s">
        <v>1404</v>
      </c>
      <c r="D113" s="3" t="s">
        <v>134</v>
      </c>
      <c r="E113" s="3"/>
      <c r="F113" s="3" t="s">
        <v>1405</v>
      </c>
      <c r="G113" s="3" t="s">
        <v>1151</v>
      </c>
      <c r="H113" s="3" t="s">
        <v>73</v>
      </c>
      <c r="I113" s="10">
        <v>34804.991801000011</v>
      </c>
      <c r="J113" s="10">
        <v>1685</v>
      </c>
      <c r="K113" s="10">
        <v>586.4641118699999</v>
      </c>
      <c r="L113" s="41">
        <v>6.9477850625680095E-3</v>
      </c>
      <c r="M113" s="41">
        <v>1.0152967325117982E-4</v>
      </c>
      <c r="N113" s="41">
        <v>1.3525955803228411E-5</v>
      </c>
    </row>
    <row r="114" spans="2:14" ht="15" x14ac:dyDescent="0.25">
      <c r="B114" s="11" t="s">
        <v>1406</v>
      </c>
      <c r="C114" s="3" t="s">
        <v>1407</v>
      </c>
      <c r="D114" s="3" t="s">
        <v>134</v>
      </c>
      <c r="E114" s="3"/>
      <c r="F114" s="3" t="s">
        <v>1408</v>
      </c>
      <c r="G114" s="3" t="s">
        <v>1151</v>
      </c>
      <c r="H114" s="3" t="s">
        <v>73</v>
      </c>
      <c r="I114" s="10">
        <v>591712.61806399992</v>
      </c>
      <c r="J114" s="10">
        <v>184.3</v>
      </c>
      <c r="K114" s="10">
        <v>1090.5263526809999</v>
      </c>
      <c r="L114" s="41">
        <v>5.8454175211986953E-2</v>
      </c>
      <c r="M114" s="41">
        <v>1.8879379320664387E-4</v>
      </c>
      <c r="N114" s="41">
        <v>2.5151430326377366E-5</v>
      </c>
    </row>
    <row r="115" spans="2:14" ht="15" x14ac:dyDescent="0.25">
      <c r="B115" s="11" t="s">
        <v>1409</v>
      </c>
      <c r="C115" s="3" t="s">
        <v>1410</v>
      </c>
      <c r="D115" s="3" t="s">
        <v>134</v>
      </c>
      <c r="E115" s="3"/>
      <c r="F115" s="3" t="s">
        <v>1411</v>
      </c>
      <c r="G115" s="3" t="s">
        <v>257</v>
      </c>
      <c r="H115" s="3" t="s">
        <v>73</v>
      </c>
      <c r="I115" s="10">
        <v>3754.8953809999989</v>
      </c>
      <c r="J115" s="10">
        <v>920300</v>
      </c>
      <c r="K115" s="10">
        <v>34556.302192989991</v>
      </c>
      <c r="L115" s="41">
        <v>3.6128038072604465E-2</v>
      </c>
      <c r="M115" s="41">
        <v>5.9824463243558562E-3</v>
      </c>
      <c r="N115" s="41">
        <v>7.9699167728271259E-4</v>
      </c>
    </row>
    <row r="116" spans="2:14" ht="15" x14ac:dyDescent="0.25">
      <c r="B116" s="11" t="s">
        <v>1412</v>
      </c>
      <c r="C116" s="3" t="s">
        <v>1413</v>
      </c>
      <c r="D116" s="3" t="s">
        <v>134</v>
      </c>
      <c r="E116" s="3"/>
      <c r="F116" s="3" t="s">
        <v>1414</v>
      </c>
      <c r="G116" s="3" t="s">
        <v>257</v>
      </c>
      <c r="H116" s="3" t="s">
        <v>73</v>
      </c>
      <c r="I116" s="10">
        <v>9452.0057709999983</v>
      </c>
      <c r="J116" s="10">
        <v>107200</v>
      </c>
      <c r="K116" s="10">
        <v>10132.550187621997</v>
      </c>
      <c r="L116" s="41">
        <v>1.2555282355535307E-2</v>
      </c>
      <c r="M116" s="41">
        <v>1.7541644730316996E-3</v>
      </c>
      <c r="N116" s="41">
        <v>2.3369277546202001E-4</v>
      </c>
    </row>
    <row r="117" spans="2:14" ht="15" x14ac:dyDescent="0.25">
      <c r="B117" s="11" t="s">
        <v>1415</v>
      </c>
      <c r="C117" s="3" t="s">
        <v>1416</v>
      </c>
      <c r="D117" s="3" t="s">
        <v>134</v>
      </c>
      <c r="E117" s="3"/>
      <c r="F117" s="3" t="s">
        <v>1417</v>
      </c>
      <c r="G117" s="3" t="s">
        <v>1418</v>
      </c>
      <c r="H117" s="3" t="s">
        <v>73</v>
      </c>
      <c r="I117" s="10">
        <v>1687028.5542169998</v>
      </c>
      <c r="J117" s="10">
        <v>43.8</v>
      </c>
      <c r="K117" s="10">
        <v>738.91850835499986</v>
      </c>
      <c r="L117" s="41">
        <v>1.4806349559261403E-2</v>
      </c>
      <c r="M117" s="41">
        <v>1.2792283993869058E-4</v>
      </c>
      <c r="N117" s="41">
        <v>1.7042098372104083E-5</v>
      </c>
    </row>
    <row r="118" spans="2:14" ht="15" x14ac:dyDescent="0.25">
      <c r="B118" s="11" t="s">
        <v>1419</v>
      </c>
      <c r="C118" s="3" t="s">
        <v>1420</v>
      </c>
      <c r="D118" s="3" t="s">
        <v>134</v>
      </c>
      <c r="E118" s="3"/>
      <c r="F118" s="3" t="s">
        <v>1421</v>
      </c>
      <c r="G118" s="3" t="s">
        <v>444</v>
      </c>
      <c r="H118" s="3" t="s">
        <v>73</v>
      </c>
      <c r="I118" s="10">
        <v>24908.867271999996</v>
      </c>
      <c r="J118" s="10">
        <v>9474</v>
      </c>
      <c r="K118" s="10">
        <v>2359.8660852510002</v>
      </c>
      <c r="L118" s="41">
        <v>1.2887725408082433E-2</v>
      </c>
      <c r="M118" s="41">
        <v>4.0854406553215603E-4</v>
      </c>
      <c r="N118" s="41">
        <v>5.4426935467311568E-5</v>
      </c>
    </row>
    <row r="119" spans="2:14" ht="15" x14ac:dyDescent="0.25">
      <c r="B119" s="11" t="s">
        <v>1422</v>
      </c>
      <c r="C119" s="3" t="s">
        <v>1423</v>
      </c>
      <c r="D119" s="3" t="s">
        <v>134</v>
      </c>
      <c r="E119" s="3"/>
      <c r="F119" s="3" t="s">
        <v>1424</v>
      </c>
      <c r="G119" s="3" t="s">
        <v>444</v>
      </c>
      <c r="H119" s="3" t="s">
        <v>73</v>
      </c>
      <c r="I119" s="10">
        <v>58804.187997000001</v>
      </c>
      <c r="J119" s="10">
        <v>2083</v>
      </c>
      <c r="K119" s="10">
        <v>1224.8912369440002</v>
      </c>
      <c r="L119" s="41">
        <v>6.7721263465552357E-3</v>
      </c>
      <c r="M119" s="41">
        <v>2.1205527250186629E-4</v>
      </c>
      <c r="N119" s="41">
        <v>2.82503641729042E-5</v>
      </c>
    </row>
    <row r="120" spans="2:14" ht="15" x14ac:dyDescent="0.25">
      <c r="B120" s="11" t="s">
        <v>1425</v>
      </c>
      <c r="C120" s="3" t="s">
        <v>1426</v>
      </c>
      <c r="D120" s="3" t="s">
        <v>134</v>
      </c>
      <c r="E120" s="3"/>
      <c r="F120" s="3" t="s">
        <v>1427</v>
      </c>
      <c r="G120" s="3" t="s">
        <v>444</v>
      </c>
      <c r="H120" s="3" t="s">
        <v>73</v>
      </c>
      <c r="I120" s="10">
        <v>13168.684412999999</v>
      </c>
      <c r="J120" s="10">
        <v>109500</v>
      </c>
      <c r="K120" s="10">
        <v>14419.709431289</v>
      </c>
      <c r="L120" s="41">
        <v>2.6666162610993555E-2</v>
      </c>
      <c r="M120" s="41">
        <v>2.4963648368312363E-3</v>
      </c>
      <c r="N120" s="41">
        <v>3.3256997063486985E-4</v>
      </c>
    </row>
    <row r="121" spans="2:14" ht="15" x14ac:dyDescent="0.25">
      <c r="B121" s="11" t="s">
        <v>1428</v>
      </c>
      <c r="C121" s="3" t="s">
        <v>1429</v>
      </c>
      <c r="D121" s="3" t="s">
        <v>134</v>
      </c>
      <c r="E121" s="3"/>
      <c r="F121" s="3" t="s">
        <v>1430</v>
      </c>
      <c r="G121" s="3" t="s">
        <v>444</v>
      </c>
      <c r="H121" s="3" t="s">
        <v>73</v>
      </c>
      <c r="I121" s="10">
        <v>1115512.8803919996</v>
      </c>
      <c r="J121" s="10">
        <v>510.6</v>
      </c>
      <c r="K121" s="10">
        <v>5695.808768883001</v>
      </c>
      <c r="L121" s="41">
        <v>1.3743344754555444E-2</v>
      </c>
      <c r="M121" s="41">
        <v>9.8606818644358051E-4</v>
      </c>
      <c r="N121" s="41">
        <v>1.3136568139847208E-4</v>
      </c>
    </row>
    <row r="122" spans="2:14" ht="15" x14ac:dyDescent="0.25">
      <c r="B122" s="11" t="s">
        <v>1431</v>
      </c>
      <c r="C122" s="3" t="s">
        <v>1432</v>
      </c>
      <c r="D122" s="3" t="s">
        <v>134</v>
      </c>
      <c r="E122" s="3"/>
      <c r="F122" s="3" t="s">
        <v>721</v>
      </c>
      <c r="G122" s="3" t="s">
        <v>722</v>
      </c>
      <c r="H122" s="3" t="s">
        <v>73</v>
      </c>
      <c r="I122" s="10">
        <v>3996.6665529999996</v>
      </c>
      <c r="J122" s="10">
        <v>211900</v>
      </c>
      <c r="K122" s="10">
        <v>8468.9364272389994</v>
      </c>
      <c r="L122" s="41">
        <v>7.7702809744049244E-4</v>
      </c>
      <c r="M122" s="41">
        <v>1.4661568045500292E-3</v>
      </c>
      <c r="N122" s="41">
        <v>1.9532390387867068E-4</v>
      </c>
    </row>
    <row r="123" spans="2:14" ht="15" x14ac:dyDescent="0.25">
      <c r="B123" s="11" t="s">
        <v>1433</v>
      </c>
      <c r="C123" s="3" t="s">
        <v>1434</v>
      </c>
      <c r="D123" s="3" t="s">
        <v>134</v>
      </c>
      <c r="E123" s="3"/>
      <c r="F123" s="3" t="s">
        <v>1435</v>
      </c>
      <c r="G123" s="3" t="s">
        <v>722</v>
      </c>
      <c r="H123" s="3" t="s">
        <v>73</v>
      </c>
      <c r="I123" s="10">
        <v>376068.09935199987</v>
      </c>
      <c r="J123" s="10">
        <v>117.7</v>
      </c>
      <c r="K123" s="10">
        <v>442.63215237399993</v>
      </c>
      <c r="L123" s="41">
        <v>1.007762572092556E-2</v>
      </c>
      <c r="M123" s="41">
        <v>7.6629237648834098E-5</v>
      </c>
      <c r="N123" s="41">
        <v>1.0208677409105837E-5</v>
      </c>
    </row>
    <row r="124" spans="2:14" ht="15" x14ac:dyDescent="0.25">
      <c r="B124" s="11" t="s">
        <v>1436</v>
      </c>
      <c r="C124" s="3" t="s">
        <v>1437</v>
      </c>
      <c r="D124" s="3" t="s">
        <v>134</v>
      </c>
      <c r="E124" s="3"/>
      <c r="F124" s="3" t="s">
        <v>1438</v>
      </c>
      <c r="G124" s="3" t="s">
        <v>722</v>
      </c>
      <c r="H124" s="3" t="s">
        <v>73</v>
      </c>
      <c r="I124" s="10">
        <v>209251.541814</v>
      </c>
      <c r="J124" s="10">
        <v>9750</v>
      </c>
      <c r="K124" s="10">
        <v>20402.025326581996</v>
      </c>
      <c r="L124" s="41">
        <v>3.1798246636172985E-2</v>
      </c>
      <c r="M124" s="41">
        <v>3.5320336285629872E-3</v>
      </c>
      <c r="N124" s="41">
        <v>4.7054352905547518E-4</v>
      </c>
    </row>
    <row r="125" spans="2:14" ht="15" x14ac:dyDescent="0.25">
      <c r="B125" s="11" t="s">
        <v>1439</v>
      </c>
      <c r="C125" s="3" t="s">
        <v>1440</v>
      </c>
      <c r="D125" s="3" t="s">
        <v>134</v>
      </c>
      <c r="E125" s="3"/>
      <c r="F125" s="3" t="s">
        <v>1441</v>
      </c>
      <c r="G125" s="3" t="s">
        <v>722</v>
      </c>
      <c r="H125" s="3" t="s">
        <v>73</v>
      </c>
      <c r="I125" s="10">
        <v>2486.0995779999998</v>
      </c>
      <c r="J125" s="10">
        <v>1401</v>
      </c>
      <c r="K125" s="10">
        <v>34.830255078</v>
      </c>
      <c r="L125" s="41">
        <v>5.669136879293425E-5</v>
      </c>
      <c r="M125" s="41">
        <v>6.029873517833383E-6</v>
      </c>
      <c r="N125" s="41">
        <v>8.0331000868580053E-7</v>
      </c>
    </row>
    <row r="126" spans="2:14" ht="15" x14ac:dyDescent="0.25">
      <c r="B126" s="11" t="s">
        <v>1442</v>
      </c>
      <c r="C126" s="3" t="s">
        <v>1443</v>
      </c>
      <c r="D126" s="3" t="s">
        <v>134</v>
      </c>
      <c r="E126" s="3"/>
      <c r="F126" s="3" t="s">
        <v>1444</v>
      </c>
      <c r="G126" s="3" t="s">
        <v>347</v>
      </c>
      <c r="H126" s="3" t="s">
        <v>73</v>
      </c>
      <c r="I126" s="10">
        <v>342123.10490499996</v>
      </c>
      <c r="J126" s="10">
        <v>1083</v>
      </c>
      <c r="K126" s="10">
        <v>3705.1932261289994</v>
      </c>
      <c r="L126" s="41">
        <v>3.6838513373490811E-2</v>
      </c>
      <c r="M126" s="41">
        <v>6.4144940835655201E-4</v>
      </c>
      <c r="N126" s="41">
        <v>8.5454981480863906E-5</v>
      </c>
    </row>
    <row r="127" spans="2:14" ht="15" x14ac:dyDescent="0.25">
      <c r="B127" s="11" t="s">
        <v>1445</v>
      </c>
      <c r="C127" s="3" t="s">
        <v>1446</v>
      </c>
      <c r="D127" s="3" t="s">
        <v>134</v>
      </c>
      <c r="E127" s="3"/>
      <c r="F127" s="3" t="s">
        <v>1447</v>
      </c>
      <c r="G127" s="3" t="s">
        <v>347</v>
      </c>
      <c r="H127" s="3" t="s">
        <v>73</v>
      </c>
      <c r="I127" s="10">
        <v>15636.146288</v>
      </c>
      <c r="J127" s="10">
        <v>15520</v>
      </c>
      <c r="K127" s="10">
        <v>2426.729902345</v>
      </c>
      <c r="L127" s="41">
        <v>3.4139781595650862E-3</v>
      </c>
      <c r="M127" s="41">
        <v>4.2011964426660599E-4</v>
      </c>
      <c r="N127" s="41">
        <v>5.5969053759878235E-5</v>
      </c>
    </row>
    <row r="128" spans="2:14" ht="15" x14ac:dyDescent="0.25">
      <c r="B128" s="11" t="s">
        <v>1448</v>
      </c>
      <c r="C128" s="3" t="s">
        <v>1449</v>
      </c>
      <c r="D128" s="3" t="s">
        <v>134</v>
      </c>
      <c r="E128" s="3"/>
      <c r="F128" s="3" t="s">
        <v>1450</v>
      </c>
      <c r="G128" s="3" t="s">
        <v>347</v>
      </c>
      <c r="H128" s="3" t="s">
        <v>73</v>
      </c>
      <c r="I128" s="10">
        <v>219720.51517799997</v>
      </c>
      <c r="J128" s="10">
        <v>1820</v>
      </c>
      <c r="K128" s="10">
        <v>3998.9133762279998</v>
      </c>
      <c r="L128" s="41">
        <v>3.2311840467352942E-2</v>
      </c>
      <c r="M128" s="41">
        <v>6.9229874468124326E-4</v>
      </c>
      <c r="N128" s="41">
        <v>9.2229216576151965E-5</v>
      </c>
    </row>
    <row r="129" spans="2:14" ht="15" x14ac:dyDescent="0.25">
      <c r="B129" s="11" t="s">
        <v>1451</v>
      </c>
      <c r="C129" s="3" t="s">
        <v>1452</v>
      </c>
      <c r="D129" s="3" t="s">
        <v>134</v>
      </c>
      <c r="E129" s="3"/>
      <c r="F129" s="3" t="s">
        <v>1453</v>
      </c>
      <c r="G129" s="3" t="s">
        <v>347</v>
      </c>
      <c r="H129" s="3" t="s">
        <v>73</v>
      </c>
      <c r="I129" s="10">
        <v>102805.04490299999</v>
      </c>
      <c r="J129" s="10">
        <v>3268</v>
      </c>
      <c r="K129" s="10">
        <v>3359.6688674729994</v>
      </c>
      <c r="L129" s="41">
        <v>1.1644752450488445E-2</v>
      </c>
      <c r="M129" s="41">
        <v>5.8163163856530609E-4</v>
      </c>
      <c r="N129" s="41">
        <v>7.7485956421141457E-5</v>
      </c>
    </row>
    <row r="130" spans="2:14" ht="15" x14ac:dyDescent="0.25">
      <c r="B130" s="11" t="s">
        <v>1454</v>
      </c>
      <c r="C130" s="3" t="s">
        <v>1455</v>
      </c>
      <c r="D130" s="3" t="s">
        <v>134</v>
      </c>
      <c r="E130" s="3"/>
      <c r="F130" s="3" t="s">
        <v>1456</v>
      </c>
      <c r="G130" s="3" t="s">
        <v>363</v>
      </c>
      <c r="H130" s="3" t="s">
        <v>73</v>
      </c>
      <c r="I130" s="10">
        <v>161580.42150299999</v>
      </c>
      <c r="J130" s="10">
        <v>19020</v>
      </c>
      <c r="K130" s="10">
        <v>30732.596169559005</v>
      </c>
      <c r="L130" s="41">
        <v>1.3149448364501952E-2</v>
      </c>
      <c r="M130" s="41">
        <v>5.3204797771964083E-3</v>
      </c>
      <c r="N130" s="41">
        <v>7.088033676646634E-4</v>
      </c>
    </row>
    <row r="131" spans="2:14" ht="15" x14ac:dyDescent="0.25">
      <c r="B131" s="11" t="s">
        <v>1457</v>
      </c>
      <c r="C131" s="3" t="s">
        <v>1458</v>
      </c>
      <c r="D131" s="3" t="s">
        <v>134</v>
      </c>
      <c r="E131" s="3"/>
      <c r="F131" s="3" t="s">
        <v>1459</v>
      </c>
      <c r="G131" s="3" t="s">
        <v>363</v>
      </c>
      <c r="H131" s="3" t="s">
        <v>73</v>
      </c>
      <c r="I131" s="10">
        <v>1585443.6290569999</v>
      </c>
      <c r="J131" s="10">
        <v>845</v>
      </c>
      <c r="K131" s="10">
        <v>13396.998665538002</v>
      </c>
      <c r="L131" s="41">
        <v>2.0368944864464032E-2</v>
      </c>
      <c r="M131" s="41">
        <v>2.3193113943860153E-3</v>
      </c>
      <c r="N131" s="41">
        <v>3.0898260981081953E-4</v>
      </c>
    </row>
    <row r="132" spans="2:14" ht="15" x14ac:dyDescent="0.25">
      <c r="B132" s="11" t="s">
        <v>1460</v>
      </c>
      <c r="C132" s="3" t="s">
        <v>1461</v>
      </c>
      <c r="D132" s="3" t="s">
        <v>134</v>
      </c>
      <c r="E132" s="3"/>
      <c r="F132" s="3" t="s">
        <v>1462</v>
      </c>
      <c r="G132" s="3" t="s">
        <v>363</v>
      </c>
      <c r="H132" s="3" t="s">
        <v>73</v>
      </c>
      <c r="I132" s="10">
        <v>129446.94081299996</v>
      </c>
      <c r="J132" s="10">
        <v>1196</v>
      </c>
      <c r="K132" s="10">
        <v>1548.1854121209999</v>
      </c>
      <c r="L132" s="41">
        <v>7.7066269218576018E-3</v>
      </c>
      <c r="M132" s="41">
        <v>2.6802451478860742E-4</v>
      </c>
      <c r="N132" s="41">
        <v>3.570668185096632E-5</v>
      </c>
    </row>
    <row r="133" spans="2:14" ht="15" x14ac:dyDescent="0.25">
      <c r="B133" s="11" t="s">
        <v>1463</v>
      </c>
      <c r="C133" s="3" t="s">
        <v>1464</v>
      </c>
      <c r="D133" s="3" t="s">
        <v>134</v>
      </c>
      <c r="E133" s="3"/>
      <c r="F133" s="3" t="s">
        <v>1465</v>
      </c>
      <c r="G133" s="3" t="s">
        <v>795</v>
      </c>
      <c r="H133" s="3" t="s">
        <v>73</v>
      </c>
      <c r="I133" s="10">
        <v>217184.93497900001</v>
      </c>
      <c r="J133" s="10">
        <v>5968</v>
      </c>
      <c r="K133" s="10">
        <v>12961.596919438996</v>
      </c>
      <c r="L133" s="41">
        <v>2.2163575777592884E-2</v>
      </c>
      <c r="M133" s="41">
        <v>2.2439338970768117E-3</v>
      </c>
      <c r="N133" s="41">
        <v>2.9894069137934855E-4</v>
      </c>
    </row>
    <row r="134" spans="2:14" ht="15" x14ac:dyDescent="0.25">
      <c r="B134" s="11" t="s">
        <v>1466</v>
      </c>
      <c r="C134" s="3" t="s">
        <v>1467</v>
      </c>
      <c r="D134" s="3" t="s">
        <v>134</v>
      </c>
      <c r="E134" s="3"/>
      <c r="F134" s="3" t="s">
        <v>1468</v>
      </c>
      <c r="G134" s="3" t="s">
        <v>1300</v>
      </c>
      <c r="H134" s="3" t="s">
        <v>73</v>
      </c>
      <c r="I134" s="10">
        <v>119688.396549</v>
      </c>
      <c r="J134" s="10">
        <v>1623</v>
      </c>
      <c r="K134" s="10">
        <v>1942.5426759919997</v>
      </c>
      <c r="L134" s="41">
        <v>8.1333346934828622E-3</v>
      </c>
      <c r="M134" s="41">
        <v>3.3629632091393641E-4</v>
      </c>
      <c r="N134" s="41">
        <v>4.4801968013990079E-5</v>
      </c>
    </row>
    <row r="135" spans="2:14" ht="15" x14ac:dyDescent="0.25">
      <c r="B135" s="11" t="s">
        <v>1469</v>
      </c>
      <c r="C135" s="3" t="s">
        <v>1470</v>
      </c>
      <c r="D135" s="3" t="s">
        <v>134</v>
      </c>
      <c r="E135" s="3"/>
      <c r="F135" s="3" t="s">
        <v>1471</v>
      </c>
      <c r="G135" s="3" t="s">
        <v>1472</v>
      </c>
      <c r="H135" s="3" t="s">
        <v>73</v>
      </c>
      <c r="I135" s="10">
        <v>204766.14348000003</v>
      </c>
      <c r="J135" s="10">
        <v>7044</v>
      </c>
      <c r="K135" s="10">
        <v>14423.727149236</v>
      </c>
      <c r="L135" s="41">
        <v>1.7353063006779662E-2</v>
      </c>
      <c r="M135" s="41">
        <v>2.4970603910554729E-3</v>
      </c>
      <c r="N135" s="41">
        <v>3.3266263355197093E-4</v>
      </c>
    </row>
    <row r="136" spans="2:14" ht="15" x14ac:dyDescent="0.25">
      <c r="B136" s="11" t="s">
        <v>1473</v>
      </c>
      <c r="C136" s="3" t="s">
        <v>1474</v>
      </c>
      <c r="D136" s="3" t="s">
        <v>134</v>
      </c>
      <c r="E136" s="3"/>
      <c r="F136" s="3" t="s">
        <v>1475</v>
      </c>
      <c r="G136" s="3" t="s">
        <v>523</v>
      </c>
      <c r="H136" s="3" t="s">
        <v>73</v>
      </c>
      <c r="I136" s="10">
        <v>169725.77678400002</v>
      </c>
      <c r="J136" s="10">
        <v>5300</v>
      </c>
      <c r="K136" s="10">
        <v>8995.4661694430015</v>
      </c>
      <c r="L136" s="41">
        <v>7.8459578574718285E-3</v>
      </c>
      <c r="M136" s="41">
        <v>1.5573105368944394E-3</v>
      </c>
      <c r="N136" s="41">
        <v>2.0746755918168308E-4</v>
      </c>
    </row>
    <row r="137" spans="2:14" ht="15" x14ac:dyDescent="0.25">
      <c r="B137" s="11" t="s">
        <v>1476</v>
      </c>
      <c r="C137" s="3" t="s">
        <v>1477</v>
      </c>
      <c r="D137" s="3" t="s">
        <v>134</v>
      </c>
      <c r="E137" s="3"/>
      <c r="F137" s="3" t="s">
        <v>1478</v>
      </c>
      <c r="G137" s="3" t="s">
        <v>523</v>
      </c>
      <c r="H137" s="3" t="s">
        <v>73</v>
      </c>
      <c r="I137" s="10">
        <v>939575.07291800005</v>
      </c>
      <c r="J137" s="10">
        <v>599.9</v>
      </c>
      <c r="K137" s="10">
        <v>5636.5108608199998</v>
      </c>
      <c r="L137" s="41">
        <v>2.3314523723653533E-2</v>
      </c>
      <c r="M137" s="41">
        <v>9.7580243086150739E-4</v>
      </c>
      <c r="N137" s="41">
        <v>1.2999805997467072E-4</v>
      </c>
    </row>
    <row r="138" spans="2:14" ht="15" x14ac:dyDescent="0.25">
      <c r="B138" s="11" t="s">
        <v>1479</v>
      </c>
      <c r="C138" s="3" t="s">
        <v>1480</v>
      </c>
      <c r="D138" s="3" t="s">
        <v>134</v>
      </c>
      <c r="E138" s="3"/>
      <c r="F138" s="3" t="s">
        <v>1481</v>
      </c>
      <c r="G138" s="3" t="s">
        <v>523</v>
      </c>
      <c r="H138" s="3" t="s">
        <v>73</v>
      </c>
      <c r="I138" s="10">
        <v>1426560.1428600003</v>
      </c>
      <c r="J138" s="10">
        <v>309.60000000000002</v>
      </c>
      <c r="K138" s="10">
        <v>4416.6302006850001</v>
      </c>
      <c r="L138" s="41">
        <v>1.3681737127567458E-2</v>
      </c>
      <c r="M138" s="41">
        <v>7.6461459801352829E-4</v>
      </c>
      <c r="N138" s="41">
        <v>1.0186325758823478E-4</v>
      </c>
    </row>
    <row r="139" spans="2:14" ht="15" x14ac:dyDescent="0.25">
      <c r="B139" s="11" t="s">
        <v>1482</v>
      </c>
      <c r="C139" s="3" t="s">
        <v>1483</v>
      </c>
      <c r="D139" s="3" t="s">
        <v>134</v>
      </c>
      <c r="E139" s="3"/>
      <c r="F139" s="3" t="s">
        <v>1484</v>
      </c>
      <c r="G139" s="3" t="s">
        <v>523</v>
      </c>
      <c r="H139" s="3" t="s">
        <v>73</v>
      </c>
      <c r="I139" s="10">
        <v>170157.02253399999</v>
      </c>
      <c r="J139" s="10">
        <v>1338</v>
      </c>
      <c r="K139" s="10">
        <v>2276.7009615030006</v>
      </c>
      <c r="L139" s="41">
        <v>1.1820715355722504E-2</v>
      </c>
      <c r="M139" s="41">
        <v>3.9414637662139786E-4</v>
      </c>
      <c r="N139" s="41">
        <v>5.2508850855793488E-5</v>
      </c>
    </row>
    <row r="140" spans="2:14" ht="15" x14ac:dyDescent="0.25">
      <c r="B140" s="11" t="s">
        <v>1485</v>
      </c>
      <c r="C140" s="3" t="s">
        <v>1486</v>
      </c>
      <c r="D140" s="3" t="s">
        <v>134</v>
      </c>
      <c r="E140" s="3"/>
      <c r="F140" s="3" t="s">
        <v>871</v>
      </c>
      <c r="G140" s="3" t="s">
        <v>523</v>
      </c>
      <c r="H140" s="3" t="s">
        <v>73</v>
      </c>
      <c r="I140" s="10">
        <v>473074.57847200008</v>
      </c>
      <c r="J140" s="10">
        <v>581.20000000000005</v>
      </c>
      <c r="K140" s="10">
        <v>2749.5094508860006</v>
      </c>
      <c r="L140" s="41">
        <v>1.4150000592890268E-2</v>
      </c>
      <c r="M140" s="41">
        <v>4.7599979350717122E-4</v>
      </c>
      <c r="N140" s="41">
        <v>6.3413502310754566E-5</v>
      </c>
    </row>
    <row r="141" spans="2:14" ht="15" x14ac:dyDescent="0.25">
      <c r="B141" s="11" t="s">
        <v>1487</v>
      </c>
      <c r="C141" s="3" t="s">
        <v>1488</v>
      </c>
      <c r="D141" s="3" t="s">
        <v>134</v>
      </c>
      <c r="E141" s="3"/>
      <c r="F141" s="3" t="s">
        <v>1489</v>
      </c>
      <c r="G141" s="3" t="s">
        <v>523</v>
      </c>
      <c r="H141" s="3" t="s">
        <v>73</v>
      </c>
      <c r="I141" s="10">
        <v>240824.20187999998</v>
      </c>
      <c r="J141" s="10">
        <v>984</v>
      </c>
      <c r="K141" s="10">
        <v>2369.7101465149995</v>
      </c>
      <c r="L141" s="41">
        <v>2.797607749988703E-2</v>
      </c>
      <c r="M141" s="41">
        <v>4.102482863077659E-4</v>
      </c>
      <c r="N141" s="41">
        <v>5.4653974658433707E-5</v>
      </c>
    </row>
    <row r="142" spans="2:14" ht="15" x14ac:dyDescent="0.25">
      <c r="B142" s="11" t="s">
        <v>1490</v>
      </c>
      <c r="C142" s="3" t="s">
        <v>1491</v>
      </c>
      <c r="D142" s="3" t="s">
        <v>134</v>
      </c>
      <c r="E142" s="3"/>
      <c r="F142" s="3" t="s">
        <v>1492</v>
      </c>
      <c r="G142" s="3" t="s">
        <v>523</v>
      </c>
      <c r="H142" s="3" t="s">
        <v>73</v>
      </c>
      <c r="I142" s="10">
        <v>297227.6866159999</v>
      </c>
      <c r="J142" s="10">
        <v>341.4</v>
      </c>
      <c r="K142" s="10">
        <v>1014.7353220990001</v>
      </c>
      <c r="L142" s="41">
        <v>1.5825968400529664E-2</v>
      </c>
      <c r="M142" s="41">
        <v>1.7567271995661289E-4</v>
      </c>
      <c r="N142" s="41">
        <v>2.3403418625091023E-5</v>
      </c>
    </row>
    <row r="143" spans="2:14" ht="15" x14ac:dyDescent="0.25">
      <c r="B143" s="11" t="s">
        <v>1493</v>
      </c>
      <c r="C143" s="3" t="s">
        <v>1494</v>
      </c>
      <c r="D143" s="3" t="s">
        <v>134</v>
      </c>
      <c r="E143" s="3"/>
      <c r="F143" s="3" t="s">
        <v>1495</v>
      </c>
      <c r="G143" s="3" t="s">
        <v>523</v>
      </c>
      <c r="H143" s="3" t="s">
        <v>73</v>
      </c>
      <c r="I143" s="10">
        <v>161651.18281500004</v>
      </c>
      <c r="J143" s="10">
        <v>7727</v>
      </c>
      <c r="K143" s="10">
        <v>12490.786896085003</v>
      </c>
      <c r="L143" s="41">
        <v>1.4838726103537843E-2</v>
      </c>
      <c r="M143" s="41">
        <v>2.1624264580587748E-3</v>
      </c>
      <c r="N143" s="41">
        <v>2.8808213168454039E-4</v>
      </c>
    </row>
    <row r="144" spans="2:14" ht="15" x14ac:dyDescent="0.25">
      <c r="B144" s="11" t="s">
        <v>1496</v>
      </c>
      <c r="C144" s="3" t="s">
        <v>1497</v>
      </c>
      <c r="D144" s="3" t="s">
        <v>134</v>
      </c>
      <c r="E144" s="3"/>
      <c r="F144" s="3" t="s">
        <v>1498</v>
      </c>
      <c r="G144" s="3" t="s">
        <v>834</v>
      </c>
      <c r="H144" s="3" t="s">
        <v>73</v>
      </c>
      <c r="I144" s="10">
        <v>684312.79141800012</v>
      </c>
      <c r="J144" s="10">
        <v>1676</v>
      </c>
      <c r="K144" s="10">
        <v>11469.082385169999</v>
      </c>
      <c r="L144" s="41">
        <v>2.1897078787115869E-2</v>
      </c>
      <c r="M144" s="41">
        <v>1.9855472201772057E-3</v>
      </c>
      <c r="N144" s="41">
        <v>2.6451797868883448E-4</v>
      </c>
    </row>
    <row r="145" spans="2:14" ht="15" x14ac:dyDescent="0.25">
      <c r="B145" s="11" t="s">
        <v>1499</v>
      </c>
      <c r="C145" s="3" t="s">
        <v>1500</v>
      </c>
      <c r="D145" s="3" t="s">
        <v>134</v>
      </c>
      <c r="E145" s="3"/>
      <c r="F145" s="3" t="s">
        <v>1501</v>
      </c>
      <c r="G145" s="3" t="s">
        <v>834</v>
      </c>
      <c r="H145" s="3" t="s">
        <v>73</v>
      </c>
      <c r="I145" s="10">
        <v>1221700.7907569997</v>
      </c>
      <c r="J145" s="10">
        <v>632.9</v>
      </c>
      <c r="K145" s="10">
        <v>7732.1443023789998</v>
      </c>
      <c r="L145" s="41">
        <v>2.6400014321668962E-2</v>
      </c>
      <c r="M145" s="41">
        <v>1.3386020877702574E-3</v>
      </c>
      <c r="N145" s="41">
        <v>1.7833084750008667E-4</v>
      </c>
    </row>
    <row r="146" spans="2:14" ht="15" x14ac:dyDescent="0.25">
      <c r="B146" s="11" t="s">
        <v>1502</v>
      </c>
      <c r="C146" s="3" t="s">
        <v>1503</v>
      </c>
      <c r="D146" s="3" t="s">
        <v>134</v>
      </c>
      <c r="E146" s="3"/>
      <c r="F146" s="3" t="s">
        <v>1504</v>
      </c>
      <c r="G146" s="3" t="s">
        <v>298</v>
      </c>
      <c r="H146" s="3" t="s">
        <v>73</v>
      </c>
      <c r="I146" s="10">
        <v>0.36205199999999998</v>
      </c>
      <c r="J146" s="10">
        <v>33.200000000000003</v>
      </c>
      <c r="K146" s="10">
        <v>1.2068400000000001E-4</v>
      </c>
      <c r="L146" s="41">
        <v>4.2684952002890562E-9</v>
      </c>
      <c r="M146" s="41">
        <v>2.0893021139137467E-11</v>
      </c>
      <c r="N146" s="41">
        <v>2.7834038215089628E-12</v>
      </c>
    </row>
    <row r="147" spans="2:14" ht="15" x14ac:dyDescent="0.25">
      <c r="B147" s="11" t="s">
        <v>1505</v>
      </c>
      <c r="C147" s="3" t="s">
        <v>1506</v>
      </c>
      <c r="D147" s="3" t="s">
        <v>134</v>
      </c>
      <c r="E147" s="3"/>
      <c r="F147" s="3" t="s">
        <v>603</v>
      </c>
      <c r="G147" s="3" t="s">
        <v>298</v>
      </c>
      <c r="H147" s="3" t="s">
        <v>73</v>
      </c>
      <c r="I147" s="10">
        <v>2021028.3890949998</v>
      </c>
      <c r="J147" s="10">
        <v>560.9</v>
      </c>
      <c r="K147" s="10">
        <v>11335.948232834</v>
      </c>
      <c r="L147" s="41">
        <v>1.7599116370401905E-2</v>
      </c>
      <c r="M147" s="41">
        <v>1.9624988073047691E-3</v>
      </c>
      <c r="N147" s="41">
        <v>2.6144742991364163E-4</v>
      </c>
    </row>
    <row r="148" spans="2:14" ht="15" x14ac:dyDescent="0.25">
      <c r="B148" s="11" t="s">
        <v>1507</v>
      </c>
      <c r="C148" s="3" t="s">
        <v>1508</v>
      </c>
      <c r="D148" s="3" t="s">
        <v>134</v>
      </c>
      <c r="E148" s="3"/>
      <c r="F148" s="3" t="s">
        <v>1509</v>
      </c>
      <c r="G148" s="3" t="s">
        <v>298</v>
      </c>
      <c r="H148" s="3" t="s">
        <v>73</v>
      </c>
      <c r="I148" s="10">
        <v>377093.83668099996</v>
      </c>
      <c r="J148" s="10">
        <v>193.8</v>
      </c>
      <c r="K148" s="10">
        <v>730.80785387800017</v>
      </c>
      <c r="L148" s="41">
        <v>2.0060840863595279E-2</v>
      </c>
      <c r="M148" s="41">
        <v>1.2651870952007507E-4</v>
      </c>
      <c r="N148" s="41">
        <v>1.6855037728885266E-5</v>
      </c>
    </row>
    <row r="149" spans="2:14" ht="15" x14ac:dyDescent="0.25">
      <c r="B149" s="11" t="s">
        <v>1510</v>
      </c>
      <c r="C149" s="3" t="s">
        <v>1511</v>
      </c>
      <c r="D149" s="3" t="s">
        <v>134</v>
      </c>
      <c r="E149" s="3"/>
      <c r="F149" s="3" t="s">
        <v>1512</v>
      </c>
      <c r="G149" s="3" t="s">
        <v>298</v>
      </c>
      <c r="H149" s="3" t="s">
        <v>73</v>
      </c>
      <c r="I149" s="10">
        <v>1070676.1951949997</v>
      </c>
      <c r="J149" s="10">
        <v>525</v>
      </c>
      <c r="K149" s="10">
        <v>5621.0500247780001</v>
      </c>
      <c r="L149" s="41">
        <v>1.6440287587744521E-2</v>
      </c>
      <c r="M149" s="41">
        <v>9.7312582439955516E-4</v>
      </c>
      <c r="N149" s="41">
        <v>1.2964147790809166E-4</v>
      </c>
    </row>
    <row r="150" spans="2:14" ht="15" x14ac:dyDescent="0.25">
      <c r="B150" s="11" t="s">
        <v>1513</v>
      </c>
      <c r="C150" s="3" t="s">
        <v>1514</v>
      </c>
      <c r="D150" s="3" t="s">
        <v>134</v>
      </c>
      <c r="E150" s="3"/>
      <c r="F150" s="3" t="s">
        <v>530</v>
      </c>
      <c r="G150" s="3" t="s">
        <v>298</v>
      </c>
      <c r="H150" s="3" t="s">
        <v>73</v>
      </c>
      <c r="I150" s="10">
        <v>2595152.5807809997</v>
      </c>
      <c r="J150" s="10">
        <v>345.3</v>
      </c>
      <c r="K150" s="10">
        <v>8961.0618620679998</v>
      </c>
      <c r="L150" s="41">
        <v>1.2326154413073557E-2</v>
      </c>
      <c r="M150" s="41">
        <v>1.5513544041737533E-3</v>
      </c>
      <c r="N150" s="41">
        <v>2.0667407304744863E-4</v>
      </c>
    </row>
    <row r="151" spans="2:14" ht="15" x14ac:dyDescent="0.25">
      <c r="B151" s="11" t="s">
        <v>1515</v>
      </c>
      <c r="C151" s="3" t="s">
        <v>1516</v>
      </c>
      <c r="D151" s="3" t="s">
        <v>134</v>
      </c>
      <c r="E151" s="3"/>
      <c r="F151" s="3" t="s">
        <v>661</v>
      </c>
      <c r="G151" s="3" t="s">
        <v>298</v>
      </c>
      <c r="H151" s="3" t="s">
        <v>73</v>
      </c>
      <c r="I151" s="10">
        <v>1480084.4990059996</v>
      </c>
      <c r="J151" s="10">
        <v>645.4</v>
      </c>
      <c r="K151" s="10">
        <v>9552.4653549689974</v>
      </c>
      <c r="L151" s="41">
        <v>2.6237986418398106E-2</v>
      </c>
      <c r="M151" s="41">
        <v>1.6537391915435809E-3</v>
      </c>
      <c r="N151" s="41">
        <v>2.2031394860837127E-4</v>
      </c>
    </row>
    <row r="152" spans="2:14" ht="15" x14ac:dyDescent="0.25">
      <c r="B152" s="11" t="s">
        <v>1517</v>
      </c>
      <c r="C152" s="3" t="s">
        <v>1518</v>
      </c>
      <c r="D152" s="3" t="s">
        <v>134</v>
      </c>
      <c r="E152" s="3"/>
      <c r="F152" s="3" t="s">
        <v>612</v>
      </c>
      <c r="G152" s="3" t="s">
        <v>298</v>
      </c>
      <c r="H152" s="3" t="s">
        <v>73</v>
      </c>
      <c r="I152" s="10">
        <v>550686.74537900009</v>
      </c>
      <c r="J152" s="10">
        <v>613.79999999999995</v>
      </c>
      <c r="K152" s="10">
        <v>3380.1152423249996</v>
      </c>
      <c r="L152" s="41">
        <v>9.4518077910687951E-3</v>
      </c>
      <c r="M152" s="41">
        <v>5.8517135005980048E-4</v>
      </c>
      <c r="N152" s="41">
        <v>7.7957522808558692E-5</v>
      </c>
    </row>
    <row r="153" spans="2:14" ht="15" x14ac:dyDescent="0.25">
      <c r="B153" s="11" t="s">
        <v>1519</v>
      </c>
      <c r="C153" s="3" t="s">
        <v>1520</v>
      </c>
      <c r="D153" s="3" t="s">
        <v>134</v>
      </c>
      <c r="E153" s="3"/>
      <c r="F153" s="3" t="s">
        <v>1521</v>
      </c>
      <c r="G153" s="3" t="s">
        <v>298</v>
      </c>
      <c r="H153" s="3" t="s">
        <v>73</v>
      </c>
      <c r="I153" s="10">
        <v>114411.67030900001</v>
      </c>
      <c r="J153" s="10">
        <v>7448</v>
      </c>
      <c r="K153" s="10">
        <v>8521.3812046989988</v>
      </c>
      <c r="L153" s="41">
        <v>9.0506010132316711E-3</v>
      </c>
      <c r="M153" s="41">
        <v>1.4752361344041037E-3</v>
      </c>
      <c r="N153" s="41">
        <v>1.965334676485188E-4</v>
      </c>
    </row>
    <row r="154" spans="2:14" ht="15" x14ac:dyDescent="0.25">
      <c r="B154" s="11" t="s">
        <v>1522</v>
      </c>
      <c r="C154" s="3" t="s">
        <v>1523</v>
      </c>
      <c r="D154" s="3" t="s">
        <v>134</v>
      </c>
      <c r="E154" s="3"/>
      <c r="F154" s="3" t="s">
        <v>622</v>
      </c>
      <c r="G154" s="3" t="s">
        <v>298</v>
      </c>
      <c r="H154" s="3" t="s">
        <v>73</v>
      </c>
      <c r="I154" s="10">
        <v>3694544.3082289998</v>
      </c>
      <c r="J154" s="10">
        <v>224</v>
      </c>
      <c r="K154" s="10">
        <v>8275.7792504419976</v>
      </c>
      <c r="L154" s="41">
        <v>1.8177406398016068E-2</v>
      </c>
      <c r="M154" s="41">
        <v>1.4327171027006052E-3</v>
      </c>
      <c r="N154" s="41">
        <v>1.9086900990723571E-4</v>
      </c>
    </row>
    <row r="155" spans="2:14" ht="15" x14ac:dyDescent="0.25">
      <c r="B155" s="11" t="s">
        <v>1524</v>
      </c>
      <c r="C155" s="3" t="s">
        <v>1525</v>
      </c>
      <c r="D155" s="3" t="s">
        <v>134</v>
      </c>
      <c r="E155" s="3"/>
      <c r="F155" s="3" t="s">
        <v>908</v>
      </c>
      <c r="G155" s="3" t="s">
        <v>298</v>
      </c>
      <c r="H155" s="3" t="s">
        <v>73</v>
      </c>
      <c r="I155" s="10">
        <v>482737.78202299995</v>
      </c>
      <c r="J155" s="10">
        <v>1376</v>
      </c>
      <c r="K155" s="10">
        <v>6642.4718806559995</v>
      </c>
      <c r="L155" s="41">
        <v>3.2469145595804556E-2</v>
      </c>
      <c r="M155" s="41">
        <v>1.149956128556163E-3</v>
      </c>
      <c r="N155" s="41">
        <v>1.5319911186970712E-4</v>
      </c>
    </row>
    <row r="156" spans="2:14" ht="15" x14ac:dyDescent="0.25">
      <c r="B156" s="11" t="s">
        <v>1526</v>
      </c>
      <c r="C156" s="3" t="s">
        <v>1527</v>
      </c>
      <c r="D156" s="3" t="s">
        <v>134</v>
      </c>
      <c r="E156" s="3"/>
      <c r="F156" s="3" t="s">
        <v>625</v>
      </c>
      <c r="G156" s="3" t="s">
        <v>298</v>
      </c>
      <c r="H156" s="3" t="s">
        <v>73</v>
      </c>
      <c r="I156" s="10">
        <v>442509.63352500001</v>
      </c>
      <c r="J156" s="10">
        <v>905</v>
      </c>
      <c r="K156" s="10">
        <v>4004.7121833779997</v>
      </c>
      <c r="L156" s="41">
        <v>1.9813748262472841E-2</v>
      </c>
      <c r="M156" s="41">
        <v>6.9330264412414153E-4</v>
      </c>
      <c r="N156" s="41">
        <v>9.236295776787168E-5</v>
      </c>
    </row>
    <row r="157" spans="2:14" ht="15" x14ac:dyDescent="0.25">
      <c r="B157" s="11" t="s">
        <v>1528</v>
      </c>
      <c r="C157" s="3" t="s">
        <v>1529</v>
      </c>
      <c r="D157" s="3" t="s">
        <v>134</v>
      </c>
      <c r="E157" s="3"/>
      <c r="F157" s="3" t="s">
        <v>856</v>
      </c>
      <c r="G157" s="3" t="s">
        <v>298</v>
      </c>
      <c r="H157" s="3" t="s">
        <v>73</v>
      </c>
      <c r="I157" s="10">
        <v>115154.281929</v>
      </c>
      <c r="J157" s="10">
        <v>5574</v>
      </c>
      <c r="K157" s="10">
        <v>6418.699674862999</v>
      </c>
      <c r="L157" s="41">
        <v>6.4205723842576633E-3</v>
      </c>
      <c r="M157" s="41">
        <v>1.1112163003603411E-3</v>
      </c>
      <c r="N157" s="41">
        <v>1.480381260492858E-4</v>
      </c>
    </row>
    <row r="158" spans="2:14" ht="15" x14ac:dyDescent="0.25">
      <c r="B158" s="11" t="s">
        <v>1530</v>
      </c>
      <c r="C158" s="3" t="s">
        <v>1531</v>
      </c>
      <c r="D158" s="3" t="s">
        <v>134</v>
      </c>
      <c r="E158" s="3"/>
      <c r="F158" s="3" t="s">
        <v>1532</v>
      </c>
      <c r="G158" s="3" t="s">
        <v>298</v>
      </c>
      <c r="H158" s="3" t="s">
        <v>73</v>
      </c>
      <c r="I158" s="10">
        <v>52593.074508999991</v>
      </c>
      <c r="J158" s="10">
        <v>3708</v>
      </c>
      <c r="K158" s="10">
        <v>1950.1512027220003</v>
      </c>
      <c r="L158" s="41">
        <v>1.2899583997160733E-2</v>
      </c>
      <c r="M158" s="41">
        <v>3.3761352211548426E-4</v>
      </c>
      <c r="N158" s="41">
        <v>4.4977447799018223E-5</v>
      </c>
    </row>
    <row r="159" spans="2:14" ht="15" x14ac:dyDescent="0.25">
      <c r="B159" s="11" t="s">
        <v>1533</v>
      </c>
      <c r="C159" s="3" t="s">
        <v>1534</v>
      </c>
      <c r="D159" s="3" t="s">
        <v>134</v>
      </c>
      <c r="E159" s="3"/>
      <c r="F159" s="3" t="s">
        <v>868</v>
      </c>
      <c r="G159" s="3" t="s">
        <v>298</v>
      </c>
      <c r="H159" s="3" t="s">
        <v>73</v>
      </c>
      <c r="I159" s="10">
        <v>3484763.76627</v>
      </c>
      <c r="J159" s="10">
        <v>555</v>
      </c>
      <c r="K159" s="10">
        <v>19340.438902796002</v>
      </c>
      <c r="L159" s="41">
        <v>2.4453452951244157E-2</v>
      </c>
      <c r="M159" s="41">
        <v>3.3482499654992662E-3</v>
      </c>
      <c r="N159" s="41">
        <v>4.460595567904859E-4</v>
      </c>
    </row>
    <row r="160" spans="2:14" ht="15" x14ac:dyDescent="0.25">
      <c r="B160" s="11" t="s">
        <v>1535</v>
      </c>
      <c r="C160" s="3" t="s">
        <v>1536</v>
      </c>
      <c r="D160" s="3" t="s">
        <v>134</v>
      </c>
      <c r="E160" s="3"/>
      <c r="F160" s="3" t="s">
        <v>561</v>
      </c>
      <c r="G160" s="3" t="s">
        <v>298</v>
      </c>
      <c r="H160" s="3" t="s">
        <v>73</v>
      </c>
      <c r="I160" s="10">
        <v>233016.72281999994</v>
      </c>
      <c r="J160" s="10">
        <v>2785</v>
      </c>
      <c r="K160" s="10">
        <v>6489.5157305420016</v>
      </c>
      <c r="L160" s="41">
        <v>8.2945424410887716E-3</v>
      </c>
      <c r="M160" s="41">
        <v>1.1234760974195349E-3</v>
      </c>
      <c r="N160" s="41">
        <v>1.4967139707113732E-4</v>
      </c>
    </row>
    <row r="161" spans="2:14" ht="15" x14ac:dyDescent="0.25">
      <c r="B161" s="11" t="s">
        <v>1537</v>
      </c>
      <c r="C161" s="3" t="s">
        <v>1538</v>
      </c>
      <c r="D161" s="3" t="s">
        <v>134</v>
      </c>
      <c r="E161" s="3"/>
      <c r="F161" s="3" t="s">
        <v>936</v>
      </c>
      <c r="G161" s="3" t="s">
        <v>298</v>
      </c>
      <c r="H161" s="3" t="s">
        <v>73</v>
      </c>
      <c r="I161" s="10">
        <v>1249190.3340780002</v>
      </c>
      <c r="J161" s="10">
        <v>183</v>
      </c>
      <c r="K161" s="10">
        <v>2286.0183198080003</v>
      </c>
      <c r="L161" s="41">
        <v>1.6657878062188936E-2</v>
      </c>
      <c r="M161" s="41">
        <v>3.9575941367707451E-4</v>
      </c>
      <c r="N161" s="41">
        <v>5.2723742396615012E-5</v>
      </c>
    </row>
    <row r="162" spans="2:14" ht="15" x14ac:dyDescent="0.25">
      <c r="B162" s="11" t="s">
        <v>1539</v>
      </c>
      <c r="C162" s="3" t="s">
        <v>1540</v>
      </c>
      <c r="D162" s="3" t="s">
        <v>134</v>
      </c>
      <c r="E162" s="3"/>
      <c r="F162" s="3" t="s">
        <v>1541</v>
      </c>
      <c r="G162" s="3" t="s">
        <v>298</v>
      </c>
      <c r="H162" s="3" t="s">
        <v>73</v>
      </c>
      <c r="I162" s="10">
        <v>8688.475513000003</v>
      </c>
      <c r="J162" s="10">
        <v>53600</v>
      </c>
      <c r="K162" s="10">
        <v>4657.0228752200001</v>
      </c>
      <c r="L162" s="41">
        <v>9.2177983663916767E-3</v>
      </c>
      <c r="M162" s="41">
        <v>8.0623179027392358E-4</v>
      </c>
      <c r="N162" s="41">
        <v>1.0740757074460579E-4</v>
      </c>
    </row>
    <row r="163" spans="2:14" ht="15" x14ac:dyDescent="0.25">
      <c r="B163" s="11" t="s">
        <v>1542</v>
      </c>
      <c r="C163" s="3" t="s">
        <v>1543</v>
      </c>
      <c r="D163" s="3" t="s">
        <v>134</v>
      </c>
      <c r="E163" s="3"/>
      <c r="F163" s="3" t="s">
        <v>1544</v>
      </c>
      <c r="G163" s="3" t="s">
        <v>298</v>
      </c>
      <c r="H163" s="3" t="s">
        <v>73</v>
      </c>
      <c r="I163" s="10">
        <v>117100.51975599998</v>
      </c>
      <c r="J163" s="10">
        <v>585</v>
      </c>
      <c r="K163" s="10">
        <v>685.03804057299988</v>
      </c>
      <c r="L163" s="41">
        <v>6.9195258435756834E-3</v>
      </c>
      <c r="M163" s="41">
        <v>1.1859496091283843E-4</v>
      </c>
      <c r="N163" s="41">
        <v>1.5799422458734379E-5</v>
      </c>
    </row>
    <row r="164" spans="2:14" ht="15" x14ac:dyDescent="0.25">
      <c r="B164" s="11" t="s">
        <v>1545</v>
      </c>
      <c r="C164" s="3" t="s">
        <v>1546</v>
      </c>
      <c r="D164" s="3" t="s">
        <v>134</v>
      </c>
      <c r="E164" s="3"/>
      <c r="F164" s="3" t="s">
        <v>1547</v>
      </c>
      <c r="G164" s="3" t="s">
        <v>298</v>
      </c>
      <c r="H164" s="3" t="s">
        <v>73</v>
      </c>
      <c r="I164" s="10">
        <v>4242.4524999999994</v>
      </c>
      <c r="J164" s="10">
        <v>3.4</v>
      </c>
      <c r="K164" s="10">
        <v>0.14424205199999998</v>
      </c>
      <c r="L164" s="41">
        <v>6.1082480052765495E-4</v>
      </c>
      <c r="M164" s="41">
        <v>2.4971431520239342E-8</v>
      </c>
      <c r="N164" s="41">
        <v>3.326736591089908E-9</v>
      </c>
    </row>
    <row r="165" spans="2:14" ht="15" x14ac:dyDescent="0.25">
      <c r="B165" s="11" t="s">
        <v>1548</v>
      </c>
      <c r="C165" s="3" t="s">
        <v>1549</v>
      </c>
      <c r="D165" s="3" t="s">
        <v>134</v>
      </c>
      <c r="E165" s="3"/>
      <c r="F165" s="3" t="s">
        <v>903</v>
      </c>
      <c r="G165" s="3" t="s">
        <v>298</v>
      </c>
      <c r="H165" s="3" t="s">
        <v>73</v>
      </c>
      <c r="I165" s="10">
        <v>840360.39026700018</v>
      </c>
      <c r="J165" s="10">
        <v>202</v>
      </c>
      <c r="K165" s="10">
        <v>1697.5279883389999</v>
      </c>
      <c r="L165" s="41">
        <v>4.5976443986045544E-3</v>
      </c>
      <c r="M165" s="41">
        <v>2.9387895781250386E-4</v>
      </c>
      <c r="N165" s="41">
        <v>3.9151054736843278E-5</v>
      </c>
    </row>
    <row r="166" spans="2:14" ht="15" x14ac:dyDescent="0.25">
      <c r="B166" s="11" t="s">
        <v>1550</v>
      </c>
      <c r="C166" s="3" t="s">
        <v>1551</v>
      </c>
      <c r="D166" s="3" t="s">
        <v>134</v>
      </c>
      <c r="E166" s="3"/>
      <c r="F166" s="3" t="s">
        <v>1552</v>
      </c>
      <c r="G166" s="3" t="s">
        <v>298</v>
      </c>
      <c r="H166" s="3" t="s">
        <v>73</v>
      </c>
      <c r="I166" s="10">
        <v>488772.00429999991</v>
      </c>
      <c r="J166" s="10">
        <v>134.30000000000001</v>
      </c>
      <c r="K166" s="10">
        <v>656.4208017709999</v>
      </c>
      <c r="L166" s="41">
        <v>2.2241287759683495E-2</v>
      </c>
      <c r="M166" s="41">
        <v>1.136406954324605E-4</v>
      </c>
      <c r="N166" s="41">
        <v>1.5139406782733241E-5</v>
      </c>
    </row>
    <row r="167" spans="2:14" ht="15" x14ac:dyDescent="0.25">
      <c r="B167" s="11" t="s">
        <v>1553</v>
      </c>
      <c r="C167" s="3" t="s">
        <v>1554</v>
      </c>
      <c r="D167" s="3" t="s">
        <v>134</v>
      </c>
      <c r="E167" s="3"/>
      <c r="F167" s="3" t="s">
        <v>568</v>
      </c>
      <c r="G167" s="3" t="s">
        <v>569</v>
      </c>
      <c r="H167" s="3" t="s">
        <v>73</v>
      </c>
      <c r="I167" s="10">
        <v>100028.900374</v>
      </c>
      <c r="J167" s="10">
        <v>13150</v>
      </c>
      <c r="K167" s="10">
        <v>13153.800399475</v>
      </c>
      <c r="L167" s="41">
        <v>1.5666157356792786E-2</v>
      </c>
      <c r="M167" s="41">
        <v>2.2772084933067017E-3</v>
      </c>
      <c r="N167" s="41">
        <v>3.0337358969925455E-4</v>
      </c>
    </row>
    <row r="168" spans="2:14" ht="15" x14ac:dyDescent="0.25">
      <c r="B168" s="11" t="s">
        <v>1555</v>
      </c>
      <c r="C168" s="3" t="s">
        <v>1556</v>
      </c>
      <c r="D168" s="3" t="s">
        <v>134</v>
      </c>
      <c r="E168" s="3"/>
      <c r="F168" s="3" t="s">
        <v>1557</v>
      </c>
      <c r="G168" s="3" t="s">
        <v>1209</v>
      </c>
      <c r="H168" s="3" t="s">
        <v>73</v>
      </c>
      <c r="I168" s="10">
        <v>50149.214485000011</v>
      </c>
      <c r="J168" s="10">
        <v>1860</v>
      </c>
      <c r="K168" s="10">
        <v>932.77538943200011</v>
      </c>
      <c r="L168" s="41">
        <v>1.4865277418285047E-3</v>
      </c>
      <c r="M168" s="41">
        <v>1.614836757935597E-4</v>
      </c>
      <c r="N168" s="41">
        <v>2.151313002183007E-5</v>
      </c>
    </row>
    <row r="169" spans="2:14" ht="15" x14ac:dyDescent="0.25">
      <c r="B169" s="11" t="s">
        <v>1558</v>
      </c>
      <c r="C169" s="3" t="s">
        <v>1559</v>
      </c>
      <c r="D169" s="3" t="s">
        <v>134</v>
      </c>
      <c r="E169" s="3"/>
      <c r="F169" s="3" t="s">
        <v>882</v>
      </c>
      <c r="G169" s="3" t="s">
        <v>883</v>
      </c>
      <c r="H169" s="3" t="s">
        <v>73</v>
      </c>
      <c r="I169" s="10">
        <v>17758.716156000002</v>
      </c>
      <c r="J169" s="10">
        <v>3214</v>
      </c>
      <c r="K169" s="10">
        <v>570.76513726100006</v>
      </c>
      <c r="L169" s="41">
        <v>1.6631756641828056E-3</v>
      </c>
      <c r="M169" s="41">
        <v>9.8811839831931076E-5</v>
      </c>
      <c r="N169" s="41">
        <v>1.3163881411258785E-5</v>
      </c>
    </row>
    <row r="170" spans="2:14" ht="15" x14ac:dyDescent="0.25">
      <c r="B170" s="11" t="s">
        <v>1560</v>
      </c>
      <c r="C170" s="3" t="s">
        <v>1561</v>
      </c>
      <c r="D170" s="3" t="s">
        <v>134</v>
      </c>
      <c r="E170" s="3"/>
      <c r="F170" s="3" t="s">
        <v>1562</v>
      </c>
      <c r="G170" s="3" t="s">
        <v>883</v>
      </c>
      <c r="H170" s="3" t="s">
        <v>73</v>
      </c>
      <c r="I170" s="10">
        <v>11162120.456116</v>
      </c>
      <c r="J170" s="10">
        <v>95</v>
      </c>
      <c r="K170" s="10">
        <v>10604.014433310003</v>
      </c>
      <c r="L170" s="41">
        <v>3.1033604889132933E-2</v>
      </c>
      <c r="M170" s="41">
        <v>1.835785172142659E-3</v>
      </c>
      <c r="N170" s="41">
        <v>2.4456642385909701E-4</v>
      </c>
    </row>
    <row r="171" spans="2:14" ht="15" x14ac:dyDescent="0.25">
      <c r="B171" s="11" t="s">
        <v>1563</v>
      </c>
      <c r="C171" s="3" t="s">
        <v>1564</v>
      </c>
      <c r="D171" s="3" t="s">
        <v>134</v>
      </c>
      <c r="E171" s="3"/>
      <c r="F171" s="3" t="s">
        <v>790</v>
      </c>
      <c r="G171" s="3" t="s">
        <v>791</v>
      </c>
      <c r="H171" s="3" t="s">
        <v>73</v>
      </c>
      <c r="I171" s="10">
        <v>119466.739451</v>
      </c>
      <c r="J171" s="10">
        <v>13210</v>
      </c>
      <c r="K171" s="10">
        <v>15781.556281463003</v>
      </c>
      <c r="L171" s="41">
        <v>1.7612784079831866E-2</v>
      </c>
      <c r="M171" s="41">
        <v>2.7321301000720406E-3</v>
      </c>
      <c r="N171" s="41">
        <v>3.6397902011188639E-4</v>
      </c>
    </row>
    <row r="172" spans="2:14" ht="15" x14ac:dyDescent="0.25">
      <c r="B172" s="11" t="s">
        <v>1565</v>
      </c>
      <c r="C172" s="3" t="s">
        <v>1566</v>
      </c>
      <c r="D172" s="3" t="s">
        <v>134</v>
      </c>
      <c r="E172" s="3"/>
      <c r="F172" s="3" t="s">
        <v>1567</v>
      </c>
      <c r="G172" s="3" t="s">
        <v>579</v>
      </c>
      <c r="H172" s="3" t="s">
        <v>73</v>
      </c>
      <c r="I172" s="10">
        <v>1289352.3876370003</v>
      </c>
      <c r="J172" s="10">
        <v>733.2</v>
      </c>
      <c r="K172" s="10">
        <v>9453.5317061659971</v>
      </c>
      <c r="L172" s="41">
        <v>2.365660488647842E-2</v>
      </c>
      <c r="M172" s="41">
        <v>1.6366116285210337E-3</v>
      </c>
      <c r="N172" s="41">
        <v>2.1803218552333847E-4</v>
      </c>
    </row>
    <row r="173" spans="2:14" ht="15" x14ac:dyDescent="0.25">
      <c r="B173" s="11" t="s">
        <v>1568</v>
      </c>
      <c r="C173" s="3" t="s">
        <v>1569</v>
      </c>
      <c r="D173" s="3" t="s">
        <v>134</v>
      </c>
      <c r="E173" s="3"/>
      <c r="F173" s="3" t="s">
        <v>1570</v>
      </c>
      <c r="G173" s="3" t="s">
        <v>579</v>
      </c>
      <c r="H173" s="3" t="s">
        <v>73</v>
      </c>
      <c r="I173" s="10">
        <v>244663.97865400001</v>
      </c>
      <c r="J173" s="10">
        <v>2616</v>
      </c>
      <c r="K173" s="10">
        <v>6400.4096816400006</v>
      </c>
      <c r="L173" s="41">
        <v>5.0078173704126039E-2</v>
      </c>
      <c r="M173" s="41">
        <v>1.108049905353192E-3</v>
      </c>
      <c r="N173" s="41">
        <v>1.4761629351943705E-4</v>
      </c>
    </row>
    <row r="174" spans="2:14" ht="15" x14ac:dyDescent="0.25">
      <c r="B174" s="11" t="s">
        <v>1571</v>
      </c>
      <c r="C174" s="3" t="s">
        <v>1572</v>
      </c>
      <c r="D174" s="3" t="s">
        <v>134</v>
      </c>
      <c r="E174" s="3"/>
      <c r="F174" s="3" t="s">
        <v>1573</v>
      </c>
      <c r="G174" s="3" t="s">
        <v>579</v>
      </c>
      <c r="H174" s="3" t="s">
        <v>73</v>
      </c>
      <c r="I174" s="10">
        <v>77863.19055400003</v>
      </c>
      <c r="J174" s="10">
        <v>14760</v>
      </c>
      <c r="K174" s="10">
        <v>11492.606925416998</v>
      </c>
      <c r="L174" s="41">
        <v>1.6152409465679193E-2</v>
      </c>
      <c r="M174" s="41">
        <v>1.9896198289461316E-3</v>
      </c>
      <c r="N174" s="41">
        <v>2.6506053855777104E-4</v>
      </c>
    </row>
    <row r="175" spans="2:14" ht="15" x14ac:dyDescent="0.25">
      <c r="B175" s="11" t="s">
        <v>1574</v>
      </c>
      <c r="C175" s="3" t="s">
        <v>1575</v>
      </c>
      <c r="D175" s="3" t="s">
        <v>134</v>
      </c>
      <c r="E175" s="3"/>
      <c r="F175" s="3" t="s">
        <v>804</v>
      </c>
      <c r="G175" s="3" t="s">
        <v>579</v>
      </c>
      <c r="H175" s="3" t="s">
        <v>73</v>
      </c>
      <c r="I175" s="10">
        <v>211601.127167</v>
      </c>
      <c r="J175" s="10">
        <v>1034</v>
      </c>
      <c r="K175" s="10">
        <v>2187.955654501</v>
      </c>
      <c r="L175" s="41">
        <v>5.1388843407225377E-3</v>
      </c>
      <c r="M175" s="41">
        <v>3.7878263681171272E-4</v>
      </c>
      <c r="N175" s="41">
        <v>5.0462067299975365E-5</v>
      </c>
    </row>
    <row r="176" spans="2:14" ht="15" x14ac:dyDescent="0.25">
      <c r="B176" s="11" t="s">
        <v>1576</v>
      </c>
      <c r="C176" s="3" t="s">
        <v>1577</v>
      </c>
      <c r="D176" s="3" t="s">
        <v>134</v>
      </c>
      <c r="E176" s="3"/>
      <c r="F176" s="3" t="s">
        <v>1578</v>
      </c>
      <c r="G176" s="3" t="s">
        <v>502</v>
      </c>
      <c r="H176" s="3" t="s">
        <v>73</v>
      </c>
      <c r="I176" s="10">
        <v>84970.69982899999</v>
      </c>
      <c r="J176" s="10">
        <v>1709</v>
      </c>
      <c r="K176" s="10">
        <v>1452.1492600779998</v>
      </c>
      <c r="L176" s="41">
        <v>7.7848410986567727E-3</v>
      </c>
      <c r="M176" s="41">
        <v>2.5139857137642502E-4</v>
      </c>
      <c r="N176" s="41">
        <v>3.3491745383833129E-5</v>
      </c>
    </row>
    <row r="177" spans="2:14" ht="15" x14ac:dyDescent="0.25">
      <c r="B177" s="11" t="s">
        <v>1579</v>
      </c>
      <c r="C177" s="3" t="s">
        <v>1580</v>
      </c>
      <c r="D177" s="3" t="s">
        <v>134</v>
      </c>
      <c r="E177" s="3"/>
      <c r="F177" s="3" t="s">
        <v>1581</v>
      </c>
      <c r="G177" s="3" t="s">
        <v>502</v>
      </c>
      <c r="H177" s="3" t="s">
        <v>73</v>
      </c>
      <c r="I177" s="10">
        <v>502826.91482499987</v>
      </c>
      <c r="J177" s="10">
        <v>1432</v>
      </c>
      <c r="K177" s="10">
        <v>7200.481420268</v>
      </c>
      <c r="L177" s="41">
        <v>2.5217593657432619E-2</v>
      </c>
      <c r="M177" s="41">
        <v>1.2465596974381515E-3</v>
      </c>
      <c r="N177" s="41">
        <v>1.6606880366807725E-4</v>
      </c>
    </row>
    <row r="178" spans="2:14" ht="15" x14ac:dyDescent="0.25">
      <c r="B178" s="11" t="s">
        <v>1582</v>
      </c>
      <c r="C178" s="3" t="s">
        <v>1583</v>
      </c>
      <c r="D178" s="3" t="s">
        <v>134</v>
      </c>
      <c r="E178" s="3"/>
      <c r="F178" s="3" t="s">
        <v>1584</v>
      </c>
      <c r="G178" s="3" t="s">
        <v>1585</v>
      </c>
      <c r="H178" s="3" t="s">
        <v>73</v>
      </c>
      <c r="I178" s="10">
        <v>403320.578095</v>
      </c>
      <c r="J178" s="10">
        <v>3945</v>
      </c>
      <c r="K178" s="10">
        <v>15910.996805888002</v>
      </c>
      <c r="L178" s="41">
        <v>2.7392945307575908E-2</v>
      </c>
      <c r="M178" s="41">
        <v>2.7545390657433186E-3</v>
      </c>
      <c r="N178" s="41">
        <v>3.6696438064304769E-4</v>
      </c>
    </row>
    <row r="179" spans="2:14" ht="15" x14ac:dyDescent="0.25">
      <c r="B179" s="11" t="s">
        <v>1586</v>
      </c>
      <c r="C179" s="3" t="s">
        <v>1587</v>
      </c>
      <c r="D179" s="3" t="s">
        <v>134</v>
      </c>
      <c r="E179" s="3"/>
      <c r="F179" s="3" t="s">
        <v>1588</v>
      </c>
      <c r="G179" s="3" t="s">
        <v>600</v>
      </c>
      <c r="H179" s="3" t="s">
        <v>73</v>
      </c>
      <c r="I179" s="10">
        <v>532767.51890999975</v>
      </c>
      <c r="J179" s="10">
        <v>1269</v>
      </c>
      <c r="K179" s="10">
        <v>6760.8198149519994</v>
      </c>
      <c r="L179" s="41">
        <v>1.2021121163569263E-2</v>
      </c>
      <c r="M179" s="41">
        <v>1.1704447259926051E-3</v>
      </c>
      <c r="N179" s="41">
        <v>1.5592863767749588E-4</v>
      </c>
    </row>
    <row r="180" spans="2:14" ht="15" x14ac:dyDescent="0.25">
      <c r="B180" s="11" t="s">
        <v>1589</v>
      </c>
      <c r="C180" s="3" t="s">
        <v>1590</v>
      </c>
      <c r="D180" s="3" t="s">
        <v>134</v>
      </c>
      <c r="E180" s="3"/>
      <c r="F180" s="3" t="s">
        <v>1591</v>
      </c>
      <c r="G180" s="3" t="s">
        <v>600</v>
      </c>
      <c r="H180" s="3" t="s">
        <v>73</v>
      </c>
      <c r="I180" s="10">
        <v>826431.39384599996</v>
      </c>
      <c r="J180" s="10">
        <v>192.9</v>
      </c>
      <c r="K180" s="10">
        <v>1594.1861591329996</v>
      </c>
      <c r="L180" s="41">
        <v>1.6082936260630502E-2</v>
      </c>
      <c r="M180" s="41">
        <v>2.7598824303541581E-4</v>
      </c>
      <c r="N180" s="41">
        <v>3.6767623276718427E-5</v>
      </c>
    </row>
    <row r="181" spans="2:14" ht="15" x14ac:dyDescent="0.25">
      <c r="B181" s="11" t="s">
        <v>1592</v>
      </c>
      <c r="C181" s="3" t="s">
        <v>1593</v>
      </c>
      <c r="D181" s="3" t="s">
        <v>134</v>
      </c>
      <c r="E181" s="3"/>
      <c r="F181" s="3" t="s">
        <v>1594</v>
      </c>
      <c r="G181" s="3" t="s">
        <v>600</v>
      </c>
      <c r="H181" s="3" t="s">
        <v>73</v>
      </c>
      <c r="I181" s="10">
        <v>2696.8950759999993</v>
      </c>
      <c r="J181" s="10">
        <v>764.3</v>
      </c>
      <c r="K181" s="10">
        <v>20.612368259</v>
      </c>
      <c r="L181" s="41">
        <v>6.8937100794052366E-5</v>
      </c>
      <c r="M181" s="41">
        <v>3.5684485579113476E-6</v>
      </c>
      <c r="N181" s="41">
        <v>4.7539478789608105E-7</v>
      </c>
    </row>
    <row r="182" spans="2:14" ht="15" x14ac:dyDescent="0.25">
      <c r="B182" s="11" t="s">
        <v>1595</v>
      </c>
      <c r="C182" s="3" t="s">
        <v>1596</v>
      </c>
      <c r="D182" s="3" t="s">
        <v>134</v>
      </c>
      <c r="E182" s="3"/>
      <c r="F182" s="3" t="s">
        <v>1597</v>
      </c>
      <c r="G182" s="3" t="s">
        <v>1598</v>
      </c>
      <c r="H182" s="3" t="s">
        <v>73</v>
      </c>
      <c r="I182" s="10">
        <v>559251.7204760001</v>
      </c>
      <c r="J182" s="10">
        <v>535</v>
      </c>
      <c r="K182" s="10">
        <v>2991.9967045429994</v>
      </c>
      <c r="L182" s="41">
        <v>1.1954418385956482E-2</v>
      </c>
      <c r="M182" s="41">
        <v>5.1797960289886409E-4</v>
      </c>
      <c r="N182" s="41">
        <v>6.9006123938278541E-5</v>
      </c>
    </row>
    <row r="183" spans="2:14" ht="15" x14ac:dyDescent="0.25">
      <c r="B183" s="11" t="s">
        <v>1599</v>
      </c>
      <c r="C183" s="3" t="s">
        <v>1600</v>
      </c>
      <c r="D183" s="3" t="s">
        <v>134</v>
      </c>
      <c r="E183" s="3"/>
      <c r="F183" s="3" t="s">
        <v>1601</v>
      </c>
      <c r="G183" s="3" t="s">
        <v>316</v>
      </c>
      <c r="H183" s="3" t="s">
        <v>73</v>
      </c>
      <c r="I183" s="10">
        <v>186203.628689</v>
      </c>
      <c r="J183" s="10">
        <v>7948</v>
      </c>
      <c r="K183" s="10">
        <v>14799.464408267004</v>
      </c>
      <c r="L183" s="41">
        <v>7.0265520260000006E-2</v>
      </c>
      <c r="M183" s="41">
        <v>2.5621086699963128E-3</v>
      </c>
      <c r="N183" s="41">
        <v>3.4132847593928159E-4</v>
      </c>
    </row>
    <row r="184" spans="2:14" x14ac:dyDescent="0.2">
      <c r="B184" s="44"/>
      <c r="C184" s="45"/>
      <c r="D184" s="45"/>
      <c r="E184" s="45"/>
      <c r="F184" s="45"/>
      <c r="G184" s="45"/>
      <c r="H184" s="45"/>
      <c r="I184" s="14"/>
      <c r="J184" s="14"/>
      <c r="K184" s="14"/>
      <c r="L184" s="14"/>
      <c r="M184" s="14"/>
      <c r="N184" s="14"/>
    </row>
    <row r="185" spans="2:14" ht="15" x14ac:dyDescent="0.25">
      <c r="B185" s="9" t="s">
        <v>1602</v>
      </c>
      <c r="C185" s="37"/>
      <c r="D185" s="37"/>
      <c r="E185" s="37"/>
      <c r="F185" s="37"/>
      <c r="G185" s="37"/>
      <c r="H185" s="37"/>
      <c r="I185" s="10"/>
      <c r="J185" s="10"/>
      <c r="K185" s="10">
        <v>0</v>
      </c>
      <c r="L185" s="41"/>
      <c r="M185" s="41">
        <v>0</v>
      </c>
      <c r="N185" s="41">
        <v>0</v>
      </c>
    </row>
    <row r="186" spans="2:14" ht="15" x14ac:dyDescent="0.25">
      <c r="B186" s="11"/>
      <c r="C186" s="3"/>
      <c r="D186" s="3" t="s">
        <v>89</v>
      </c>
      <c r="E186" s="3" t="s">
        <v>89</v>
      </c>
      <c r="F186" s="3" t="s">
        <v>89</v>
      </c>
      <c r="G186" s="3" t="s">
        <v>89</v>
      </c>
      <c r="H186" s="3" t="s">
        <v>89</v>
      </c>
      <c r="I186" s="10">
        <v>0</v>
      </c>
      <c r="J186" s="10">
        <v>0</v>
      </c>
      <c r="K186" s="10">
        <v>0</v>
      </c>
      <c r="L186" s="41">
        <v>0</v>
      </c>
      <c r="M186" s="41">
        <v>0</v>
      </c>
      <c r="N186" s="41">
        <v>0</v>
      </c>
    </row>
    <row r="187" spans="2:14" x14ac:dyDescent="0.2">
      <c r="B187" s="44"/>
      <c r="C187" s="45"/>
      <c r="D187" s="45"/>
      <c r="E187" s="45"/>
      <c r="F187" s="45"/>
      <c r="G187" s="45"/>
      <c r="H187" s="45"/>
      <c r="I187" s="14"/>
      <c r="J187" s="14"/>
      <c r="K187" s="14"/>
      <c r="L187" s="14"/>
      <c r="M187" s="14"/>
      <c r="N187" s="14"/>
    </row>
    <row r="188" spans="2:14" ht="15" x14ac:dyDescent="0.25">
      <c r="B188" s="15" t="s">
        <v>108</v>
      </c>
      <c r="C188" s="37"/>
      <c r="D188" s="37"/>
      <c r="E188" s="37"/>
      <c r="F188" s="37"/>
      <c r="G188" s="37"/>
      <c r="H188" s="37"/>
      <c r="I188" s="10"/>
      <c r="J188" s="10"/>
      <c r="K188" s="10">
        <v>1003349.1820808623</v>
      </c>
      <c r="L188" s="41"/>
      <c r="M188" s="41">
        <v>0.17370153186132165</v>
      </c>
      <c r="N188" s="41">
        <v>2.314081359344871E-2</v>
      </c>
    </row>
    <row r="189" spans="2:14" ht="15" x14ac:dyDescent="0.25">
      <c r="B189" s="9" t="s">
        <v>246</v>
      </c>
      <c r="C189" s="37"/>
      <c r="D189" s="37"/>
      <c r="E189" s="37"/>
      <c r="F189" s="37"/>
      <c r="G189" s="37"/>
      <c r="H189" s="37"/>
      <c r="I189" s="10"/>
      <c r="J189" s="10"/>
      <c r="K189" s="10">
        <v>305027.9869257664</v>
      </c>
      <c r="L189" s="41"/>
      <c r="M189" s="41">
        <v>5.2806968437146454E-2</v>
      </c>
      <c r="N189" s="41">
        <v>7.0350341758341128E-3</v>
      </c>
    </row>
    <row r="190" spans="2:14" ht="15" x14ac:dyDescent="0.25">
      <c r="B190" s="11" t="s">
        <v>1603</v>
      </c>
      <c r="C190" s="3" t="s">
        <v>1604</v>
      </c>
      <c r="D190" s="3" t="s">
        <v>1605</v>
      </c>
      <c r="E190" s="3" t="s">
        <v>948</v>
      </c>
      <c r="F190" s="3"/>
      <c r="G190" s="3" t="s">
        <v>1606</v>
      </c>
      <c r="H190" s="3" t="s">
        <v>48</v>
      </c>
      <c r="I190" s="10">
        <v>40880.649071</v>
      </c>
      <c r="J190" s="10">
        <v>2865</v>
      </c>
      <c r="K190" s="10">
        <v>4503.3816397369974</v>
      </c>
      <c r="L190" s="41">
        <v>1.1617035245263885E-3</v>
      </c>
      <c r="M190" s="41">
        <v>7.7963315598280312E-4</v>
      </c>
      <c r="N190" s="41">
        <v>1.0386405543201466E-4</v>
      </c>
    </row>
    <row r="191" spans="2:14" ht="15" x14ac:dyDescent="0.25">
      <c r="B191" s="11" t="s">
        <v>1607</v>
      </c>
      <c r="C191" s="3" t="s">
        <v>1608</v>
      </c>
      <c r="D191" s="3" t="s">
        <v>965</v>
      </c>
      <c r="E191" s="3" t="s">
        <v>948</v>
      </c>
      <c r="F191" s="3"/>
      <c r="G191" s="3" t="s">
        <v>1040</v>
      </c>
      <c r="H191" s="3" t="s">
        <v>48</v>
      </c>
      <c r="I191" s="10">
        <v>101557.167736</v>
      </c>
      <c r="J191" s="10">
        <v>3811.9999999999995</v>
      </c>
      <c r="K191" s="10">
        <v>14885.376253676997</v>
      </c>
      <c r="L191" s="41">
        <v>4.6324822758365253E-4</v>
      </c>
      <c r="M191" s="41">
        <v>2.576981876073782E-3</v>
      </c>
      <c r="N191" s="41">
        <v>3.4330990975674756E-4</v>
      </c>
    </row>
    <row r="192" spans="2:14" ht="15" x14ac:dyDescent="0.25">
      <c r="B192" s="11" t="s">
        <v>1609</v>
      </c>
      <c r="C192" s="3" t="s">
        <v>1610</v>
      </c>
      <c r="D192" s="3" t="s">
        <v>965</v>
      </c>
      <c r="E192" s="3" t="s">
        <v>948</v>
      </c>
      <c r="F192" s="3"/>
      <c r="G192" s="3" t="s">
        <v>949</v>
      </c>
      <c r="H192" s="3" t="s">
        <v>48</v>
      </c>
      <c r="I192" s="10">
        <v>148099.92870899997</v>
      </c>
      <c r="J192" s="10">
        <v>809.07999999999993</v>
      </c>
      <c r="K192" s="10">
        <v>4607.2593440829996</v>
      </c>
      <c r="L192" s="41">
        <v>1.3870151411272194E-2</v>
      </c>
      <c r="M192" s="41">
        <v>7.9761664238353646E-4</v>
      </c>
      <c r="N192" s="41">
        <v>1.0625984608567414E-4</v>
      </c>
    </row>
    <row r="193" spans="2:14" ht="15" x14ac:dyDescent="0.25">
      <c r="B193" s="11" t="s">
        <v>1611</v>
      </c>
      <c r="C193" s="3" t="s">
        <v>1612</v>
      </c>
      <c r="D193" s="3" t="s">
        <v>1605</v>
      </c>
      <c r="E193" s="3" t="s">
        <v>948</v>
      </c>
      <c r="F193" s="3"/>
      <c r="G193" s="3" t="s">
        <v>1613</v>
      </c>
      <c r="H193" s="3" t="s">
        <v>48</v>
      </c>
      <c r="I193" s="10">
        <v>65273.389197000004</v>
      </c>
      <c r="J193" s="10">
        <v>2192</v>
      </c>
      <c r="K193" s="10">
        <v>5501.3978979300009</v>
      </c>
      <c r="L193" s="41">
        <v>2.7414505454476721E-3</v>
      </c>
      <c r="M193" s="41">
        <v>9.5241144291089049E-4</v>
      </c>
      <c r="N193" s="41">
        <v>1.2688187276473881E-4</v>
      </c>
    </row>
    <row r="194" spans="2:14" ht="15" x14ac:dyDescent="0.25">
      <c r="B194" s="11" t="s">
        <v>1614</v>
      </c>
      <c r="C194" s="3" t="s">
        <v>1615</v>
      </c>
      <c r="D194" s="3" t="s">
        <v>1013</v>
      </c>
      <c r="E194" s="3" t="s">
        <v>948</v>
      </c>
      <c r="F194" s="3"/>
      <c r="G194" s="3" t="s">
        <v>1035</v>
      </c>
      <c r="H194" s="3" t="s">
        <v>53</v>
      </c>
      <c r="I194" s="10">
        <v>517736.27122099994</v>
      </c>
      <c r="J194" s="10">
        <v>119.88000000000001</v>
      </c>
      <c r="K194" s="10">
        <v>2932.6309034319993</v>
      </c>
      <c r="L194" s="41">
        <v>5.4073683702600319E-3</v>
      </c>
      <c r="M194" s="41">
        <v>5.0770209355583632E-4</v>
      </c>
      <c r="N194" s="41">
        <v>6.7636936658446091E-5</v>
      </c>
    </row>
    <row r="195" spans="2:14" ht="15" x14ac:dyDescent="0.25">
      <c r="B195" s="11" t="s">
        <v>1616</v>
      </c>
      <c r="C195" s="3" t="s">
        <v>1617</v>
      </c>
      <c r="D195" s="3" t="s">
        <v>1605</v>
      </c>
      <c r="E195" s="3" t="s">
        <v>948</v>
      </c>
      <c r="F195" s="3"/>
      <c r="G195" s="3" t="s">
        <v>962</v>
      </c>
      <c r="H195" s="3" t="s">
        <v>48</v>
      </c>
      <c r="I195" s="10">
        <v>391120.98978100007</v>
      </c>
      <c r="J195" s="10">
        <v>509.99999999999994</v>
      </c>
      <c r="K195" s="10">
        <v>7669.6870485139998</v>
      </c>
      <c r="L195" s="41">
        <v>7.7334480228072079E-3</v>
      </c>
      <c r="M195" s="41">
        <v>1.3277893808224107E-3</v>
      </c>
      <c r="N195" s="41">
        <v>1.7689036028480714E-4</v>
      </c>
    </row>
    <row r="196" spans="2:14" ht="15" x14ac:dyDescent="0.25">
      <c r="B196" s="11" t="s">
        <v>1618</v>
      </c>
      <c r="C196" s="3" t="s">
        <v>1619</v>
      </c>
      <c r="D196" s="3" t="s">
        <v>1605</v>
      </c>
      <c r="E196" s="3" t="s">
        <v>948</v>
      </c>
      <c r="F196" s="3"/>
      <c r="G196" s="3" t="s">
        <v>962</v>
      </c>
      <c r="H196" s="3" t="s">
        <v>48</v>
      </c>
      <c r="I196" s="10">
        <v>55544.211480999998</v>
      </c>
      <c r="J196" s="10">
        <v>509.99999999999994</v>
      </c>
      <c r="K196" s="10">
        <v>1089.1942136329997</v>
      </c>
      <c r="L196" s="41">
        <v>2.1798448118799992E-3</v>
      </c>
      <c r="M196" s="41">
        <v>1.8856317100908544E-4</v>
      </c>
      <c r="N196" s="41">
        <v>2.5120706444860469E-5</v>
      </c>
    </row>
    <row r="197" spans="2:14" ht="15" x14ac:dyDescent="0.25">
      <c r="B197" s="11" t="s">
        <v>1620</v>
      </c>
      <c r="C197" s="3" t="s">
        <v>1621</v>
      </c>
      <c r="D197" s="3" t="s">
        <v>965</v>
      </c>
      <c r="E197" s="3" t="s">
        <v>948</v>
      </c>
      <c r="F197" s="3"/>
      <c r="G197" s="3" t="s">
        <v>962</v>
      </c>
      <c r="H197" s="3" t="s">
        <v>48</v>
      </c>
      <c r="I197" s="10">
        <v>1167055.597939</v>
      </c>
      <c r="J197" s="10">
        <v>411.00000000000006</v>
      </c>
      <c r="K197" s="10">
        <v>18442.921260907005</v>
      </c>
      <c r="L197" s="41">
        <v>9.1434091299602777E-4</v>
      </c>
      <c r="M197" s="41">
        <v>3.1928701714525358E-3</v>
      </c>
      <c r="N197" s="41">
        <v>4.2535959627951886E-4</v>
      </c>
    </row>
    <row r="198" spans="2:14" ht="15" x14ac:dyDescent="0.25">
      <c r="B198" s="11" t="s">
        <v>1622</v>
      </c>
      <c r="C198" s="3" t="s">
        <v>1623</v>
      </c>
      <c r="D198" s="3" t="s">
        <v>1605</v>
      </c>
      <c r="E198" s="3" t="s">
        <v>948</v>
      </c>
      <c r="F198" s="3"/>
      <c r="G198" s="3" t="s">
        <v>962</v>
      </c>
      <c r="H198" s="3" t="s">
        <v>48</v>
      </c>
      <c r="I198" s="10">
        <v>70215</v>
      </c>
      <c r="J198" s="10">
        <v>457.92</v>
      </c>
      <c r="K198" s="10">
        <v>1236.27719</v>
      </c>
      <c r="L198" s="41">
        <v>3.213457023473362E-3</v>
      </c>
      <c r="M198" s="41">
        <v>2.1402642822995147E-4</v>
      </c>
      <c r="N198" s="41">
        <v>2.8512964892532248E-5</v>
      </c>
    </row>
    <row r="199" spans="2:14" ht="15" x14ac:dyDescent="0.25">
      <c r="B199" s="11" t="s">
        <v>1624</v>
      </c>
      <c r="C199" s="3" t="s">
        <v>1625</v>
      </c>
      <c r="D199" s="3" t="s">
        <v>965</v>
      </c>
      <c r="E199" s="3" t="s">
        <v>948</v>
      </c>
      <c r="F199" s="3"/>
      <c r="G199" s="3" t="s">
        <v>962</v>
      </c>
      <c r="H199" s="3" t="s">
        <v>48</v>
      </c>
      <c r="I199" s="10">
        <v>464000.31501800002</v>
      </c>
      <c r="J199" s="10">
        <v>3625</v>
      </c>
      <c r="K199" s="10">
        <v>64672.943908191999</v>
      </c>
      <c r="L199" s="41">
        <v>4.5714316750541874E-4</v>
      </c>
      <c r="M199" s="41">
        <v>1.1196291009612764E-2</v>
      </c>
      <c r="N199" s="41">
        <v>1.4915889365806271E-3</v>
      </c>
    </row>
    <row r="200" spans="2:14" ht="15" x14ac:dyDescent="0.25">
      <c r="B200" s="11" t="s">
        <v>1626</v>
      </c>
      <c r="C200" s="3" t="s">
        <v>1627</v>
      </c>
      <c r="D200" s="3" t="s">
        <v>1013</v>
      </c>
      <c r="E200" s="3" t="s">
        <v>948</v>
      </c>
      <c r="F200" s="3"/>
      <c r="G200" s="3" t="s">
        <v>826</v>
      </c>
      <c r="H200" s="3" t="s">
        <v>48</v>
      </c>
      <c r="I200" s="10">
        <v>6099803.7195939999</v>
      </c>
      <c r="J200" s="10">
        <v>15.25</v>
      </c>
      <c r="K200" s="10">
        <v>3576.6961604059998</v>
      </c>
      <c r="L200" s="41">
        <v>1.1644246735390294E-2</v>
      </c>
      <c r="M200" s="41">
        <v>6.1920377587446843E-4</v>
      </c>
      <c r="N200" s="41">
        <v>8.2491380475046346E-5</v>
      </c>
    </row>
    <row r="201" spans="2:14" ht="15" x14ac:dyDescent="0.25">
      <c r="B201" s="11" t="s">
        <v>1628</v>
      </c>
      <c r="C201" s="3" t="s">
        <v>1629</v>
      </c>
      <c r="D201" s="3" t="s">
        <v>1605</v>
      </c>
      <c r="E201" s="3" t="s">
        <v>948</v>
      </c>
      <c r="F201" s="3"/>
      <c r="G201" s="3" t="s">
        <v>1630</v>
      </c>
      <c r="H201" s="3" t="s">
        <v>48</v>
      </c>
      <c r="I201" s="10">
        <v>94980.670018999997</v>
      </c>
      <c r="J201" s="10">
        <v>4090</v>
      </c>
      <c r="K201" s="10">
        <v>14936.707656785999</v>
      </c>
      <c r="L201" s="41">
        <v>2.0780760804803562E-3</v>
      </c>
      <c r="M201" s="41">
        <v>2.5858684566499807E-3</v>
      </c>
      <c r="N201" s="41">
        <v>3.4449379513987215E-4</v>
      </c>
    </row>
    <row r="202" spans="2:14" ht="15" x14ac:dyDescent="0.25">
      <c r="B202" s="11" t="s">
        <v>1631</v>
      </c>
      <c r="C202" s="3" t="s">
        <v>1632</v>
      </c>
      <c r="D202" s="3" t="s">
        <v>1605</v>
      </c>
      <c r="E202" s="3" t="s">
        <v>948</v>
      </c>
      <c r="F202" s="3"/>
      <c r="G202" s="3" t="s">
        <v>1630</v>
      </c>
      <c r="H202" s="3" t="s">
        <v>48</v>
      </c>
      <c r="I202" s="10">
        <v>315671.085861</v>
      </c>
      <c r="J202" s="10">
        <v>1316</v>
      </c>
      <c r="K202" s="10">
        <v>15973.020078491001</v>
      </c>
      <c r="L202" s="41">
        <v>1.1593483764734663E-2</v>
      </c>
      <c r="M202" s="41">
        <v>2.7652766411105003E-3</v>
      </c>
      <c r="N202" s="41">
        <v>3.6839485870132947E-4</v>
      </c>
    </row>
    <row r="203" spans="2:14" ht="15" x14ac:dyDescent="0.25">
      <c r="B203" s="11" t="s">
        <v>1633</v>
      </c>
      <c r="C203" s="3" t="s">
        <v>1634</v>
      </c>
      <c r="D203" s="3" t="s">
        <v>1605</v>
      </c>
      <c r="E203" s="3" t="s">
        <v>948</v>
      </c>
      <c r="F203" s="3"/>
      <c r="G203" s="3" t="s">
        <v>1630</v>
      </c>
      <c r="H203" s="3" t="s">
        <v>48</v>
      </c>
      <c r="I203" s="10">
        <v>218176.558838</v>
      </c>
      <c r="J203" s="10">
        <v>1903</v>
      </c>
      <c r="K203" s="10">
        <v>15964.055171231004</v>
      </c>
      <c r="L203" s="41">
        <v>2.3944271111414504E-3</v>
      </c>
      <c r="M203" s="41">
        <v>2.7637246209844396E-3</v>
      </c>
      <c r="N203" s="41">
        <v>3.6818809593967963E-4</v>
      </c>
    </row>
    <row r="204" spans="2:14" ht="15" x14ac:dyDescent="0.25">
      <c r="B204" s="11" t="s">
        <v>1635</v>
      </c>
      <c r="C204" s="3" t="s">
        <v>1636</v>
      </c>
      <c r="D204" s="3" t="s">
        <v>1605</v>
      </c>
      <c r="E204" s="3" t="s">
        <v>948</v>
      </c>
      <c r="F204" s="3"/>
      <c r="G204" s="3" t="s">
        <v>975</v>
      </c>
      <c r="H204" s="3" t="s">
        <v>48</v>
      </c>
      <c r="I204" s="10">
        <v>331065.19144599995</v>
      </c>
      <c r="J204" s="10">
        <v>215</v>
      </c>
      <c r="K204" s="10">
        <v>2736.8331710819994</v>
      </c>
      <c r="L204" s="41">
        <v>8.4625736864760975E-3</v>
      </c>
      <c r="M204" s="41">
        <v>4.738052541986413E-4</v>
      </c>
      <c r="N204" s="41">
        <v>6.312114205049659E-5</v>
      </c>
    </row>
    <row r="205" spans="2:14" ht="15" x14ac:dyDescent="0.25">
      <c r="B205" s="11" t="s">
        <v>1637</v>
      </c>
      <c r="C205" s="3" t="s">
        <v>1638</v>
      </c>
      <c r="D205" s="3" t="s">
        <v>1605</v>
      </c>
      <c r="E205" s="3" t="s">
        <v>948</v>
      </c>
      <c r="F205" s="3"/>
      <c r="G205" s="3" t="s">
        <v>975</v>
      </c>
      <c r="H205" s="3" t="s">
        <v>48</v>
      </c>
      <c r="I205" s="10">
        <v>401694.55633400002</v>
      </c>
      <c r="J205" s="10">
        <v>666.84</v>
      </c>
      <c r="K205" s="10">
        <v>10299.447619831002</v>
      </c>
      <c r="L205" s="41">
        <v>9.0587592947467491E-3</v>
      </c>
      <c r="M205" s="41">
        <v>1.7830580428438579E-3</v>
      </c>
      <c r="N205" s="41">
        <v>2.3754202598910378E-4</v>
      </c>
    </row>
    <row r="206" spans="2:14" ht="15" x14ac:dyDescent="0.25">
      <c r="B206" s="11" t="s">
        <v>1639</v>
      </c>
      <c r="C206" s="3" t="s">
        <v>1640</v>
      </c>
      <c r="D206" s="3" t="s">
        <v>1605</v>
      </c>
      <c r="E206" s="3" t="s">
        <v>948</v>
      </c>
      <c r="F206" s="3"/>
      <c r="G206" s="3" t="s">
        <v>975</v>
      </c>
      <c r="H206" s="3" t="s">
        <v>48</v>
      </c>
      <c r="I206" s="10">
        <v>158716.53938100004</v>
      </c>
      <c r="J206" s="10">
        <v>1458</v>
      </c>
      <c r="K206" s="10">
        <v>8897.6650677240013</v>
      </c>
      <c r="L206" s="41">
        <v>3.5932376152851765E-3</v>
      </c>
      <c r="M206" s="41">
        <v>1.5403790423662003E-3</v>
      </c>
      <c r="N206" s="41">
        <v>2.0521191667503388E-4</v>
      </c>
    </row>
    <row r="207" spans="2:14" ht="15" x14ac:dyDescent="0.25">
      <c r="B207" s="11" t="s">
        <v>1641</v>
      </c>
      <c r="C207" s="3" t="s">
        <v>1642</v>
      </c>
      <c r="D207" s="3" t="s">
        <v>1605</v>
      </c>
      <c r="E207" s="3" t="s">
        <v>948</v>
      </c>
      <c r="F207" s="3"/>
      <c r="G207" s="3" t="s">
        <v>975</v>
      </c>
      <c r="H207" s="3" t="s">
        <v>48</v>
      </c>
      <c r="I207" s="10">
        <v>148238.71582100002</v>
      </c>
      <c r="J207" s="10">
        <v>3525</v>
      </c>
      <c r="K207" s="10">
        <v>20091.719645893994</v>
      </c>
      <c r="L207" s="41">
        <v>2.365021435521736E-3</v>
      </c>
      <c r="M207" s="41">
        <v>3.4783129767267133E-3</v>
      </c>
      <c r="N207" s="41">
        <v>4.6338677242275736E-4</v>
      </c>
    </row>
    <row r="208" spans="2:14" ht="15" x14ac:dyDescent="0.25">
      <c r="B208" s="11" t="s">
        <v>1643</v>
      </c>
      <c r="C208" s="3" t="s">
        <v>1644</v>
      </c>
      <c r="D208" s="3" t="s">
        <v>1605</v>
      </c>
      <c r="E208" s="3" t="s">
        <v>948</v>
      </c>
      <c r="F208" s="3"/>
      <c r="G208" s="3" t="s">
        <v>1645</v>
      </c>
      <c r="H208" s="3" t="s">
        <v>48</v>
      </c>
      <c r="I208" s="10">
        <v>282195.23208100011</v>
      </c>
      <c r="J208" s="10">
        <v>501</v>
      </c>
      <c r="K208" s="10">
        <v>5436.0537433979998</v>
      </c>
      <c r="L208" s="41">
        <v>5.1693178415003951E-3</v>
      </c>
      <c r="M208" s="41">
        <v>9.4109895076647902E-4</v>
      </c>
      <c r="N208" s="41">
        <v>1.2537480331528699E-4</v>
      </c>
    </row>
    <row r="209" spans="2:14" ht="15" x14ac:dyDescent="0.25">
      <c r="B209" s="11" t="s">
        <v>1646</v>
      </c>
      <c r="C209" s="3" t="s">
        <v>1647</v>
      </c>
      <c r="D209" s="3" t="s">
        <v>1605</v>
      </c>
      <c r="E209" s="3" t="s">
        <v>948</v>
      </c>
      <c r="F209" s="3"/>
      <c r="G209" s="3" t="s">
        <v>1645</v>
      </c>
      <c r="H209" s="3" t="s">
        <v>48</v>
      </c>
      <c r="I209" s="10">
        <v>111977.06276100001</v>
      </c>
      <c r="J209" s="10">
        <v>2650</v>
      </c>
      <c r="K209" s="10">
        <v>11409.622868564997</v>
      </c>
      <c r="L209" s="41">
        <v>4.7698527330465165E-3</v>
      </c>
      <c r="M209" s="41">
        <v>1.9752534866470674E-3</v>
      </c>
      <c r="N209" s="41">
        <v>2.6314662999519297E-4</v>
      </c>
    </row>
    <row r="210" spans="2:14" ht="15" x14ac:dyDescent="0.25">
      <c r="B210" s="11" t="s">
        <v>1648</v>
      </c>
      <c r="C210" s="3" t="s">
        <v>1649</v>
      </c>
      <c r="D210" s="3" t="s">
        <v>1605</v>
      </c>
      <c r="E210" s="3" t="s">
        <v>948</v>
      </c>
      <c r="F210" s="3"/>
      <c r="G210" s="3" t="s">
        <v>1645</v>
      </c>
      <c r="H210" s="3" t="s">
        <v>48</v>
      </c>
      <c r="I210" s="10">
        <v>161087.58645600002</v>
      </c>
      <c r="J210" s="10">
        <v>3341</v>
      </c>
      <c r="K210" s="10">
        <v>20693.544932592999</v>
      </c>
      <c r="L210" s="41">
        <v>3.4067138043871116E-3</v>
      </c>
      <c r="M210" s="41">
        <v>3.5825020029196615E-3</v>
      </c>
      <c r="N210" s="41">
        <v>4.7726701174925242E-4</v>
      </c>
    </row>
    <row r="211" spans="2:14" ht="15" x14ac:dyDescent="0.25">
      <c r="B211" s="11" t="s">
        <v>1650</v>
      </c>
      <c r="C211" s="3" t="s">
        <v>1651</v>
      </c>
      <c r="D211" s="3" t="s">
        <v>1605</v>
      </c>
      <c r="E211" s="3" t="s">
        <v>948</v>
      </c>
      <c r="F211" s="3"/>
      <c r="G211" s="3" t="s">
        <v>1026</v>
      </c>
      <c r="H211" s="3" t="s">
        <v>48</v>
      </c>
      <c r="I211" s="10">
        <v>346545.38527000009</v>
      </c>
      <c r="J211" s="10">
        <v>479</v>
      </c>
      <c r="K211" s="10">
        <v>6382.5169614979986</v>
      </c>
      <c r="L211" s="41">
        <v>1.0272330359638614E-2</v>
      </c>
      <c r="M211" s="41">
        <v>1.1049522869434317E-3</v>
      </c>
      <c r="N211" s="41">
        <v>1.4720362352490225E-4</v>
      </c>
    </row>
    <row r="212" spans="2:14" ht="15" x14ac:dyDescent="0.25">
      <c r="B212" s="11" t="s">
        <v>1652</v>
      </c>
      <c r="C212" s="3" t="s">
        <v>1653</v>
      </c>
      <c r="D212" s="3" t="s">
        <v>965</v>
      </c>
      <c r="E212" s="3" t="s">
        <v>948</v>
      </c>
      <c r="F212" s="3"/>
      <c r="G212" s="3" t="s">
        <v>1026</v>
      </c>
      <c r="H212" s="3" t="s">
        <v>48</v>
      </c>
      <c r="I212" s="10">
        <v>88098.03609199998</v>
      </c>
      <c r="J212" s="10">
        <v>793</v>
      </c>
      <c r="K212" s="10">
        <v>2686.1840051900003</v>
      </c>
      <c r="L212" s="41">
        <v>8.7568596358416999E-4</v>
      </c>
      <c r="M212" s="41">
        <v>4.6503678369997362E-4</v>
      </c>
      <c r="N212" s="41">
        <v>6.1952991492841624E-5</v>
      </c>
    </row>
    <row r="213" spans="2:14" ht="15" x14ac:dyDescent="0.25">
      <c r="B213" s="11" t="s">
        <v>1654</v>
      </c>
      <c r="C213" s="3" t="s">
        <v>1655</v>
      </c>
      <c r="D213" s="3" t="s">
        <v>1605</v>
      </c>
      <c r="E213" s="3" t="s">
        <v>948</v>
      </c>
      <c r="F213" s="3"/>
      <c r="G213" s="3" t="s">
        <v>1026</v>
      </c>
      <c r="H213" s="3" t="s">
        <v>48</v>
      </c>
      <c r="I213" s="10">
        <v>58162.661667000008</v>
      </c>
      <c r="J213" s="10">
        <v>6876</v>
      </c>
      <c r="K213" s="10">
        <v>15377.172449266998</v>
      </c>
      <c r="L213" s="41">
        <v>9.7027697949716388E-4</v>
      </c>
      <c r="M213" s="41">
        <v>2.6621224772355703E-3</v>
      </c>
      <c r="N213" s="41">
        <v>3.546524854934548E-4</v>
      </c>
    </row>
    <row r="214" spans="2:14" ht="15" x14ac:dyDescent="0.25">
      <c r="B214" s="11" t="s">
        <v>1656</v>
      </c>
      <c r="C214" s="3" t="s">
        <v>1657</v>
      </c>
      <c r="D214" s="3" t="s">
        <v>1605</v>
      </c>
      <c r="E214" s="3" t="s">
        <v>948</v>
      </c>
      <c r="F214" s="3"/>
      <c r="G214" s="3" t="s">
        <v>1026</v>
      </c>
      <c r="H214" s="3" t="s">
        <v>48</v>
      </c>
      <c r="I214" s="10">
        <v>84650.483766000005</v>
      </c>
      <c r="J214" s="10">
        <v>4109</v>
      </c>
      <c r="K214" s="10">
        <v>13374.018814421999</v>
      </c>
      <c r="L214" s="41">
        <v>1.1577622800879702E-2</v>
      </c>
      <c r="M214" s="41">
        <v>2.3153330831339777E-3</v>
      </c>
      <c r="N214" s="41">
        <v>3.0845261241751153E-4</v>
      </c>
    </row>
    <row r="215" spans="2:14" ht="15" x14ac:dyDescent="0.25">
      <c r="B215" s="11" t="s">
        <v>1658</v>
      </c>
      <c r="C215" s="3" t="s">
        <v>1659</v>
      </c>
      <c r="D215" s="3" t="s">
        <v>1605</v>
      </c>
      <c r="E215" s="3" t="s">
        <v>948</v>
      </c>
      <c r="F215" s="3"/>
      <c r="G215" s="3" t="s">
        <v>1026</v>
      </c>
      <c r="H215" s="3" t="s">
        <v>48</v>
      </c>
      <c r="I215" s="10">
        <v>33392.581508999989</v>
      </c>
      <c r="J215" s="10">
        <v>469</v>
      </c>
      <c r="K215" s="10">
        <v>602.17009020299986</v>
      </c>
      <c r="L215" s="41">
        <v>2.0979258908899E-4</v>
      </c>
      <c r="M215" s="41">
        <v>1.0424871916714385E-4</v>
      </c>
      <c r="N215" s="41">
        <v>1.388819172607327E-5</v>
      </c>
    </row>
    <row r="216" spans="2:14" ht="15" x14ac:dyDescent="0.25">
      <c r="B216" s="11" t="s">
        <v>1660</v>
      </c>
      <c r="C216" s="3" t="s">
        <v>1661</v>
      </c>
      <c r="D216" s="3" t="s">
        <v>965</v>
      </c>
      <c r="E216" s="3" t="s">
        <v>948</v>
      </c>
      <c r="F216" s="3"/>
      <c r="G216" s="3" t="s">
        <v>956</v>
      </c>
      <c r="H216" s="3" t="s">
        <v>48</v>
      </c>
      <c r="I216" s="10">
        <v>53594.353124000001</v>
      </c>
      <c r="J216" s="10">
        <v>5362</v>
      </c>
      <c r="K216" s="10">
        <v>11049.488829081001</v>
      </c>
      <c r="L216" s="41">
        <v>1.0797767754226585E-3</v>
      </c>
      <c r="M216" s="41">
        <v>1.912906463844856E-3</v>
      </c>
      <c r="N216" s="41">
        <v>2.5484065354632474E-4</v>
      </c>
    </row>
    <row r="217" spans="2:14" x14ac:dyDescent="0.2">
      <c r="B217" s="44"/>
      <c r="C217" s="45"/>
      <c r="D217" s="45"/>
      <c r="E217" s="45"/>
      <c r="F217" s="45"/>
      <c r="G217" s="45"/>
      <c r="H217" s="45"/>
      <c r="I217" s="14"/>
      <c r="J217" s="14"/>
      <c r="K217" s="14"/>
      <c r="L217" s="14"/>
      <c r="M217" s="14"/>
      <c r="N217" s="14"/>
    </row>
    <row r="218" spans="2:14" ht="15" x14ac:dyDescent="0.25">
      <c r="B218" s="9" t="s">
        <v>247</v>
      </c>
      <c r="C218" s="37"/>
      <c r="D218" s="37"/>
      <c r="E218" s="37"/>
      <c r="F218" s="37"/>
      <c r="G218" s="37"/>
      <c r="H218" s="37"/>
      <c r="I218" s="10"/>
      <c r="J218" s="10"/>
      <c r="K218" s="10">
        <v>698321.19515509589</v>
      </c>
      <c r="L218" s="41"/>
      <c r="M218" s="41">
        <v>0.12089456342417516</v>
      </c>
      <c r="N218" s="41">
        <v>1.6105779417614596E-2</v>
      </c>
    </row>
    <row r="219" spans="2:14" ht="15" x14ac:dyDescent="0.25">
      <c r="B219" s="11" t="s">
        <v>1662</v>
      </c>
      <c r="C219" s="3" t="s">
        <v>1663</v>
      </c>
      <c r="D219" s="3" t="s">
        <v>965</v>
      </c>
      <c r="E219" s="3" t="s">
        <v>948</v>
      </c>
      <c r="F219" s="3"/>
      <c r="G219" s="3" t="s">
        <v>1119</v>
      </c>
      <c r="H219" s="3" t="s">
        <v>48</v>
      </c>
      <c r="I219" s="10">
        <v>342684.81372599996</v>
      </c>
      <c r="J219" s="10">
        <v>1213</v>
      </c>
      <c r="K219" s="10">
        <v>15982.768309484998</v>
      </c>
      <c r="L219" s="41">
        <v>8.7803444221844326E-5</v>
      </c>
      <c r="M219" s="41">
        <v>2.7669642715853504E-3</v>
      </c>
      <c r="N219" s="41">
        <v>3.6861968770435921E-4</v>
      </c>
    </row>
    <row r="220" spans="2:14" ht="15" x14ac:dyDescent="0.25">
      <c r="B220" s="11" t="s">
        <v>1664</v>
      </c>
      <c r="C220" s="3" t="s">
        <v>1665</v>
      </c>
      <c r="D220" s="3" t="s">
        <v>965</v>
      </c>
      <c r="E220" s="3" t="s">
        <v>948</v>
      </c>
      <c r="F220" s="3"/>
      <c r="G220" s="3" t="s">
        <v>1119</v>
      </c>
      <c r="H220" s="3" t="s">
        <v>48</v>
      </c>
      <c r="I220" s="10">
        <v>143347.87689300004</v>
      </c>
      <c r="J220" s="10">
        <v>3484</v>
      </c>
      <c r="K220" s="10">
        <v>19202.852918487999</v>
      </c>
      <c r="L220" s="41">
        <v>9.403906001073248E-5</v>
      </c>
      <c r="M220" s="41">
        <v>3.3244308438377689E-3</v>
      </c>
      <c r="N220" s="41">
        <v>4.4288633287920546E-4</v>
      </c>
    </row>
    <row r="221" spans="2:14" ht="15" x14ac:dyDescent="0.25">
      <c r="B221" s="11" t="s">
        <v>1666</v>
      </c>
      <c r="C221" s="3" t="s">
        <v>1667</v>
      </c>
      <c r="D221" s="3" t="s">
        <v>965</v>
      </c>
      <c r="E221" s="3" t="s">
        <v>948</v>
      </c>
      <c r="F221" s="3"/>
      <c r="G221" s="3" t="s">
        <v>972</v>
      </c>
      <c r="H221" s="3" t="s">
        <v>48</v>
      </c>
      <c r="I221" s="10">
        <v>357774.06392499997</v>
      </c>
      <c r="J221" s="10">
        <v>2210</v>
      </c>
      <c r="K221" s="10">
        <v>30401.672195033003</v>
      </c>
      <c r="L221" s="41">
        <v>3.5405471910084568E-5</v>
      </c>
      <c r="M221" s="41">
        <v>5.2631896509558202E-3</v>
      </c>
      <c r="N221" s="41">
        <v>7.0117107957904637E-4</v>
      </c>
    </row>
    <row r="222" spans="2:14" ht="15" x14ac:dyDescent="0.25">
      <c r="B222" s="11" t="s">
        <v>1668</v>
      </c>
      <c r="C222" s="3" t="s">
        <v>1669</v>
      </c>
      <c r="D222" s="3" t="s">
        <v>965</v>
      </c>
      <c r="E222" s="3" t="s">
        <v>948</v>
      </c>
      <c r="F222" s="3"/>
      <c r="G222" s="3" t="s">
        <v>972</v>
      </c>
      <c r="H222" s="3" t="s">
        <v>48</v>
      </c>
      <c r="I222" s="10">
        <v>130101.10355600002</v>
      </c>
      <c r="J222" s="10">
        <v>5943</v>
      </c>
      <c r="K222" s="10">
        <v>29729.188505319999</v>
      </c>
      <c r="L222" s="41">
        <v>4.5653835119818376E-5</v>
      </c>
      <c r="M222" s="41">
        <v>5.1467681208035299E-3</v>
      </c>
      <c r="N222" s="41">
        <v>6.8566120526389589E-4</v>
      </c>
    </row>
    <row r="223" spans="2:14" ht="15" x14ac:dyDescent="0.25">
      <c r="B223" s="11" t="s">
        <v>1670</v>
      </c>
      <c r="C223" s="3" t="s">
        <v>1671</v>
      </c>
      <c r="D223" s="3" t="s">
        <v>965</v>
      </c>
      <c r="E223" s="3" t="s">
        <v>948</v>
      </c>
      <c r="F223" s="3"/>
      <c r="G223" s="3" t="s">
        <v>972</v>
      </c>
      <c r="H223" s="3" t="s">
        <v>48</v>
      </c>
      <c r="I223" s="10">
        <v>35626.513889000002</v>
      </c>
      <c r="J223" s="10">
        <v>23945</v>
      </c>
      <c r="K223" s="10">
        <v>32800.805847953998</v>
      </c>
      <c r="L223" s="41">
        <v>8.9592821735841527E-5</v>
      </c>
      <c r="M223" s="41">
        <v>5.6785317851748918E-3</v>
      </c>
      <c r="N223" s="41">
        <v>7.565036653224014E-4</v>
      </c>
    </row>
    <row r="224" spans="2:14" ht="15" x14ac:dyDescent="0.25">
      <c r="B224" s="11" t="s">
        <v>1672</v>
      </c>
      <c r="C224" s="3" t="s">
        <v>1673</v>
      </c>
      <c r="D224" s="3" t="s">
        <v>965</v>
      </c>
      <c r="E224" s="3" t="s">
        <v>948</v>
      </c>
      <c r="F224" s="3"/>
      <c r="G224" s="3" t="s">
        <v>972</v>
      </c>
      <c r="H224" s="3" t="s">
        <v>48</v>
      </c>
      <c r="I224" s="10">
        <v>94532.167067000031</v>
      </c>
      <c r="J224" s="10">
        <v>8629</v>
      </c>
      <c r="K224" s="10">
        <v>31364.359778009999</v>
      </c>
      <c r="L224" s="41">
        <v>2.6418443990437823E-5</v>
      </c>
      <c r="M224" s="41">
        <v>5.4298517770166362E-3</v>
      </c>
      <c r="N224" s="41">
        <v>7.2337409155559171E-4</v>
      </c>
    </row>
    <row r="225" spans="2:14" ht="15" x14ac:dyDescent="0.25">
      <c r="B225" s="11" t="s">
        <v>1674</v>
      </c>
      <c r="C225" s="3" t="s">
        <v>1675</v>
      </c>
      <c r="D225" s="3" t="s">
        <v>965</v>
      </c>
      <c r="E225" s="3" t="s">
        <v>948</v>
      </c>
      <c r="F225" s="3"/>
      <c r="G225" s="3" t="s">
        <v>972</v>
      </c>
      <c r="H225" s="3" t="s">
        <v>48</v>
      </c>
      <c r="I225" s="10">
        <v>181865.17345099995</v>
      </c>
      <c r="J225" s="10">
        <v>4225</v>
      </c>
      <c r="K225" s="10">
        <v>29544.224758312004</v>
      </c>
      <c r="L225" s="41">
        <v>9.710761116572273E-5</v>
      </c>
      <c r="M225" s="41">
        <v>5.1147468795767551E-3</v>
      </c>
      <c r="N225" s="41">
        <v>6.8139528102984111E-4</v>
      </c>
    </row>
    <row r="226" spans="2:14" ht="15" x14ac:dyDescent="0.25">
      <c r="B226" s="11" t="s">
        <v>1676</v>
      </c>
      <c r="C226" s="3" t="s">
        <v>1677</v>
      </c>
      <c r="D226" s="3" t="s">
        <v>965</v>
      </c>
      <c r="E226" s="3" t="s">
        <v>948</v>
      </c>
      <c r="F226" s="3"/>
      <c r="G226" s="3" t="s">
        <v>972</v>
      </c>
      <c r="H226" s="3" t="s">
        <v>48</v>
      </c>
      <c r="I226" s="10">
        <v>125804.63810700002</v>
      </c>
      <c r="J226" s="10">
        <v>5511</v>
      </c>
      <c r="K226" s="10">
        <v>26657.744915396997</v>
      </c>
      <c r="L226" s="41">
        <v>2.5049193190255548E-5</v>
      </c>
      <c r="M226" s="41">
        <v>4.6150345367996061E-3</v>
      </c>
      <c r="N226" s="41">
        <v>6.1482275256311621E-4</v>
      </c>
    </row>
    <row r="227" spans="2:14" ht="15" x14ac:dyDescent="0.25">
      <c r="B227" s="11" t="s">
        <v>1678</v>
      </c>
      <c r="C227" s="3" t="s">
        <v>1679</v>
      </c>
      <c r="D227" s="3" t="s">
        <v>965</v>
      </c>
      <c r="E227" s="3" t="s">
        <v>948</v>
      </c>
      <c r="F227" s="3"/>
      <c r="G227" s="3" t="s">
        <v>949</v>
      </c>
      <c r="H227" s="3" t="s">
        <v>48</v>
      </c>
      <c r="I227" s="10">
        <v>64367.564663999998</v>
      </c>
      <c r="J227" s="10">
        <v>6497</v>
      </c>
      <c r="K227" s="10">
        <v>16079.638802065003</v>
      </c>
      <c r="L227" s="41">
        <v>1.5224332574256019E-4</v>
      </c>
      <c r="M227" s="41">
        <v>2.7837346574627877E-3</v>
      </c>
      <c r="N227" s="41">
        <v>3.7085386704245409E-4</v>
      </c>
    </row>
    <row r="228" spans="2:14" ht="15" x14ac:dyDescent="0.25">
      <c r="B228" s="11" t="s">
        <v>1680</v>
      </c>
      <c r="C228" s="3" t="s">
        <v>1681</v>
      </c>
      <c r="D228" s="3" t="s">
        <v>965</v>
      </c>
      <c r="E228" s="3" t="s">
        <v>948</v>
      </c>
      <c r="F228" s="3"/>
      <c r="G228" s="3" t="s">
        <v>949</v>
      </c>
      <c r="H228" s="3" t="s">
        <v>48</v>
      </c>
      <c r="I228" s="10">
        <v>121150.79567499999</v>
      </c>
      <c r="J228" s="10">
        <v>5035</v>
      </c>
      <c r="K228" s="10">
        <v>23454.279153887004</v>
      </c>
      <c r="L228" s="41">
        <v>2.2953260094631608E-4</v>
      </c>
      <c r="M228" s="41">
        <v>4.060445047938354E-3</v>
      </c>
      <c r="N228" s="41">
        <v>5.4093939733243089E-4</v>
      </c>
    </row>
    <row r="229" spans="2:14" ht="15" x14ac:dyDescent="0.25">
      <c r="B229" s="11" t="s">
        <v>1682</v>
      </c>
      <c r="C229" s="3" t="s">
        <v>1683</v>
      </c>
      <c r="D229" s="3" t="s">
        <v>965</v>
      </c>
      <c r="E229" s="3" t="s">
        <v>948</v>
      </c>
      <c r="F229" s="3"/>
      <c r="G229" s="3" t="s">
        <v>949</v>
      </c>
      <c r="H229" s="3" t="s">
        <v>48</v>
      </c>
      <c r="I229" s="10">
        <v>102793.53155</v>
      </c>
      <c r="J229" s="10">
        <v>6831.9999999999991</v>
      </c>
      <c r="K229" s="10">
        <v>27002.873921608996</v>
      </c>
      <c r="L229" s="41">
        <v>2.2708532130176674E-4</v>
      </c>
      <c r="M229" s="41">
        <v>4.6747838624974355E-3</v>
      </c>
      <c r="N229" s="41">
        <v>6.2278265938426963E-4</v>
      </c>
    </row>
    <row r="230" spans="2:14" ht="15" x14ac:dyDescent="0.25">
      <c r="B230" s="11" t="s">
        <v>1684</v>
      </c>
      <c r="C230" s="3" t="s">
        <v>1685</v>
      </c>
      <c r="D230" s="3" t="s">
        <v>218</v>
      </c>
      <c r="E230" s="3" t="s">
        <v>948</v>
      </c>
      <c r="F230" s="3"/>
      <c r="G230" s="3" t="s">
        <v>1125</v>
      </c>
      <c r="H230" s="3" t="s">
        <v>48</v>
      </c>
      <c r="I230" s="10">
        <v>24420.760190000001</v>
      </c>
      <c r="J230" s="10">
        <v>1E-4</v>
      </c>
      <c r="K230" s="10">
        <v>9.5300999999999988E-5</v>
      </c>
      <c r="L230" s="41">
        <v>1.3163886465283082E-5</v>
      </c>
      <c r="M230" s="41">
        <v>1.6498672629188119E-11</v>
      </c>
      <c r="N230" s="41">
        <v>2.1979812368965695E-12</v>
      </c>
    </row>
    <row r="231" spans="2:14" ht="15" x14ac:dyDescent="0.25">
      <c r="B231" s="11" t="s">
        <v>1686</v>
      </c>
      <c r="C231" s="3" t="s">
        <v>1687</v>
      </c>
      <c r="D231" s="3" t="s">
        <v>1013</v>
      </c>
      <c r="E231" s="3" t="s">
        <v>948</v>
      </c>
      <c r="F231" s="3"/>
      <c r="G231" s="3" t="s">
        <v>1688</v>
      </c>
      <c r="H231" s="3" t="s">
        <v>53</v>
      </c>
      <c r="I231" s="10">
        <v>17074.677856999999</v>
      </c>
      <c r="J231" s="10">
        <v>20</v>
      </c>
      <c r="K231" s="10">
        <v>16.136253561999993</v>
      </c>
      <c r="L231" s="41">
        <v>1.2931041869345167E-3</v>
      </c>
      <c r="M231" s="41">
        <v>2.7935359018374269E-6</v>
      </c>
      <c r="N231" s="41">
        <v>3.7215960549292692E-7</v>
      </c>
    </row>
    <row r="232" spans="2:14" ht="15" x14ac:dyDescent="0.25">
      <c r="B232" s="11" t="s">
        <v>1689</v>
      </c>
      <c r="C232" s="3" t="s">
        <v>1690</v>
      </c>
      <c r="D232" s="3" t="s">
        <v>965</v>
      </c>
      <c r="E232" s="3" t="s">
        <v>948</v>
      </c>
      <c r="F232" s="3"/>
      <c r="G232" s="3" t="s">
        <v>1691</v>
      </c>
      <c r="H232" s="3" t="s">
        <v>48</v>
      </c>
      <c r="I232" s="10">
        <v>79329.908845000013</v>
      </c>
      <c r="J232" s="10">
        <v>2407</v>
      </c>
      <c r="K232" s="10">
        <v>7341.9156332750008</v>
      </c>
      <c r="L232" s="41">
        <v>1.2821304116252656E-3</v>
      </c>
      <c r="M232" s="41">
        <v>1.2710450310544762E-3</v>
      </c>
      <c r="N232" s="41">
        <v>1.6933078146940799E-4</v>
      </c>
    </row>
    <row r="233" spans="2:14" ht="15" x14ac:dyDescent="0.25">
      <c r="B233" s="11" t="s">
        <v>1692</v>
      </c>
      <c r="C233" s="3" t="s">
        <v>1693</v>
      </c>
      <c r="D233" s="3" t="s">
        <v>965</v>
      </c>
      <c r="E233" s="3" t="s">
        <v>948</v>
      </c>
      <c r="F233" s="3"/>
      <c r="G233" s="3" t="s">
        <v>985</v>
      </c>
      <c r="H233" s="3" t="s">
        <v>48</v>
      </c>
      <c r="I233" s="10">
        <v>2426.5896829999997</v>
      </c>
      <c r="J233" s="10">
        <v>6531</v>
      </c>
      <c r="K233" s="10">
        <v>609.35780356500004</v>
      </c>
      <c r="L233" s="41">
        <v>2.362483688122788E-6</v>
      </c>
      <c r="M233" s="41">
        <v>1.0549306843642836E-4</v>
      </c>
      <c r="N233" s="41">
        <v>1.4053966052742111E-5</v>
      </c>
    </row>
    <row r="234" spans="2:14" ht="15" x14ac:dyDescent="0.25">
      <c r="B234" s="11" t="s">
        <v>1694</v>
      </c>
      <c r="C234" s="3" t="s">
        <v>1695</v>
      </c>
      <c r="D234" s="3" t="s">
        <v>965</v>
      </c>
      <c r="E234" s="3" t="s">
        <v>948</v>
      </c>
      <c r="F234" s="3"/>
      <c r="G234" s="3" t="s">
        <v>1696</v>
      </c>
      <c r="H234" s="3" t="s">
        <v>48</v>
      </c>
      <c r="I234" s="10">
        <v>17381.619566000001</v>
      </c>
      <c r="J234" s="10">
        <v>0.6</v>
      </c>
      <c r="K234" s="10">
        <v>0.40099764700000001</v>
      </c>
      <c r="L234" s="41">
        <v>6.1929466722248361E-3</v>
      </c>
      <c r="M234" s="41">
        <v>6.9421400645614844E-8</v>
      </c>
      <c r="N234" s="41">
        <v>9.2484371008244839E-9</v>
      </c>
    </row>
    <row r="235" spans="2:14" ht="15" x14ac:dyDescent="0.25">
      <c r="B235" s="11" t="s">
        <v>1697</v>
      </c>
      <c r="C235" s="3" t="s">
        <v>1698</v>
      </c>
      <c r="D235" s="3" t="s">
        <v>965</v>
      </c>
      <c r="E235" s="3" t="s">
        <v>948</v>
      </c>
      <c r="F235" s="3"/>
      <c r="G235" s="3" t="s">
        <v>962</v>
      </c>
      <c r="H235" s="3" t="s">
        <v>48</v>
      </c>
      <c r="I235" s="10">
        <v>83387.961624000018</v>
      </c>
      <c r="J235" s="10">
        <v>3248</v>
      </c>
      <c r="K235" s="10">
        <v>10413.955620344001</v>
      </c>
      <c r="L235" s="41">
        <v>1.3741444200940783E-5</v>
      </c>
      <c r="M235" s="41">
        <v>1.8028818643555616E-3</v>
      </c>
      <c r="N235" s="41">
        <v>2.4018298921721381E-4</v>
      </c>
    </row>
    <row r="236" spans="2:14" ht="15" x14ac:dyDescent="0.25">
      <c r="B236" s="11" t="s">
        <v>1699</v>
      </c>
      <c r="C236" s="3" t="s">
        <v>1700</v>
      </c>
      <c r="D236" s="3" t="s">
        <v>1605</v>
      </c>
      <c r="E236" s="3" t="s">
        <v>948</v>
      </c>
      <c r="F236" s="3"/>
      <c r="G236" s="3" t="s">
        <v>962</v>
      </c>
      <c r="H236" s="3" t="s">
        <v>48</v>
      </c>
      <c r="I236" s="10">
        <v>348</v>
      </c>
      <c r="J236" s="10">
        <v>266</v>
      </c>
      <c r="K236" s="10">
        <v>3.55924</v>
      </c>
      <c r="L236" s="41">
        <v>1.6262426970954745E-5</v>
      </c>
      <c r="M236" s="41">
        <v>6.1618173543521617E-7</v>
      </c>
      <c r="N236" s="41">
        <v>8.2088779106323619E-8</v>
      </c>
    </row>
    <row r="237" spans="2:14" ht="15" x14ac:dyDescent="0.25">
      <c r="B237" s="11" t="s">
        <v>1701</v>
      </c>
      <c r="C237" s="3" t="s">
        <v>1702</v>
      </c>
      <c r="D237" s="3" t="s">
        <v>1605</v>
      </c>
      <c r="E237" s="3" t="s">
        <v>948</v>
      </c>
      <c r="F237" s="3"/>
      <c r="G237" s="3" t="s">
        <v>962</v>
      </c>
      <c r="H237" s="3" t="s">
        <v>48</v>
      </c>
      <c r="I237" s="10">
        <v>988924.55181000009</v>
      </c>
      <c r="J237" s="10">
        <v>3815</v>
      </c>
      <c r="K237" s="10">
        <v>145062.12850128004</v>
      </c>
      <c r="L237" s="41">
        <v>1.8480933599611146E-3</v>
      </c>
      <c r="M237" s="41">
        <v>2.5113404571157062E-2</v>
      </c>
      <c r="N237" s="41">
        <v>3.3456504824723003E-3</v>
      </c>
    </row>
    <row r="238" spans="2:14" ht="15" x14ac:dyDescent="0.25">
      <c r="B238" s="11" t="s">
        <v>1703</v>
      </c>
      <c r="C238" s="3" t="s">
        <v>1704</v>
      </c>
      <c r="D238" s="3" t="s">
        <v>1605</v>
      </c>
      <c r="E238" s="3" t="s">
        <v>948</v>
      </c>
      <c r="F238" s="3"/>
      <c r="G238" s="3" t="s">
        <v>962</v>
      </c>
      <c r="H238" s="3" t="s">
        <v>48</v>
      </c>
      <c r="I238" s="10">
        <v>328552.94357199996</v>
      </c>
      <c r="J238" s="10">
        <v>930.00000000000011</v>
      </c>
      <c r="K238" s="10">
        <v>11748.560431099999</v>
      </c>
      <c r="L238" s="41">
        <v>5.8929690643329594E-4</v>
      </c>
      <c r="M238" s="41">
        <v>2.033930938992793E-3</v>
      </c>
      <c r="N238" s="41">
        <v>2.7096374002479799E-4</v>
      </c>
    </row>
    <row r="239" spans="2:14" ht="15" x14ac:dyDescent="0.25">
      <c r="B239" s="11" t="s">
        <v>1705</v>
      </c>
      <c r="C239" s="3" t="s">
        <v>1706</v>
      </c>
      <c r="D239" s="3" t="s">
        <v>965</v>
      </c>
      <c r="E239" s="3" t="s">
        <v>948</v>
      </c>
      <c r="F239" s="3"/>
      <c r="G239" s="3" t="s">
        <v>962</v>
      </c>
      <c r="H239" s="3" t="s">
        <v>48</v>
      </c>
      <c r="I239" s="10">
        <v>351933.54348200001</v>
      </c>
      <c r="J239" s="10">
        <v>8323</v>
      </c>
      <c r="K239" s="10">
        <v>112625.543827434</v>
      </c>
      <c r="L239" s="41">
        <v>2.4546470184495985E-3</v>
      </c>
      <c r="M239" s="41">
        <v>1.9497927380542835E-2</v>
      </c>
      <c r="N239" s="41">
        <v>2.5975470575122215E-3</v>
      </c>
    </row>
    <row r="240" spans="2:14" ht="15" x14ac:dyDescent="0.25">
      <c r="B240" s="11" t="s">
        <v>1707</v>
      </c>
      <c r="C240" s="3" t="s">
        <v>1708</v>
      </c>
      <c r="D240" s="3" t="s">
        <v>1605</v>
      </c>
      <c r="E240" s="3" t="s">
        <v>948</v>
      </c>
      <c r="F240" s="3"/>
      <c r="G240" s="3" t="s">
        <v>962</v>
      </c>
      <c r="H240" s="3" t="s">
        <v>48</v>
      </c>
      <c r="I240" s="10">
        <v>9815.6682369999999</v>
      </c>
      <c r="J240" s="10">
        <v>17038</v>
      </c>
      <c r="K240" s="10">
        <v>6430.3532143330003</v>
      </c>
      <c r="L240" s="41">
        <v>3.2573691464680952E-5</v>
      </c>
      <c r="M240" s="41">
        <v>1.1132337811075197E-3</v>
      </c>
      <c r="N240" s="41">
        <v>1.4830689826677036E-4</v>
      </c>
    </row>
    <row r="241" spans="2:14" ht="15" x14ac:dyDescent="0.25">
      <c r="B241" s="11" t="s">
        <v>1709</v>
      </c>
      <c r="C241" s="3" t="s">
        <v>1710</v>
      </c>
      <c r="D241" s="3" t="s">
        <v>218</v>
      </c>
      <c r="E241" s="3" t="s">
        <v>948</v>
      </c>
      <c r="F241" s="3"/>
      <c r="G241" s="3" t="s">
        <v>826</v>
      </c>
      <c r="H241" s="3" t="s">
        <v>46</v>
      </c>
      <c r="I241" s="10">
        <v>977887.06987699983</v>
      </c>
      <c r="J241" s="10">
        <v>393</v>
      </c>
      <c r="K241" s="10">
        <v>15540.712349334</v>
      </c>
      <c r="L241" s="41">
        <v>2.5961684037348783E-3</v>
      </c>
      <c r="M241" s="41">
        <v>2.6904347853227428E-3</v>
      </c>
      <c r="N241" s="41">
        <v>3.5842429934463381E-4</v>
      </c>
    </row>
    <row r="242" spans="2:14" ht="15" x14ac:dyDescent="0.25">
      <c r="B242" s="11" t="s">
        <v>1711</v>
      </c>
      <c r="C242" s="3" t="s">
        <v>1712</v>
      </c>
      <c r="D242" s="3" t="s">
        <v>218</v>
      </c>
      <c r="E242" s="3" t="s">
        <v>948</v>
      </c>
      <c r="F242" s="3"/>
      <c r="G242" s="3" t="s">
        <v>826</v>
      </c>
      <c r="H242" s="3" t="s">
        <v>46</v>
      </c>
      <c r="I242" s="10">
        <v>814026.239695</v>
      </c>
      <c r="J242" s="10">
        <v>233.8</v>
      </c>
      <c r="K242" s="10">
        <v>7696.1332626390003</v>
      </c>
      <c r="L242" s="41">
        <v>9.1464382928015337E-4</v>
      </c>
      <c r="M242" s="41">
        <v>1.3323677947858507E-3</v>
      </c>
      <c r="N242" s="41">
        <v>1.775003043822846E-4</v>
      </c>
    </row>
    <row r="243" spans="2:14" ht="15" x14ac:dyDescent="0.25">
      <c r="B243" s="11" t="s">
        <v>1713</v>
      </c>
      <c r="C243" s="3" t="s">
        <v>1714</v>
      </c>
      <c r="D243" s="3" t="s">
        <v>965</v>
      </c>
      <c r="E243" s="3" t="s">
        <v>948</v>
      </c>
      <c r="F243" s="3"/>
      <c r="G243" s="3" t="s">
        <v>1052</v>
      </c>
      <c r="H243" s="3" t="s">
        <v>48</v>
      </c>
      <c r="I243" s="10">
        <v>69565.414272000009</v>
      </c>
      <c r="J243" s="10">
        <v>7891</v>
      </c>
      <c r="K243" s="10">
        <v>21106.769300391999</v>
      </c>
      <c r="L243" s="41">
        <v>6.5231498728009763E-5</v>
      </c>
      <c r="M243" s="41">
        <v>3.6540401144475464E-3</v>
      </c>
      <c r="N243" s="41">
        <v>4.8679744067497884E-4</v>
      </c>
    </row>
    <row r="244" spans="2:14" ht="15" x14ac:dyDescent="0.25">
      <c r="B244" s="11" t="s">
        <v>1715</v>
      </c>
      <c r="C244" s="3" t="s">
        <v>1716</v>
      </c>
      <c r="D244" s="3" t="s">
        <v>1605</v>
      </c>
      <c r="E244" s="3" t="s">
        <v>948</v>
      </c>
      <c r="F244" s="3"/>
      <c r="G244" s="3" t="s">
        <v>975</v>
      </c>
      <c r="H244" s="3" t="s">
        <v>48</v>
      </c>
      <c r="I244" s="10">
        <v>12587.611349999999</v>
      </c>
      <c r="J244" s="10">
        <v>77182</v>
      </c>
      <c r="K244" s="10">
        <v>37355.598389126004</v>
      </c>
      <c r="L244" s="41">
        <v>3.647624044925001E-5</v>
      </c>
      <c r="M244" s="41">
        <v>6.4670652846204879E-3</v>
      </c>
      <c r="N244" s="41">
        <v>8.6155343965270761E-4</v>
      </c>
    </row>
    <row r="245" spans="2:14" ht="15" x14ac:dyDescent="0.25">
      <c r="B245" s="11" t="s">
        <v>1717</v>
      </c>
      <c r="C245" s="3" t="s">
        <v>1718</v>
      </c>
      <c r="D245" s="3" t="s">
        <v>1605</v>
      </c>
      <c r="E245" s="3" t="s">
        <v>948</v>
      </c>
      <c r="F245" s="3"/>
      <c r="G245" s="3" t="s">
        <v>975</v>
      </c>
      <c r="H245" s="3" t="s">
        <v>48</v>
      </c>
      <c r="I245" s="10">
        <v>23672.253962000003</v>
      </c>
      <c r="J245" s="10">
        <v>6214</v>
      </c>
      <c r="K245" s="10">
        <v>5655.9713987970008</v>
      </c>
      <c r="L245" s="41">
        <v>3.0445254448320076E-6</v>
      </c>
      <c r="M245" s="41">
        <v>9.7917147258478861E-4</v>
      </c>
      <c r="N245" s="41">
        <v>1.3044688944480599E-4</v>
      </c>
    </row>
    <row r="246" spans="2:14" ht="15" x14ac:dyDescent="0.25">
      <c r="B246" s="11" t="s">
        <v>1719</v>
      </c>
      <c r="C246" s="3" t="s">
        <v>1720</v>
      </c>
      <c r="D246" s="3" t="s">
        <v>1605</v>
      </c>
      <c r="E246" s="3" t="s">
        <v>948</v>
      </c>
      <c r="F246" s="3"/>
      <c r="G246" s="3" t="s">
        <v>975</v>
      </c>
      <c r="H246" s="3" t="s">
        <v>48</v>
      </c>
      <c r="I246" s="10">
        <v>415745.84632500017</v>
      </c>
      <c r="J246" s="10">
        <v>1434</v>
      </c>
      <c r="K246" s="10">
        <v>22923.103452108</v>
      </c>
      <c r="L246" s="41">
        <v>8.4872903995997142E-3</v>
      </c>
      <c r="M246" s="41">
        <v>3.9684869991011848E-3</v>
      </c>
      <c r="N246" s="41">
        <v>5.2868858961786737E-4</v>
      </c>
    </row>
    <row r="247" spans="2:14" ht="15" x14ac:dyDescent="0.25">
      <c r="B247" s="11" t="s">
        <v>1721</v>
      </c>
      <c r="C247" s="3" t="s">
        <v>1722</v>
      </c>
      <c r="D247" s="3" t="s">
        <v>1605</v>
      </c>
      <c r="E247" s="3" t="s">
        <v>948</v>
      </c>
      <c r="F247" s="3"/>
      <c r="G247" s="3" t="s">
        <v>1645</v>
      </c>
      <c r="H247" s="3" t="s">
        <v>48</v>
      </c>
      <c r="I247" s="10">
        <v>23030.960831</v>
      </c>
      <c r="J247" s="10">
        <v>11582</v>
      </c>
      <c r="K247" s="10">
        <v>10256.329421328997</v>
      </c>
      <c r="L247" s="41">
        <v>4.3191314596498739E-6</v>
      </c>
      <c r="M247" s="41">
        <v>1.7755933463407265E-3</v>
      </c>
      <c r="N247" s="41">
        <v>2.3654756642124838E-4</v>
      </c>
    </row>
    <row r="248" spans="2:14" ht="15" x14ac:dyDescent="0.25">
      <c r="B248" s="11" t="s">
        <v>1723</v>
      </c>
      <c r="C248" s="3" t="s">
        <v>1724</v>
      </c>
      <c r="D248" s="3" t="s">
        <v>1605</v>
      </c>
      <c r="E248" s="3" t="s">
        <v>948</v>
      </c>
      <c r="F248" s="3"/>
      <c r="G248" s="3" t="s">
        <v>1645</v>
      </c>
      <c r="H248" s="3" t="s">
        <v>48</v>
      </c>
      <c r="I248" s="10">
        <v>45272.758324999995</v>
      </c>
      <c r="J248" s="10">
        <v>755</v>
      </c>
      <c r="K248" s="10">
        <v>1314.256857971</v>
      </c>
      <c r="L248" s="41">
        <v>7.8095729707258039E-4</v>
      </c>
      <c r="M248" s="41">
        <v>2.2752640213984028E-4</v>
      </c>
      <c r="N248" s="41">
        <v>3.0311454384349569E-5</v>
      </c>
    </row>
    <row r="249" spans="2:14" x14ac:dyDescent="0.2">
      <c r="B249" s="44"/>
      <c r="C249" s="45"/>
      <c r="D249" s="45"/>
      <c r="E249" s="45"/>
      <c r="F249" s="45"/>
      <c r="G249" s="45"/>
      <c r="H249" s="45"/>
      <c r="I249" s="14"/>
      <c r="J249" s="14"/>
      <c r="K249" s="14"/>
      <c r="L249" s="14"/>
      <c r="M249" s="14"/>
      <c r="N249" s="14"/>
    </row>
    <row r="250" spans="2:14" x14ac:dyDescent="0.2">
      <c r="B250" s="33"/>
      <c r="C250" s="48"/>
      <c r="D250" s="48"/>
      <c r="E250" s="48"/>
      <c r="F250" s="48"/>
      <c r="G250" s="48"/>
      <c r="H250" s="48"/>
      <c r="I250" s="49"/>
      <c r="J250" s="49"/>
      <c r="K250" s="49"/>
      <c r="L250" s="49"/>
      <c r="M250" s="49"/>
      <c r="N250" s="49"/>
    </row>
    <row r="252" spans="2:14" x14ac:dyDescent="0.2">
      <c r="B252" s="35" t="s">
        <v>58</v>
      </c>
    </row>
    <row r="254" spans="2:14" x14ac:dyDescent="0.2">
      <c r="B254" s="36" t="s">
        <v>59</v>
      </c>
    </row>
  </sheetData>
  <hyperlinks>
    <hyperlink ref="B254" r:id="rId1"/>
  </hyperlinks>
  <pageMargins left="0.7" right="0.7" top="0.75" bottom="0.75" header="0.3" footer="0.3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9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5" width="16.25" customWidth="1"/>
    <col min="6" max="6" width="20.5" bestFit="1" customWidth="1"/>
    <col min="7" max="13" width="16.25" customWidth="1"/>
  </cols>
  <sheetData>
    <row r="1" spans="2:13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2:13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2:13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2:13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2:13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2:13" ht="15" x14ac:dyDescent="0.2">
      <c r="B6" s="50" t="s">
        <v>230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2:13" ht="15" x14ac:dyDescent="0.2">
      <c r="B7" s="50" t="s">
        <v>1859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2:13" ht="30" x14ac:dyDescent="0.2">
      <c r="B8" s="50" t="s">
        <v>111</v>
      </c>
      <c r="C8" s="27" t="s">
        <v>60</v>
      </c>
      <c r="D8" s="27" t="s">
        <v>125</v>
      </c>
      <c r="E8" s="27" t="s">
        <v>61</v>
      </c>
      <c r="F8" s="27" t="s">
        <v>243</v>
      </c>
      <c r="G8" s="27" t="s">
        <v>63</v>
      </c>
      <c r="H8" s="27" t="s">
        <v>127</v>
      </c>
      <c r="I8" s="27" t="s">
        <v>128</v>
      </c>
      <c r="J8" s="27" t="s">
        <v>64</v>
      </c>
      <c r="K8" s="27" t="s">
        <v>129</v>
      </c>
      <c r="L8" s="27" t="s">
        <v>115</v>
      </c>
      <c r="M8" s="27" t="s">
        <v>116</v>
      </c>
    </row>
    <row r="9" spans="2:13" ht="15" x14ac:dyDescent="0.2">
      <c r="B9" s="50"/>
      <c r="C9" s="53"/>
      <c r="D9" s="53"/>
      <c r="E9" s="53"/>
      <c r="F9" s="53"/>
      <c r="G9" s="53"/>
      <c r="H9" s="53" t="s">
        <v>235</v>
      </c>
      <c r="I9" s="53" t="s">
        <v>236</v>
      </c>
      <c r="J9" s="53" t="s">
        <v>40</v>
      </c>
      <c r="K9" s="53" t="s">
        <v>41</v>
      </c>
      <c r="L9" s="53" t="s">
        <v>41</v>
      </c>
      <c r="M9" s="53" t="s">
        <v>41</v>
      </c>
    </row>
    <row r="10" spans="2:13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  <c r="M10" s="53" t="s">
        <v>237</v>
      </c>
    </row>
    <row r="11" spans="2:13" ht="15" x14ac:dyDescent="0.25">
      <c r="B11" s="16" t="s">
        <v>1858</v>
      </c>
      <c r="C11" s="46"/>
      <c r="D11" s="46"/>
      <c r="E11" s="46"/>
      <c r="F11" s="46"/>
      <c r="G11" s="46"/>
      <c r="H11" s="17"/>
      <c r="I11" s="17"/>
      <c r="J11" s="17">
        <v>2405284.7913474785</v>
      </c>
      <c r="K11" s="47"/>
      <c r="L11" s="47">
        <v>1</v>
      </c>
      <c r="M11" s="47">
        <v>5.547445295195684E-2</v>
      </c>
    </row>
    <row r="12" spans="2:13" ht="15" x14ac:dyDescent="0.25">
      <c r="B12" s="6" t="s">
        <v>65</v>
      </c>
      <c r="C12" s="38"/>
      <c r="D12" s="38"/>
      <c r="E12" s="38"/>
      <c r="F12" s="38"/>
      <c r="G12" s="38"/>
      <c r="H12" s="40"/>
      <c r="I12" s="40"/>
      <c r="J12" s="40">
        <v>697816.95382840454</v>
      </c>
      <c r="K12" s="39"/>
      <c r="L12" s="39">
        <v>0.29011822481007599</v>
      </c>
      <c r="M12" s="39">
        <v>1.6094149812731801E-2</v>
      </c>
    </row>
    <row r="13" spans="2:13" ht="15" x14ac:dyDescent="0.25">
      <c r="B13" s="9" t="s">
        <v>1727</v>
      </c>
      <c r="C13" s="37"/>
      <c r="D13" s="37"/>
      <c r="E13" s="37"/>
      <c r="F13" s="37"/>
      <c r="G13" s="37"/>
      <c r="H13" s="10"/>
      <c r="I13" s="10"/>
      <c r="J13" s="10">
        <v>215499.58948823696</v>
      </c>
      <c r="K13" s="41"/>
      <c r="L13" s="41">
        <v>8.9594209493799981E-2</v>
      </c>
      <c r="M13" s="41">
        <v>4.9701897593315723E-3</v>
      </c>
    </row>
    <row r="14" spans="2:13" ht="15" x14ac:dyDescent="0.25">
      <c r="B14" s="11" t="s">
        <v>1728</v>
      </c>
      <c r="C14" s="3" t="s">
        <v>1729</v>
      </c>
      <c r="D14" s="3" t="s">
        <v>134</v>
      </c>
      <c r="E14" s="3" t="s">
        <v>1730</v>
      </c>
      <c r="F14" s="3" t="s">
        <v>1731</v>
      </c>
      <c r="G14" s="3" t="s">
        <v>73</v>
      </c>
      <c r="H14" s="10">
        <v>1634931.895063</v>
      </c>
      <c r="I14" s="10">
        <v>1510</v>
      </c>
      <c r="J14" s="10">
        <v>24687.471615457998</v>
      </c>
      <c r="K14" s="41">
        <v>1.0428191702149509E-2</v>
      </c>
      <c r="L14" s="41">
        <v>1.0263845555530947E-2</v>
      </c>
      <c r="M14" s="41">
        <v>5.6938121737645287E-4</v>
      </c>
    </row>
    <row r="15" spans="2:13" ht="15" x14ac:dyDescent="0.25">
      <c r="B15" s="11" t="s">
        <v>1732</v>
      </c>
      <c r="C15" s="3" t="s">
        <v>1733</v>
      </c>
      <c r="D15" s="3" t="s">
        <v>134</v>
      </c>
      <c r="E15" s="3" t="s">
        <v>1734</v>
      </c>
      <c r="F15" s="3" t="s">
        <v>1731</v>
      </c>
      <c r="G15" s="3" t="s">
        <v>73</v>
      </c>
      <c r="H15" s="10">
        <v>2481071.0588630005</v>
      </c>
      <c r="I15" s="10">
        <v>1275</v>
      </c>
      <c r="J15" s="10">
        <v>31633.656000492996</v>
      </c>
      <c r="K15" s="41">
        <v>9.7296904269137275E-3</v>
      </c>
      <c r="L15" s="41">
        <v>1.3151729938296131E-2</v>
      </c>
      <c r="M15" s="41">
        <v>7.2958502369885098E-4</v>
      </c>
    </row>
    <row r="16" spans="2:13" ht="15" x14ac:dyDescent="0.25">
      <c r="B16" s="11" t="s">
        <v>1735</v>
      </c>
      <c r="C16" s="3" t="s">
        <v>1736</v>
      </c>
      <c r="D16" s="3" t="s">
        <v>134</v>
      </c>
      <c r="E16" s="3" t="s">
        <v>1734</v>
      </c>
      <c r="F16" s="3" t="s">
        <v>1731</v>
      </c>
      <c r="G16" s="3" t="s">
        <v>73</v>
      </c>
      <c r="H16" s="10">
        <v>2828818.4612080003</v>
      </c>
      <c r="I16" s="10">
        <v>1504</v>
      </c>
      <c r="J16" s="10">
        <v>42545.429656602995</v>
      </c>
      <c r="K16" s="41">
        <v>3.9619306179383765E-2</v>
      </c>
      <c r="L16" s="41">
        <v>1.7688312755999414E-2</v>
      </c>
      <c r="M16" s="41">
        <v>9.8124947378218754E-4</v>
      </c>
    </row>
    <row r="17" spans="2:13" ht="15" x14ac:dyDescent="0.25">
      <c r="B17" s="11" t="s">
        <v>1737</v>
      </c>
      <c r="C17" s="3" t="s">
        <v>1738</v>
      </c>
      <c r="D17" s="3" t="s">
        <v>134</v>
      </c>
      <c r="E17" s="3" t="s">
        <v>1739</v>
      </c>
      <c r="F17" s="3" t="s">
        <v>1731</v>
      </c>
      <c r="G17" s="3" t="s">
        <v>73</v>
      </c>
      <c r="H17" s="10">
        <v>133637.50704299996</v>
      </c>
      <c r="I17" s="10">
        <v>14770</v>
      </c>
      <c r="J17" s="10">
        <v>19738.259790138003</v>
      </c>
      <c r="K17" s="41">
        <v>6.9500380528962685E-3</v>
      </c>
      <c r="L17" s="41">
        <v>8.2062048789990974E-3</v>
      </c>
      <c r="M17" s="41">
        <v>4.5523472647415411E-4</v>
      </c>
    </row>
    <row r="18" spans="2:13" ht="15" x14ac:dyDescent="0.25">
      <c r="B18" s="11" t="s">
        <v>1740</v>
      </c>
      <c r="C18" s="3" t="s">
        <v>1741</v>
      </c>
      <c r="D18" s="3" t="s">
        <v>134</v>
      </c>
      <c r="E18" s="3" t="s">
        <v>1739</v>
      </c>
      <c r="F18" s="3" t="s">
        <v>1731</v>
      </c>
      <c r="G18" s="3" t="s">
        <v>73</v>
      </c>
      <c r="H18" s="10">
        <v>426018.50632599997</v>
      </c>
      <c r="I18" s="10">
        <v>12770</v>
      </c>
      <c r="J18" s="10">
        <v>54402.563257745984</v>
      </c>
      <c r="K18" s="41">
        <v>4.1499031305255981E-3</v>
      </c>
      <c r="L18" s="41">
        <v>2.2617930090211399E-2</v>
      </c>
      <c r="M18" s="41">
        <v>1.2547172986600813E-3</v>
      </c>
    </row>
    <row r="19" spans="2:13" ht="15" x14ac:dyDescent="0.25">
      <c r="B19" s="11" t="s">
        <v>1742</v>
      </c>
      <c r="C19" s="3" t="s">
        <v>1743</v>
      </c>
      <c r="D19" s="3" t="s">
        <v>134</v>
      </c>
      <c r="E19" s="3" t="s">
        <v>1744</v>
      </c>
      <c r="F19" s="3" t="s">
        <v>1731</v>
      </c>
      <c r="G19" s="3" t="s">
        <v>73</v>
      </c>
      <c r="H19" s="10">
        <v>613249.15964600001</v>
      </c>
      <c r="I19" s="10">
        <v>1496</v>
      </c>
      <c r="J19" s="10">
        <v>9174.2074283109996</v>
      </c>
      <c r="K19" s="41">
        <v>4.9373301164305746E-3</v>
      </c>
      <c r="L19" s="41">
        <v>3.8141876011162337E-3</v>
      </c>
      <c r="M19" s="41">
        <v>2.1158997062805963E-4</v>
      </c>
    </row>
    <row r="20" spans="2:13" ht="15" x14ac:dyDescent="0.25">
      <c r="B20" s="11" t="s">
        <v>1745</v>
      </c>
      <c r="C20" s="3" t="s">
        <v>1746</v>
      </c>
      <c r="D20" s="3" t="s">
        <v>134</v>
      </c>
      <c r="E20" s="3" t="s">
        <v>1744</v>
      </c>
      <c r="F20" s="3" t="s">
        <v>1731</v>
      </c>
      <c r="G20" s="3" t="s">
        <v>73</v>
      </c>
      <c r="H20" s="10">
        <v>261112.86629799998</v>
      </c>
      <c r="I20" s="10">
        <v>12760</v>
      </c>
      <c r="J20" s="10">
        <v>33318.001739487998</v>
      </c>
      <c r="K20" s="41">
        <v>6.3152274203772752E-3</v>
      </c>
      <c r="L20" s="41">
        <v>1.3851998673646761E-2</v>
      </c>
      <c r="M20" s="41">
        <v>7.6843204871178579E-4</v>
      </c>
    </row>
    <row r="21" spans="2:13" x14ac:dyDescent="0.2">
      <c r="B21" s="44"/>
      <c r="C21" s="45"/>
      <c r="D21" s="45"/>
      <c r="E21" s="45"/>
      <c r="F21" s="45"/>
      <c r="G21" s="45"/>
      <c r="H21" s="14"/>
      <c r="I21" s="14"/>
      <c r="J21" s="14"/>
      <c r="K21" s="14"/>
      <c r="L21" s="14"/>
      <c r="M21" s="14"/>
    </row>
    <row r="22" spans="2:13" ht="15" x14ac:dyDescent="0.25">
      <c r="B22" s="9" t="s">
        <v>1747</v>
      </c>
      <c r="C22" s="37"/>
      <c r="D22" s="37"/>
      <c r="E22" s="37"/>
      <c r="F22" s="37"/>
      <c r="G22" s="37"/>
      <c r="H22" s="10"/>
      <c r="I22" s="10"/>
      <c r="J22" s="10">
        <v>469252.53529504198</v>
      </c>
      <c r="K22" s="41"/>
      <c r="L22" s="41">
        <v>0.19509229717124651</v>
      </c>
      <c r="M22" s="41">
        <v>1.0822638460715499E-2</v>
      </c>
    </row>
    <row r="23" spans="2:13" ht="15" x14ac:dyDescent="0.25">
      <c r="B23" s="11" t="s">
        <v>1748</v>
      </c>
      <c r="C23" s="3" t="s">
        <v>1749</v>
      </c>
      <c r="D23" s="3" t="s">
        <v>134</v>
      </c>
      <c r="E23" s="3" t="s">
        <v>1750</v>
      </c>
      <c r="F23" s="3" t="s">
        <v>1731</v>
      </c>
      <c r="G23" s="3" t="s">
        <v>73</v>
      </c>
      <c r="H23" s="10">
        <v>1397741.0710519997</v>
      </c>
      <c r="I23" s="10">
        <v>2706</v>
      </c>
      <c r="J23" s="10">
        <v>37822.873382656988</v>
      </c>
      <c r="K23" s="41">
        <v>6.8094025505887862E-2</v>
      </c>
      <c r="L23" s="41">
        <v>1.5724904393324673E-2</v>
      </c>
      <c r="M23" s="41">
        <v>8.7233046894150915E-4</v>
      </c>
    </row>
    <row r="24" spans="2:13" ht="15" x14ac:dyDescent="0.25">
      <c r="B24" s="11" t="s">
        <v>1751</v>
      </c>
      <c r="C24" s="3" t="s">
        <v>1752</v>
      </c>
      <c r="D24" s="3" t="s">
        <v>134</v>
      </c>
      <c r="E24" s="3" t="s">
        <v>1750</v>
      </c>
      <c r="F24" s="3" t="s">
        <v>1731</v>
      </c>
      <c r="G24" s="3" t="s">
        <v>73</v>
      </c>
      <c r="H24" s="10">
        <v>4527371.8792119985</v>
      </c>
      <c r="I24" s="10">
        <v>1132</v>
      </c>
      <c r="J24" s="10">
        <v>51249.849672655</v>
      </c>
      <c r="K24" s="41">
        <v>8.2613863084508465E-2</v>
      </c>
      <c r="L24" s="41">
        <v>2.1307185684213314E-2</v>
      </c>
      <c r="M24" s="41">
        <v>1.1820044697774998E-3</v>
      </c>
    </row>
    <row r="25" spans="2:13" ht="15" x14ac:dyDescent="0.25">
      <c r="B25" s="11" t="s">
        <v>1753</v>
      </c>
      <c r="C25" s="3" t="s">
        <v>1754</v>
      </c>
      <c r="D25" s="3" t="s">
        <v>134</v>
      </c>
      <c r="E25" s="3" t="s">
        <v>1750</v>
      </c>
      <c r="F25" s="3" t="s">
        <v>1731</v>
      </c>
      <c r="G25" s="3" t="s">
        <v>73</v>
      </c>
      <c r="H25" s="10">
        <v>2411203.4131180006</v>
      </c>
      <c r="I25" s="10">
        <v>2497</v>
      </c>
      <c r="J25" s="10">
        <v>60207.749225557003</v>
      </c>
      <c r="K25" s="41">
        <v>5.393448063951279E-2</v>
      </c>
      <c r="L25" s="41">
        <v>2.5031443030007133E-2</v>
      </c>
      <c r="M25" s="41">
        <v>1.3886056086877187E-3</v>
      </c>
    </row>
    <row r="26" spans="2:13" ht="15" x14ac:dyDescent="0.25">
      <c r="B26" s="11" t="s">
        <v>1755</v>
      </c>
      <c r="C26" s="3" t="s">
        <v>1756</v>
      </c>
      <c r="D26" s="3" t="s">
        <v>134</v>
      </c>
      <c r="E26" s="3" t="s">
        <v>1750</v>
      </c>
      <c r="F26" s="3" t="s">
        <v>1731</v>
      </c>
      <c r="G26" s="3" t="s">
        <v>73</v>
      </c>
      <c r="H26" s="10">
        <v>1578769.1882009997</v>
      </c>
      <c r="I26" s="10">
        <v>1921</v>
      </c>
      <c r="J26" s="10">
        <v>30328.156105329002</v>
      </c>
      <c r="K26" s="41">
        <v>3.8452263466981981E-2</v>
      </c>
      <c r="L26" s="41">
        <v>1.2608966811093787E-2</v>
      </c>
      <c r="M26" s="41">
        <v>6.9947553613480763E-4</v>
      </c>
    </row>
    <row r="27" spans="2:13" ht="15" x14ac:dyDescent="0.25">
      <c r="B27" s="11" t="s">
        <v>1757</v>
      </c>
      <c r="C27" s="3" t="s">
        <v>1758</v>
      </c>
      <c r="D27" s="3" t="s">
        <v>134</v>
      </c>
      <c r="E27" s="3" t="s">
        <v>1730</v>
      </c>
      <c r="F27" s="3" t="s">
        <v>1731</v>
      </c>
      <c r="G27" s="3" t="s">
        <v>73</v>
      </c>
      <c r="H27" s="10">
        <v>4859334.1922979997</v>
      </c>
      <c r="I27" s="10">
        <v>1537</v>
      </c>
      <c r="J27" s="10">
        <v>74687.966536088978</v>
      </c>
      <c r="K27" s="41">
        <v>4.6594104007456907E-2</v>
      </c>
      <c r="L27" s="41">
        <v>3.1051610522281479E-2</v>
      </c>
      <c r="M27" s="41">
        <v>1.7225711070007919E-3</v>
      </c>
    </row>
    <row r="28" spans="2:13" ht="15" x14ac:dyDescent="0.25">
      <c r="B28" s="11" t="s">
        <v>1759</v>
      </c>
      <c r="C28" s="3" t="s">
        <v>1760</v>
      </c>
      <c r="D28" s="3" t="s">
        <v>134</v>
      </c>
      <c r="E28" s="3" t="s">
        <v>1730</v>
      </c>
      <c r="F28" s="3" t="s">
        <v>1731</v>
      </c>
      <c r="G28" s="3" t="s">
        <v>73</v>
      </c>
      <c r="H28" s="10">
        <v>10128440.798937</v>
      </c>
      <c r="I28" s="10">
        <v>1131</v>
      </c>
      <c r="J28" s="10">
        <v>114552.66543598501</v>
      </c>
      <c r="K28" s="41">
        <v>7.4287059718791112E-2</v>
      </c>
      <c r="L28" s="41">
        <v>4.7625406292038625E-2</v>
      </c>
      <c r="M28" s="41">
        <v>2.6419933606655261E-3</v>
      </c>
    </row>
    <row r="29" spans="2:13" ht="15" x14ac:dyDescent="0.25">
      <c r="B29" s="11" t="s">
        <v>1761</v>
      </c>
      <c r="C29" s="3" t="s">
        <v>1762</v>
      </c>
      <c r="D29" s="3" t="s">
        <v>134</v>
      </c>
      <c r="E29" s="3" t="s">
        <v>1739</v>
      </c>
      <c r="F29" s="3" t="s">
        <v>1731</v>
      </c>
      <c r="G29" s="3" t="s">
        <v>73</v>
      </c>
      <c r="H29" s="10">
        <v>1878816.1488039994</v>
      </c>
      <c r="I29" s="10">
        <v>3019</v>
      </c>
      <c r="J29" s="10">
        <v>56721.459532446992</v>
      </c>
      <c r="K29" s="41">
        <v>7.9486941704182329E-2</v>
      </c>
      <c r="L29" s="41">
        <v>2.3582013962126596E-2</v>
      </c>
      <c r="M29" s="41">
        <v>1.3081993240543811E-3</v>
      </c>
    </row>
    <row r="30" spans="2:13" ht="15" x14ac:dyDescent="0.25">
      <c r="B30" s="11" t="s">
        <v>1763</v>
      </c>
      <c r="C30" s="3" t="s">
        <v>1764</v>
      </c>
      <c r="D30" s="3" t="s">
        <v>134</v>
      </c>
      <c r="E30" s="3" t="s">
        <v>1739</v>
      </c>
      <c r="F30" s="3" t="s">
        <v>1731</v>
      </c>
      <c r="G30" s="3" t="s">
        <v>73</v>
      </c>
      <c r="H30" s="10">
        <v>128756.96906599995</v>
      </c>
      <c r="I30" s="10">
        <v>28730</v>
      </c>
      <c r="J30" s="10">
        <v>36991.877203011019</v>
      </c>
      <c r="K30" s="41">
        <v>8.6916321202384197E-2</v>
      </c>
      <c r="L30" s="41">
        <v>1.5379416747688985E-2</v>
      </c>
      <c r="M30" s="41">
        <v>8.5316473079820982E-4</v>
      </c>
    </row>
    <row r="31" spans="2:13" ht="15" x14ac:dyDescent="0.25">
      <c r="B31" s="11" t="s">
        <v>1765</v>
      </c>
      <c r="C31" s="3" t="s">
        <v>1766</v>
      </c>
      <c r="D31" s="3" t="s">
        <v>134</v>
      </c>
      <c r="E31" s="3" t="s">
        <v>1767</v>
      </c>
      <c r="F31" s="3" t="s">
        <v>1731</v>
      </c>
      <c r="G31" s="3" t="s">
        <v>73</v>
      </c>
      <c r="H31" s="10">
        <v>1747176.3388020003</v>
      </c>
      <c r="I31" s="10">
        <v>382.9</v>
      </c>
      <c r="J31" s="10">
        <v>6689.9382013119994</v>
      </c>
      <c r="K31" s="41">
        <v>4.7477617902228269E-3</v>
      </c>
      <c r="L31" s="41">
        <v>2.7813497284719414E-3</v>
      </c>
      <c r="M31" s="41">
        <v>1.5429385465505466E-4</v>
      </c>
    </row>
    <row r="32" spans="2:13" x14ac:dyDescent="0.2">
      <c r="B32" s="44"/>
      <c r="C32" s="45"/>
      <c r="D32" s="45"/>
      <c r="E32" s="45"/>
      <c r="F32" s="45"/>
      <c r="G32" s="45"/>
      <c r="H32" s="14"/>
      <c r="I32" s="14"/>
      <c r="J32" s="14"/>
      <c r="K32" s="14"/>
      <c r="L32" s="14"/>
      <c r="M32" s="14"/>
    </row>
    <row r="33" spans="2:13" ht="15" x14ac:dyDescent="0.25">
      <c r="B33" s="9" t="s">
        <v>1768</v>
      </c>
      <c r="C33" s="37"/>
      <c r="D33" s="37"/>
      <c r="E33" s="37"/>
      <c r="F33" s="37"/>
      <c r="G33" s="37"/>
      <c r="H33" s="10"/>
      <c r="I33" s="10"/>
      <c r="J33" s="10">
        <v>13064.829045126011</v>
      </c>
      <c r="K33" s="41"/>
      <c r="L33" s="41">
        <v>5.4317181450296735E-3</v>
      </c>
      <c r="M33" s="41">
        <v>3.0132159268473892E-4</v>
      </c>
    </row>
    <row r="34" spans="2:13" ht="15" x14ac:dyDescent="0.25">
      <c r="B34" s="11" t="s">
        <v>1769</v>
      </c>
      <c r="C34" s="3" t="s">
        <v>1770</v>
      </c>
      <c r="D34" s="3" t="s">
        <v>134</v>
      </c>
      <c r="E34" s="3" t="s">
        <v>1750</v>
      </c>
      <c r="F34" s="3" t="s">
        <v>1731</v>
      </c>
      <c r="G34" s="3" t="s">
        <v>73</v>
      </c>
      <c r="H34" s="10">
        <v>1113519.4802079999</v>
      </c>
      <c r="I34" s="10">
        <v>332.85</v>
      </c>
      <c r="J34" s="10">
        <v>3706.3495903200005</v>
      </c>
      <c r="K34" s="41">
        <v>9.2662018823999343E-3</v>
      </c>
      <c r="L34" s="41">
        <v>1.5409192307093268E-3</v>
      </c>
      <c r="M34" s="41">
        <v>8.5481651366750092E-5</v>
      </c>
    </row>
    <row r="35" spans="2:13" ht="15" x14ac:dyDescent="0.25">
      <c r="B35" s="11" t="s">
        <v>1771</v>
      </c>
      <c r="C35" s="3" t="s">
        <v>1772</v>
      </c>
      <c r="D35" s="3" t="s">
        <v>134</v>
      </c>
      <c r="E35" s="3" t="s">
        <v>1750</v>
      </c>
      <c r="F35" s="3" t="s">
        <v>1731</v>
      </c>
      <c r="G35" s="3" t="s">
        <v>73</v>
      </c>
      <c r="H35" s="10">
        <v>302648.10642700008</v>
      </c>
      <c r="I35" s="10">
        <v>315.66000000000003</v>
      </c>
      <c r="J35" s="10">
        <v>955.3390117360002</v>
      </c>
      <c r="K35" s="41">
        <v>2.7447490434537344E-3</v>
      </c>
      <c r="L35" s="41">
        <v>3.9718332530627455E-4</v>
      </c>
      <c r="M35" s="41">
        <v>2.2033527693004697E-5</v>
      </c>
    </row>
    <row r="36" spans="2:13" ht="15" x14ac:dyDescent="0.25">
      <c r="B36" s="11" t="s">
        <v>1773</v>
      </c>
      <c r="C36" s="3" t="s">
        <v>1774</v>
      </c>
      <c r="D36" s="3" t="s">
        <v>134</v>
      </c>
      <c r="E36" s="3" t="s">
        <v>1775</v>
      </c>
      <c r="F36" s="3" t="s">
        <v>1776</v>
      </c>
      <c r="G36" s="3" t="s">
        <v>73</v>
      </c>
      <c r="H36" s="10">
        <v>113000</v>
      </c>
      <c r="I36" s="10">
        <v>386.2</v>
      </c>
      <c r="J36" s="10">
        <v>436.40600000000001</v>
      </c>
      <c r="K36" s="41">
        <v>6.3854073663867632E-4</v>
      </c>
      <c r="L36" s="41">
        <v>1.8143631123012193E-4</v>
      </c>
      <c r="M36" s="41">
        <v>1.0065080111111998E-5</v>
      </c>
    </row>
    <row r="37" spans="2:13" ht="15" x14ac:dyDescent="0.25">
      <c r="B37" s="11" t="s">
        <v>1777</v>
      </c>
      <c r="C37" s="3" t="s">
        <v>1778</v>
      </c>
      <c r="D37" s="3" t="s">
        <v>134</v>
      </c>
      <c r="E37" s="3" t="s">
        <v>1730</v>
      </c>
      <c r="F37" s="3" t="s">
        <v>1731</v>
      </c>
      <c r="G37" s="3" t="s">
        <v>73</v>
      </c>
      <c r="H37" s="10">
        <v>70775.232838000011</v>
      </c>
      <c r="I37" s="10">
        <v>3335.9</v>
      </c>
      <c r="J37" s="10">
        <v>2360.9909921929998</v>
      </c>
      <c r="K37" s="41">
        <v>2.1455822837420846E-3</v>
      </c>
      <c r="L37" s="41">
        <v>9.8158480055508747E-4</v>
      </c>
      <c r="M37" s="41">
        <v>5.4452879836749138E-5</v>
      </c>
    </row>
    <row r="38" spans="2:13" ht="15" x14ac:dyDescent="0.25">
      <c r="B38" s="11" t="s">
        <v>1779</v>
      </c>
      <c r="C38" s="3" t="s">
        <v>1780</v>
      </c>
      <c r="D38" s="3" t="s">
        <v>134</v>
      </c>
      <c r="E38" s="3" t="s">
        <v>1739</v>
      </c>
      <c r="F38" s="3" t="s">
        <v>1731</v>
      </c>
      <c r="G38" s="3" t="s">
        <v>73</v>
      </c>
      <c r="H38" s="10">
        <v>82630.330694999997</v>
      </c>
      <c r="I38" s="10">
        <v>3336.8</v>
      </c>
      <c r="J38" s="10">
        <v>2757.2088746560003</v>
      </c>
      <c r="K38" s="41">
        <v>3.3700081040152533E-3</v>
      </c>
      <c r="L38" s="41">
        <v>1.1463128543341299E-3</v>
      </c>
      <c r="M38" s="41">
        <v>6.3591078505982051E-5</v>
      </c>
    </row>
    <row r="39" spans="2:13" ht="15" x14ac:dyDescent="0.25">
      <c r="B39" s="11" t="s">
        <v>1781</v>
      </c>
      <c r="C39" s="3" t="s">
        <v>1782</v>
      </c>
      <c r="D39" s="3" t="s">
        <v>134</v>
      </c>
      <c r="E39" s="3" t="s">
        <v>1783</v>
      </c>
      <c r="F39" s="3" t="s">
        <v>1731</v>
      </c>
      <c r="G39" s="3" t="s">
        <v>73</v>
      </c>
      <c r="H39" s="10">
        <v>85334.009688999999</v>
      </c>
      <c r="I39" s="10">
        <v>3338.1</v>
      </c>
      <c r="J39" s="10">
        <v>2848.534576221</v>
      </c>
      <c r="K39" s="41">
        <v>2.1807822562995146E-3</v>
      </c>
      <c r="L39" s="41">
        <v>1.1842816228947283E-3</v>
      </c>
      <c r="M39" s="41">
        <v>6.56973751711407E-5</v>
      </c>
    </row>
    <row r="40" spans="2:13" x14ac:dyDescent="0.2">
      <c r="B40" s="44"/>
      <c r="C40" s="45"/>
      <c r="D40" s="45"/>
      <c r="E40" s="45"/>
      <c r="F40" s="45"/>
      <c r="G40" s="45"/>
      <c r="H40" s="14"/>
      <c r="I40" s="14"/>
      <c r="J40" s="14"/>
      <c r="K40" s="14"/>
      <c r="L40" s="14"/>
      <c r="M40" s="14"/>
    </row>
    <row r="41" spans="2:13" ht="15" x14ac:dyDescent="0.25">
      <c r="B41" s="9" t="s">
        <v>1784</v>
      </c>
      <c r="C41" s="37"/>
      <c r="D41" s="37"/>
      <c r="E41" s="37"/>
      <c r="F41" s="37"/>
      <c r="G41" s="37"/>
      <c r="H41" s="10"/>
      <c r="I41" s="10"/>
      <c r="J41" s="10">
        <v>0</v>
      </c>
      <c r="K41" s="41"/>
      <c r="L41" s="41">
        <v>0</v>
      </c>
      <c r="M41" s="41">
        <v>0</v>
      </c>
    </row>
    <row r="42" spans="2:13" ht="15" x14ac:dyDescent="0.25">
      <c r="B42" s="11"/>
      <c r="C42" s="3"/>
      <c r="D42" s="3" t="s">
        <v>89</v>
      </c>
      <c r="E42" s="3" t="s">
        <v>89</v>
      </c>
      <c r="F42" s="3" t="s">
        <v>89</v>
      </c>
      <c r="G42" s="3" t="s">
        <v>89</v>
      </c>
      <c r="H42" s="10">
        <v>0</v>
      </c>
      <c r="I42" s="10">
        <v>0</v>
      </c>
      <c r="J42" s="10">
        <v>0</v>
      </c>
      <c r="K42" s="41">
        <v>0</v>
      </c>
      <c r="L42" s="41">
        <v>0</v>
      </c>
      <c r="M42" s="41">
        <v>0</v>
      </c>
    </row>
    <row r="43" spans="2:13" x14ac:dyDescent="0.2">
      <c r="B43" s="44"/>
      <c r="C43" s="45"/>
      <c r="D43" s="45"/>
      <c r="E43" s="45"/>
      <c r="F43" s="45"/>
      <c r="G43" s="45"/>
      <c r="H43" s="14"/>
      <c r="I43" s="14"/>
      <c r="J43" s="14"/>
      <c r="K43" s="14"/>
      <c r="L43" s="14"/>
      <c r="M43" s="14"/>
    </row>
    <row r="44" spans="2:13" ht="15" x14ac:dyDescent="0.25">
      <c r="B44" s="9" t="s">
        <v>1785</v>
      </c>
      <c r="C44" s="37"/>
      <c r="D44" s="37"/>
      <c r="E44" s="37"/>
      <c r="F44" s="37"/>
      <c r="G44" s="37"/>
      <c r="H44" s="10"/>
      <c r="I44" s="10"/>
      <c r="J44" s="10">
        <v>0</v>
      </c>
      <c r="K44" s="41"/>
      <c r="L44" s="41">
        <v>0</v>
      </c>
      <c r="M44" s="41">
        <v>0</v>
      </c>
    </row>
    <row r="45" spans="2:13" ht="15" x14ac:dyDescent="0.25">
      <c r="B45" s="11"/>
      <c r="C45" s="3"/>
      <c r="D45" s="3" t="s">
        <v>89</v>
      </c>
      <c r="E45" s="3" t="s">
        <v>89</v>
      </c>
      <c r="F45" s="3" t="s">
        <v>89</v>
      </c>
      <c r="G45" s="3" t="s">
        <v>89</v>
      </c>
      <c r="H45" s="10">
        <v>0</v>
      </c>
      <c r="I45" s="10">
        <v>0</v>
      </c>
      <c r="J45" s="10">
        <v>0</v>
      </c>
      <c r="K45" s="41">
        <v>0</v>
      </c>
      <c r="L45" s="41">
        <v>0</v>
      </c>
      <c r="M45" s="41">
        <v>0</v>
      </c>
    </row>
    <row r="46" spans="2:13" x14ac:dyDescent="0.2">
      <c r="B46" s="44"/>
      <c r="C46" s="45"/>
      <c r="D46" s="45"/>
      <c r="E46" s="45"/>
      <c r="F46" s="45"/>
      <c r="G46" s="45"/>
      <c r="H46" s="14"/>
      <c r="I46" s="14"/>
      <c r="J46" s="14"/>
      <c r="K46" s="14"/>
      <c r="L46" s="14"/>
      <c r="M46" s="14"/>
    </row>
    <row r="47" spans="2:13" ht="15" x14ac:dyDescent="0.25">
      <c r="B47" s="9" t="s">
        <v>1786</v>
      </c>
      <c r="C47" s="37"/>
      <c r="D47" s="37"/>
      <c r="E47" s="37"/>
      <c r="F47" s="37"/>
      <c r="G47" s="37"/>
      <c r="H47" s="10"/>
      <c r="I47" s="10"/>
      <c r="J47" s="10">
        <v>0</v>
      </c>
      <c r="K47" s="41"/>
      <c r="L47" s="41">
        <v>0</v>
      </c>
      <c r="M47" s="41">
        <v>0</v>
      </c>
    </row>
    <row r="48" spans="2:13" ht="15" x14ac:dyDescent="0.25">
      <c r="B48" s="11"/>
      <c r="C48" s="3"/>
      <c r="D48" s="3" t="s">
        <v>89</v>
      </c>
      <c r="E48" s="3" t="s">
        <v>89</v>
      </c>
      <c r="F48" s="3" t="s">
        <v>89</v>
      </c>
      <c r="G48" s="3" t="s">
        <v>89</v>
      </c>
      <c r="H48" s="10">
        <v>0</v>
      </c>
      <c r="I48" s="10">
        <v>0</v>
      </c>
      <c r="J48" s="10">
        <v>0</v>
      </c>
      <c r="K48" s="41">
        <v>0</v>
      </c>
      <c r="L48" s="41">
        <v>0</v>
      </c>
      <c r="M48" s="41">
        <v>0</v>
      </c>
    </row>
    <row r="49" spans="2:13" x14ac:dyDescent="0.2">
      <c r="B49" s="44"/>
      <c r="C49" s="45"/>
      <c r="D49" s="45"/>
      <c r="E49" s="45"/>
      <c r="F49" s="45"/>
      <c r="G49" s="45"/>
      <c r="H49" s="14"/>
      <c r="I49" s="14"/>
      <c r="J49" s="14"/>
      <c r="K49" s="14"/>
      <c r="L49" s="14"/>
      <c r="M49" s="14"/>
    </row>
    <row r="50" spans="2:13" ht="15" x14ac:dyDescent="0.25">
      <c r="B50" s="15" t="s">
        <v>108</v>
      </c>
      <c r="C50" s="37"/>
      <c r="D50" s="37"/>
      <c r="E50" s="37"/>
      <c r="F50" s="37"/>
      <c r="G50" s="37"/>
      <c r="H50" s="10"/>
      <c r="I50" s="10"/>
      <c r="J50" s="10">
        <v>1707467.8375190741</v>
      </c>
      <c r="K50" s="41"/>
      <c r="L50" s="41">
        <v>0.70988177518992401</v>
      </c>
      <c r="M50" s="41">
        <v>3.9380303139225047E-2</v>
      </c>
    </row>
    <row r="51" spans="2:13" ht="15" x14ac:dyDescent="0.25">
      <c r="B51" s="9" t="s">
        <v>1787</v>
      </c>
      <c r="C51" s="37"/>
      <c r="D51" s="37"/>
      <c r="E51" s="37"/>
      <c r="F51" s="37"/>
      <c r="G51" s="37"/>
      <c r="H51" s="10"/>
      <c r="I51" s="10"/>
      <c r="J51" s="10">
        <v>1707467.8375190741</v>
      </c>
      <c r="K51" s="41"/>
      <c r="L51" s="41">
        <v>0.70988177518992401</v>
      </c>
      <c r="M51" s="41">
        <v>3.9380303139225047E-2</v>
      </c>
    </row>
    <row r="52" spans="2:13" ht="15" x14ac:dyDescent="0.25">
      <c r="B52" s="11" t="s">
        <v>1788</v>
      </c>
      <c r="C52" s="3" t="s">
        <v>1789</v>
      </c>
      <c r="D52" s="3" t="s">
        <v>965</v>
      </c>
      <c r="E52" s="3"/>
      <c r="F52" s="3" t="s">
        <v>1790</v>
      </c>
      <c r="G52" s="3" t="s">
        <v>48</v>
      </c>
      <c r="H52" s="10">
        <v>338567.03676499991</v>
      </c>
      <c r="I52" s="10">
        <v>4836</v>
      </c>
      <c r="J52" s="10">
        <v>62954.576799117996</v>
      </c>
      <c r="K52" s="41">
        <v>1.1582627540703075E-3</v>
      </c>
      <c r="L52" s="41">
        <v>2.6173439846118949E-2</v>
      </c>
      <c r="M52" s="41">
        <v>1.4519572573343982E-3</v>
      </c>
    </row>
    <row r="53" spans="2:13" ht="15" x14ac:dyDescent="0.25">
      <c r="B53" s="11" t="s">
        <v>1791</v>
      </c>
      <c r="C53" s="3" t="s">
        <v>1792</v>
      </c>
      <c r="D53" s="3" t="s">
        <v>218</v>
      </c>
      <c r="E53" s="3"/>
      <c r="F53" s="3" t="s">
        <v>1790</v>
      </c>
      <c r="G53" s="3" t="s">
        <v>48</v>
      </c>
      <c r="H53" s="10">
        <v>21153937.522202998</v>
      </c>
      <c r="I53" s="10">
        <v>363.09999999999997</v>
      </c>
      <c r="J53" s="10">
        <v>295334.24676720094</v>
      </c>
      <c r="K53" s="41">
        <v>8.9609584713387397E-2</v>
      </c>
      <c r="L53" s="41">
        <v>0.12278556278641334</v>
      </c>
      <c r="M53" s="41">
        <v>6.8114619259744295E-3</v>
      </c>
    </row>
    <row r="54" spans="2:13" ht="15" x14ac:dyDescent="0.25">
      <c r="B54" s="11" t="s">
        <v>1793</v>
      </c>
      <c r="C54" s="3" t="s">
        <v>1794</v>
      </c>
      <c r="D54" s="3" t="s">
        <v>965</v>
      </c>
      <c r="E54" s="3"/>
      <c r="F54" s="3" t="s">
        <v>1790</v>
      </c>
      <c r="G54" s="3" t="s">
        <v>48</v>
      </c>
      <c r="H54" s="10">
        <v>118847.69959199999</v>
      </c>
      <c r="I54" s="10">
        <v>8140</v>
      </c>
      <c r="J54" s="10">
        <v>37197.309561574009</v>
      </c>
      <c r="K54" s="41">
        <v>8.9390560138033438E-4</v>
      </c>
      <c r="L54" s="41">
        <v>1.5464825494005427E-2</v>
      </c>
      <c r="M54" s="41">
        <v>8.5790273427742674E-4</v>
      </c>
    </row>
    <row r="55" spans="2:13" ht="15" x14ac:dyDescent="0.25">
      <c r="B55" s="11" t="s">
        <v>1795</v>
      </c>
      <c r="C55" s="3" t="s">
        <v>1796</v>
      </c>
      <c r="D55" s="3" t="s">
        <v>1013</v>
      </c>
      <c r="E55" s="3"/>
      <c r="F55" s="3" t="s">
        <v>1790</v>
      </c>
      <c r="G55" s="3" t="s">
        <v>48</v>
      </c>
      <c r="H55" s="10">
        <v>267770.65733900008</v>
      </c>
      <c r="I55" s="10">
        <v>3516.5</v>
      </c>
      <c r="J55" s="10">
        <v>36205.116609643992</v>
      </c>
      <c r="K55" s="41">
        <v>6.409299369555508E-3</v>
      </c>
      <c r="L55" s="41">
        <v>1.5052320099426277E-2</v>
      </c>
      <c r="M55" s="41">
        <v>8.3501922317341746E-4</v>
      </c>
    </row>
    <row r="56" spans="2:13" ht="15" x14ac:dyDescent="0.25">
      <c r="B56" s="11" t="s">
        <v>1797</v>
      </c>
      <c r="C56" s="3" t="s">
        <v>1798</v>
      </c>
      <c r="D56" s="3" t="s">
        <v>218</v>
      </c>
      <c r="E56" s="3"/>
      <c r="F56" s="3" t="s">
        <v>1790</v>
      </c>
      <c r="G56" s="3" t="s">
        <v>46</v>
      </c>
      <c r="H56" s="10">
        <v>31282.398181000004</v>
      </c>
      <c r="I56" s="10">
        <v>6814</v>
      </c>
      <c r="J56" s="10">
        <v>8619.6937646969982</v>
      </c>
      <c r="K56" s="41">
        <v>2.7573974368218318E-2</v>
      </c>
      <c r="L56" s="41">
        <v>3.5836478888922377E-3</v>
      </c>
      <c r="M56" s="41">
        <v>1.9880090620873192E-4</v>
      </c>
    </row>
    <row r="57" spans="2:13" ht="15" x14ac:dyDescent="0.25">
      <c r="B57" s="11" t="s">
        <v>1799</v>
      </c>
      <c r="C57" s="3" t="s">
        <v>1800</v>
      </c>
      <c r="D57" s="3" t="s">
        <v>965</v>
      </c>
      <c r="E57" s="3"/>
      <c r="F57" s="3" t="s">
        <v>949</v>
      </c>
      <c r="G57" s="3" t="s">
        <v>48</v>
      </c>
      <c r="H57" s="10">
        <v>87755.902473000009</v>
      </c>
      <c r="I57" s="10">
        <v>7532</v>
      </c>
      <c r="J57" s="10">
        <v>25414.583237842002</v>
      </c>
      <c r="K57" s="41">
        <v>3.757088859685702E-4</v>
      </c>
      <c r="L57" s="41">
        <v>1.0566143073479606E-2</v>
      </c>
      <c r="M57" s="41">
        <v>5.8615100681338919E-4</v>
      </c>
    </row>
    <row r="58" spans="2:13" ht="15" x14ac:dyDescent="0.25">
      <c r="B58" s="11" t="s">
        <v>1801</v>
      </c>
      <c r="C58" s="3" t="s">
        <v>1802</v>
      </c>
      <c r="D58" s="3" t="s">
        <v>1803</v>
      </c>
      <c r="E58" s="3"/>
      <c r="F58" s="3" t="s">
        <v>1790</v>
      </c>
      <c r="G58" s="3" t="s">
        <v>49</v>
      </c>
      <c r="H58" s="10">
        <v>183072.31346499998</v>
      </c>
      <c r="I58" s="10">
        <v>9440</v>
      </c>
      <c r="J58" s="10">
        <v>8556.3312671970016</v>
      </c>
      <c r="K58" s="41">
        <v>3.8707705745866092E-4</v>
      </c>
      <c r="L58" s="41">
        <v>3.5573048555317269E-3</v>
      </c>
      <c r="M58" s="41">
        <v>1.973395408439624E-4</v>
      </c>
    </row>
    <row r="59" spans="2:13" ht="15" x14ac:dyDescent="0.25">
      <c r="B59" s="11" t="s">
        <v>1804</v>
      </c>
      <c r="C59" s="3" t="s">
        <v>1805</v>
      </c>
      <c r="D59" s="3" t="s">
        <v>965</v>
      </c>
      <c r="E59" s="3"/>
      <c r="F59" s="3" t="s">
        <v>1790</v>
      </c>
      <c r="G59" s="3" t="s">
        <v>48</v>
      </c>
      <c r="H59" s="10">
        <v>151252.26148299998</v>
      </c>
      <c r="I59" s="10">
        <v>6894</v>
      </c>
      <c r="J59" s="10">
        <v>40093.087336924989</v>
      </c>
      <c r="K59" s="41">
        <v>7.7202883839598026E-4</v>
      </c>
      <c r="L59" s="41">
        <v>1.6668748532877142E-2</v>
      </c>
      <c r="M59" s="41">
        <v>9.2468970625509273E-4</v>
      </c>
    </row>
    <row r="60" spans="2:13" ht="15" x14ac:dyDescent="0.25">
      <c r="B60" s="11" t="s">
        <v>1806</v>
      </c>
      <c r="C60" s="3" t="s">
        <v>1807</v>
      </c>
      <c r="D60" s="3" t="s">
        <v>1013</v>
      </c>
      <c r="E60" s="3"/>
      <c r="F60" s="3" t="s">
        <v>1790</v>
      </c>
      <c r="G60" s="3" t="s">
        <v>48</v>
      </c>
      <c r="H60" s="10">
        <v>93346.866756000032</v>
      </c>
      <c r="I60" s="10">
        <v>10043.5</v>
      </c>
      <c r="J60" s="10">
        <v>36047.999903135002</v>
      </c>
      <c r="K60" s="41">
        <v>1.7612616369056602E-2</v>
      </c>
      <c r="L60" s="41">
        <v>1.4986998642659833E-2</v>
      </c>
      <c r="M60" s="41">
        <v>8.3139555109327406E-4</v>
      </c>
    </row>
    <row r="61" spans="2:13" ht="15" x14ac:dyDescent="0.25">
      <c r="B61" s="11" t="s">
        <v>1808</v>
      </c>
      <c r="C61" s="3" t="s">
        <v>1809</v>
      </c>
      <c r="D61" s="3" t="s">
        <v>965</v>
      </c>
      <c r="E61" s="3"/>
      <c r="F61" s="3" t="s">
        <v>1790</v>
      </c>
      <c r="G61" s="3" t="s">
        <v>48</v>
      </c>
      <c r="H61" s="10">
        <v>236545.43948599999</v>
      </c>
      <c r="I61" s="10">
        <v>2325</v>
      </c>
      <c r="J61" s="10">
        <v>21146.275244628003</v>
      </c>
      <c r="K61" s="41">
        <v>2.4473288009647552E-4</v>
      </c>
      <c r="L61" s="41">
        <v>8.7915889713756201E-3</v>
      </c>
      <c r="M61" s="41">
        <v>4.8770858876551952E-4</v>
      </c>
    </row>
    <row r="62" spans="2:13" ht="15" x14ac:dyDescent="0.25">
      <c r="B62" s="11" t="s">
        <v>1810</v>
      </c>
      <c r="C62" s="3" t="s">
        <v>1811</v>
      </c>
      <c r="D62" s="3" t="s">
        <v>965</v>
      </c>
      <c r="E62" s="3"/>
      <c r="F62" s="3" t="s">
        <v>1691</v>
      </c>
      <c r="G62" s="3" t="s">
        <v>48</v>
      </c>
      <c r="H62" s="10">
        <v>313044.36422100005</v>
      </c>
      <c r="I62" s="10">
        <v>6222</v>
      </c>
      <c r="J62" s="10">
        <v>74891.450217269012</v>
      </c>
      <c r="K62" s="41">
        <v>1.9143400084451405E-3</v>
      </c>
      <c r="L62" s="41">
        <v>3.113620910366861E-2</v>
      </c>
      <c r="M62" s="41">
        <v>1.7272641670237547E-3</v>
      </c>
    </row>
    <row r="63" spans="2:13" ht="15" x14ac:dyDescent="0.25">
      <c r="B63" s="11" t="s">
        <v>1812</v>
      </c>
      <c r="C63" s="3" t="s">
        <v>1813</v>
      </c>
      <c r="D63" s="3" t="s">
        <v>965</v>
      </c>
      <c r="E63" s="3"/>
      <c r="F63" s="3" t="s">
        <v>1790</v>
      </c>
      <c r="G63" s="3" t="s">
        <v>48</v>
      </c>
      <c r="H63" s="10">
        <v>121777.79372899997</v>
      </c>
      <c r="I63" s="10">
        <v>5322</v>
      </c>
      <c r="J63" s="10">
        <v>24919.499530515001</v>
      </c>
      <c r="K63" s="41">
        <v>2.2826203135707592E-3</v>
      </c>
      <c r="L63" s="41">
        <v>1.0360311435950462E-2</v>
      </c>
      <c r="M63" s="41">
        <v>5.7473260932125426E-4</v>
      </c>
    </row>
    <row r="64" spans="2:13" ht="15" x14ac:dyDescent="0.25">
      <c r="B64" s="11" t="s">
        <v>1814</v>
      </c>
      <c r="C64" s="3" t="s">
        <v>1815</v>
      </c>
      <c r="D64" s="3" t="s">
        <v>965</v>
      </c>
      <c r="E64" s="3"/>
      <c r="F64" s="3" t="s">
        <v>1790</v>
      </c>
      <c r="G64" s="3" t="s">
        <v>48</v>
      </c>
      <c r="H64" s="10">
        <v>939195.832192</v>
      </c>
      <c r="I64" s="10">
        <v>3501</v>
      </c>
      <c r="J64" s="10">
        <v>126428.39119647197</v>
      </c>
      <c r="K64" s="41">
        <v>1.2695266723330631E-3</v>
      </c>
      <c r="L64" s="41">
        <v>5.2562753338512062E-2</v>
      </c>
      <c r="M64" s="41">
        <v>2.9158899871026002E-3</v>
      </c>
    </row>
    <row r="65" spans="2:13" ht="15" x14ac:dyDescent="0.25">
      <c r="B65" s="11" t="s">
        <v>1816</v>
      </c>
      <c r="C65" s="3" t="s">
        <v>1817</v>
      </c>
      <c r="D65" s="3" t="s">
        <v>1605</v>
      </c>
      <c r="E65" s="3"/>
      <c r="F65" s="3" t="s">
        <v>1790</v>
      </c>
      <c r="G65" s="3" t="s">
        <v>48</v>
      </c>
      <c r="H65" s="10">
        <v>21839.704235999998</v>
      </c>
      <c r="I65" s="10">
        <v>26538</v>
      </c>
      <c r="J65" s="10">
        <v>22284.930629692</v>
      </c>
      <c r="K65" s="41">
        <v>7.5964188646956532E-4</v>
      </c>
      <c r="L65" s="41">
        <v>9.2649862959502723E-3</v>
      </c>
      <c r="M65" s="41">
        <v>5.1397004637521832E-4</v>
      </c>
    </row>
    <row r="66" spans="2:13" ht="15" x14ac:dyDescent="0.25">
      <c r="B66" s="11" t="s">
        <v>1818</v>
      </c>
      <c r="C66" s="3" t="s">
        <v>1819</v>
      </c>
      <c r="D66" s="3" t="s">
        <v>965</v>
      </c>
      <c r="E66" s="3"/>
      <c r="F66" s="3" t="s">
        <v>1790</v>
      </c>
      <c r="G66" s="3" t="s">
        <v>48</v>
      </c>
      <c r="H66" s="10">
        <v>108205.80734599999</v>
      </c>
      <c r="I66" s="10">
        <v>10626</v>
      </c>
      <c r="J66" s="10">
        <v>44209.614246036006</v>
      </c>
      <c r="K66" s="41">
        <v>1.04044045525E-2</v>
      </c>
      <c r="L66" s="41">
        <v>1.8380199469547671E-2</v>
      </c>
      <c r="M66" s="41">
        <v>1.0196315107210043E-3</v>
      </c>
    </row>
    <row r="67" spans="2:13" ht="15" x14ac:dyDescent="0.25">
      <c r="B67" s="11" t="s">
        <v>1820</v>
      </c>
      <c r="C67" s="3" t="s">
        <v>1821</v>
      </c>
      <c r="D67" s="3" t="s">
        <v>1013</v>
      </c>
      <c r="E67" s="3"/>
      <c r="F67" s="3" t="s">
        <v>1790</v>
      </c>
      <c r="G67" s="3" t="s">
        <v>48</v>
      </c>
      <c r="H67" s="10">
        <v>21728.520288</v>
      </c>
      <c r="I67" s="10">
        <v>13340</v>
      </c>
      <c r="J67" s="10">
        <v>11145.057810834998</v>
      </c>
      <c r="K67" s="41">
        <v>6.6304111220286233E-2</v>
      </c>
      <c r="L67" s="41">
        <v>4.6335709812522288E-3</v>
      </c>
      <c r="M67" s="41">
        <v>2.5704481539902928E-4</v>
      </c>
    </row>
    <row r="68" spans="2:13" ht="15" x14ac:dyDescent="0.25">
      <c r="B68" s="11" t="s">
        <v>1822</v>
      </c>
      <c r="C68" s="3" t="s">
        <v>1823</v>
      </c>
      <c r="D68" s="3" t="s">
        <v>965</v>
      </c>
      <c r="E68" s="3"/>
      <c r="F68" s="3" t="s">
        <v>1790</v>
      </c>
      <c r="G68" s="3" t="s">
        <v>48</v>
      </c>
      <c r="H68" s="10">
        <v>113288.50215100002</v>
      </c>
      <c r="I68" s="10">
        <v>2122</v>
      </c>
      <c r="J68" s="10">
        <v>9243.3108501400002</v>
      </c>
      <c r="K68" s="41">
        <v>9.1731580689068809E-4</v>
      </c>
      <c r="L68" s="41">
        <v>3.8429174305641169E-3</v>
      </c>
      <c r="M68" s="41">
        <v>2.1318374220008398E-4</v>
      </c>
    </row>
    <row r="69" spans="2:13" ht="15" x14ac:dyDescent="0.25">
      <c r="B69" s="11" t="s">
        <v>1824</v>
      </c>
      <c r="C69" s="3" t="s">
        <v>1825</v>
      </c>
      <c r="D69" s="3" t="s">
        <v>218</v>
      </c>
      <c r="E69" s="3"/>
      <c r="F69" s="3" t="s">
        <v>1790</v>
      </c>
      <c r="G69" s="3" t="s">
        <v>46</v>
      </c>
      <c r="H69" s="10">
        <v>150805.14319599993</v>
      </c>
      <c r="I69" s="10">
        <v>19421</v>
      </c>
      <c r="J69" s="10">
        <v>118434.27598871502</v>
      </c>
      <c r="K69" s="41">
        <v>4.62293249448976E-2</v>
      </c>
      <c r="L69" s="41">
        <v>4.9239190475389098E-2</v>
      </c>
      <c r="M69" s="41">
        <v>2.731517155419414E-3</v>
      </c>
    </row>
    <row r="70" spans="2:13" ht="15" x14ac:dyDescent="0.25">
      <c r="B70" s="11" t="s">
        <v>1826</v>
      </c>
      <c r="C70" s="3" t="s">
        <v>1827</v>
      </c>
      <c r="D70" s="3" t="s">
        <v>218</v>
      </c>
      <c r="E70" s="3"/>
      <c r="F70" s="3" t="s">
        <v>1790</v>
      </c>
      <c r="G70" s="3" t="s">
        <v>51</v>
      </c>
      <c r="H70" s="10">
        <v>1247642.7401259998</v>
      </c>
      <c r="I70" s="10">
        <v>19300</v>
      </c>
      <c r="J70" s="10">
        <v>7913.4884836319998</v>
      </c>
      <c r="K70" s="41">
        <v>6.4632344392496974E-3</v>
      </c>
      <c r="L70" s="41">
        <v>3.2900422071012801E-3</v>
      </c>
      <c r="M70" s="41">
        <v>1.8251329162779221E-4</v>
      </c>
    </row>
    <row r="71" spans="2:13" ht="15" x14ac:dyDescent="0.25">
      <c r="B71" s="11" t="s">
        <v>1828</v>
      </c>
      <c r="C71" s="3" t="s">
        <v>1829</v>
      </c>
      <c r="D71" s="3" t="s">
        <v>965</v>
      </c>
      <c r="E71" s="3"/>
      <c r="F71" s="3" t="s">
        <v>1830</v>
      </c>
      <c r="G71" s="3" t="s">
        <v>48</v>
      </c>
      <c r="H71" s="10">
        <v>256914.33891200004</v>
      </c>
      <c r="I71" s="10">
        <v>4002.0000000000005</v>
      </c>
      <c r="J71" s="10">
        <v>39533.182037335006</v>
      </c>
      <c r="K71" s="41">
        <v>6.9436307814054063E-2</v>
      </c>
      <c r="L71" s="41">
        <v>1.6435967241612122E-2</v>
      </c>
      <c r="M71" s="41">
        <v>9.1177629146471553E-4</v>
      </c>
    </row>
    <row r="72" spans="2:13" ht="15" x14ac:dyDescent="0.25">
      <c r="B72" s="11" t="s">
        <v>1831</v>
      </c>
      <c r="C72" s="3" t="s">
        <v>1832</v>
      </c>
      <c r="D72" s="3" t="s">
        <v>1605</v>
      </c>
      <c r="E72" s="3"/>
      <c r="F72" s="3" t="s">
        <v>1790</v>
      </c>
      <c r="G72" s="3" t="s">
        <v>48</v>
      </c>
      <c r="H72" s="10">
        <v>0.39708599999999999</v>
      </c>
      <c r="I72" s="10">
        <v>11848</v>
      </c>
      <c r="J72" s="10">
        <v>0.18089628400000002</v>
      </c>
      <c r="K72" s="41">
        <v>1.1248895184135976E-9</v>
      </c>
      <c r="L72" s="41">
        <v>7.5207844264736347E-8</v>
      </c>
      <c r="M72" s="41">
        <v>4.1721140182822136E-9</v>
      </c>
    </row>
    <row r="73" spans="2:13" ht="15" x14ac:dyDescent="0.25">
      <c r="B73" s="11" t="s">
        <v>1833</v>
      </c>
      <c r="C73" s="3" t="s">
        <v>1834</v>
      </c>
      <c r="D73" s="3" t="s">
        <v>965</v>
      </c>
      <c r="E73" s="3"/>
      <c r="F73" s="3" t="s">
        <v>1790</v>
      </c>
      <c r="G73" s="3" t="s">
        <v>48</v>
      </c>
      <c r="H73" s="10">
        <v>32914.022621999997</v>
      </c>
      <c r="I73" s="10">
        <v>3075</v>
      </c>
      <c r="J73" s="10">
        <v>3891.5483209939998</v>
      </c>
      <c r="K73" s="41">
        <v>4.3165931307540976E-4</v>
      </c>
      <c r="L73" s="41">
        <v>1.6179158222731258E-3</v>
      </c>
      <c r="M73" s="41">
        <v>8.9752995162917096E-5</v>
      </c>
    </row>
    <row r="74" spans="2:13" ht="15" x14ac:dyDescent="0.25">
      <c r="B74" s="11" t="s">
        <v>1835</v>
      </c>
      <c r="C74" s="3" t="s">
        <v>1836</v>
      </c>
      <c r="D74" s="3" t="s">
        <v>218</v>
      </c>
      <c r="E74" s="3"/>
      <c r="F74" s="3" t="s">
        <v>1790</v>
      </c>
      <c r="G74" s="3" t="s">
        <v>46</v>
      </c>
      <c r="H74" s="10">
        <v>78912.807683999999</v>
      </c>
      <c r="I74" s="10">
        <v>6391</v>
      </c>
      <c r="J74" s="10">
        <v>20394.167463798</v>
      </c>
      <c r="K74" s="41">
        <v>1.7028760270948559E-2</v>
      </c>
      <c r="L74" s="41">
        <v>8.4788992709561289E-3</v>
      </c>
      <c r="M74" s="41">
        <v>4.7036229869103696E-4</v>
      </c>
    </row>
    <row r="75" spans="2:13" ht="15" x14ac:dyDescent="0.25">
      <c r="B75" s="11" t="s">
        <v>1837</v>
      </c>
      <c r="C75" s="3" t="s">
        <v>1838</v>
      </c>
      <c r="D75" s="3" t="s">
        <v>218</v>
      </c>
      <c r="E75" s="3"/>
      <c r="F75" s="3" t="s">
        <v>1790</v>
      </c>
      <c r="G75" s="3" t="s">
        <v>46</v>
      </c>
      <c r="H75" s="10">
        <v>55198.859740000007</v>
      </c>
      <c r="I75" s="10">
        <v>21977</v>
      </c>
      <c r="J75" s="10">
        <v>49055.553758611</v>
      </c>
      <c r="K75" s="41">
        <v>0.10724889201056968</v>
      </c>
      <c r="L75" s="41">
        <v>2.0394904559775353E-2</v>
      </c>
      <c r="M75" s="41">
        <v>1.131396173460908E-3</v>
      </c>
    </row>
    <row r="76" spans="2:13" ht="15" x14ac:dyDescent="0.25">
      <c r="B76" s="11" t="s">
        <v>1839</v>
      </c>
      <c r="C76" s="3" t="s">
        <v>1840</v>
      </c>
      <c r="D76" s="3" t="s">
        <v>218</v>
      </c>
      <c r="E76" s="3"/>
      <c r="F76" s="3" t="s">
        <v>1790</v>
      </c>
      <c r="G76" s="3" t="s">
        <v>46</v>
      </c>
      <c r="H76" s="10">
        <v>25016.388485000003</v>
      </c>
      <c r="I76" s="10">
        <v>9084</v>
      </c>
      <c r="J76" s="10">
        <v>9189.4899288140059</v>
      </c>
      <c r="K76" s="41">
        <v>9.665181194220146E-2</v>
      </c>
      <c r="L76" s="41">
        <v>3.8205413187957292E-3</v>
      </c>
      <c r="M76" s="41">
        <v>2.1194243964054084E-4</v>
      </c>
    </row>
    <row r="77" spans="2:13" ht="15" x14ac:dyDescent="0.25">
      <c r="B77" s="11" t="s">
        <v>1841</v>
      </c>
      <c r="C77" s="3" t="s">
        <v>1842</v>
      </c>
      <c r="D77" s="3" t="s">
        <v>218</v>
      </c>
      <c r="E77" s="3"/>
      <c r="F77" s="3" t="s">
        <v>1790</v>
      </c>
      <c r="G77" s="3" t="s">
        <v>46</v>
      </c>
      <c r="H77" s="10">
        <v>35340.612309000011</v>
      </c>
      <c r="I77" s="10">
        <v>10251</v>
      </c>
      <c r="J77" s="10">
        <v>14649.741828054001</v>
      </c>
      <c r="K77" s="41">
        <v>7.3994707625468462E-2</v>
      </c>
      <c r="L77" s="41">
        <v>6.0906475111610313E-3</v>
      </c>
      <c r="M77" s="41">
        <v>3.3787533880485566E-4</v>
      </c>
    </row>
    <row r="78" spans="2:13" ht="15" x14ac:dyDescent="0.25">
      <c r="B78" s="11" t="s">
        <v>1843</v>
      </c>
      <c r="C78" s="3" t="s">
        <v>1844</v>
      </c>
      <c r="D78" s="3" t="s">
        <v>218</v>
      </c>
      <c r="E78" s="3"/>
      <c r="F78" s="3" t="s">
        <v>1790</v>
      </c>
      <c r="G78" s="3" t="s">
        <v>46</v>
      </c>
      <c r="H78" s="10">
        <v>426227.63873100007</v>
      </c>
      <c r="I78" s="10">
        <v>7552</v>
      </c>
      <c r="J78" s="10">
        <v>130164.71065487598</v>
      </c>
      <c r="K78" s="41">
        <v>0.29320192524661204</v>
      </c>
      <c r="L78" s="41">
        <v>5.4116132577363384E-2</v>
      </c>
      <c r="M78" s="41">
        <v>3.0020628506048043E-3</v>
      </c>
    </row>
    <row r="79" spans="2:13" ht="15" x14ac:dyDescent="0.25">
      <c r="B79" s="11" t="s">
        <v>1845</v>
      </c>
      <c r="C79" s="3" t="s">
        <v>1846</v>
      </c>
      <c r="D79" s="3" t="s">
        <v>1803</v>
      </c>
      <c r="E79" s="3"/>
      <c r="F79" s="3" t="s">
        <v>1790</v>
      </c>
      <c r="G79" s="3" t="s">
        <v>49</v>
      </c>
      <c r="H79" s="10">
        <v>1143320.429277</v>
      </c>
      <c r="I79" s="10">
        <v>2210</v>
      </c>
      <c r="J79" s="10">
        <v>12509.880574708999</v>
      </c>
      <c r="K79" s="41">
        <v>3.1479147379331402E-4</v>
      </c>
      <c r="L79" s="41">
        <v>5.2009976613624897E-3</v>
      </c>
      <c r="M79" s="41">
        <v>2.88522500068491E-4</v>
      </c>
    </row>
    <row r="80" spans="2:13" ht="15" x14ac:dyDescent="0.25">
      <c r="B80" s="11" t="s">
        <v>1847</v>
      </c>
      <c r="C80" s="3" t="s">
        <v>1848</v>
      </c>
      <c r="D80" s="3" t="s">
        <v>965</v>
      </c>
      <c r="E80" s="3"/>
      <c r="F80" s="3" t="s">
        <v>1790</v>
      </c>
      <c r="G80" s="3" t="s">
        <v>48</v>
      </c>
      <c r="H80" s="10">
        <v>752251.14062499988</v>
      </c>
      <c r="I80" s="10">
        <v>3578</v>
      </c>
      <c r="J80" s="10">
        <v>103490.27364557999</v>
      </c>
      <c r="K80" s="41">
        <v>6.1278146614820279E-4</v>
      </c>
      <c r="L80" s="41">
        <v>4.3026203806661542E-2</v>
      </c>
      <c r="M80" s="41">
        <v>2.3868551187739523E-3</v>
      </c>
    </row>
    <row r="81" spans="2:13" ht="15" x14ac:dyDescent="0.25">
      <c r="B81" s="11" t="s">
        <v>1849</v>
      </c>
      <c r="C81" s="3" t="s">
        <v>1850</v>
      </c>
      <c r="D81" s="3" t="s">
        <v>965</v>
      </c>
      <c r="E81" s="3"/>
      <c r="F81" s="3" t="s">
        <v>1790</v>
      </c>
      <c r="G81" s="3" t="s">
        <v>48</v>
      </c>
      <c r="H81" s="10">
        <v>117537.31733799999</v>
      </c>
      <c r="I81" s="10">
        <v>12150</v>
      </c>
      <c r="J81" s="10">
        <v>54909.614697702003</v>
      </c>
      <c r="K81" s="41">
        <v>1.3830700471188851E-3</v>
      </c>
      <c r="L81" s="41">
        <v>2.2828737326751555E-2</v>
      </c>
      <c r="M81" s="41">
        <v>1.26641171478546E-3</v>
      </c>
    </row>
    <row r="82" spans="2:13" ht="15" x14ac:dyDescent="0.25">
      <c r="B82" s="11" t="s">
        <v>1851</v>
      </c>
      <c r="C82" s="3" t="s">
        <v>1852</v>
      </c>
      <c r="D82" s="3" t="s">
        <v>965</v>
      </c>
      <c r="E82" s="3"/>
      <c r="F82" s="3" t="s">
        <v>1790</v>
      </c>
      <c r="G82" s="3" t="s">
        <v>48</v>
      </c>
      <c r="H82" s="10">
        <v>1093412.7342550003</v>
      </c>
      <c r="I82" s="10">
        <v>5812</v>
      </c>
      <c r="J82" s="10">
        <v>244346.47449837002</v>
      </c>
      <c r="K82" s="41">
        <v>2.0141477481099401E-2</v>
      </c>
      <c r="L82" s="41">
        <v>0.1015873360931548</v>
      </c>
      <c r="M82" s="41">
        <v>5.6355018966143438E-3</v>
      </c>
    </row>
    <row r="83" spans="2:13" ht="15" x14ac:dyDescent="0.25">
      <c r="B83" s="11" t="s">
        <v>1853</v>
      </c>
      <c r="C83" s="3" t="s">
        <v>1854</v>
      </c>
      <c r="D83" s="3" t="s">
        <v>965</v>
      </c>
      <c r="E83" s="3"/>
      <c r="F83" s="3" t="s">
        <v>1790</v>
      </c>
      <c r="G83" s="3" t="s">
        <v>48</v>
      </c>
      <c r="H83" s="10">
        <v>7147.5395850000004</v>
      </c>
      <c r="I83" s="10">
        <v>4794</v>
      </c>
      <c r="J83" s="10">
        <v>1317.500965299</v>
      </c>
      <c r="K83" s="41">
        <v>3.1784076632663044E-5</v>
      </c>
      <c r="L83" s="41">
        <v>5.477525863209384E-4</v>
      </c>
      <c r="M83" s="41">
        <v>3.0386275079173575E-5</v>
      </c>
    </row>
    <row r="84" spans="2:13" ht="15" x14ac:dyDescent="0.25">
      <c r="B84" s="11" t="s">
        <v>1855</v>
      </c>
      <c r="C84" s="3" t="s">
        <v>1856</v>
      </c>
      <c r="D84" s="3" t="s">
        <v>1605</v>
      </c>
      <c r="E84" s="3"/>
      <c r="F84" s="3" t="s">
        <v>1790</v>
      </c>
      <c r="G84" s="3" t="s">
        <v>48</v>
      </c>
      <c r="H84" s="10">
        <v>167570.09431800002</v>
      </c>
      <c r="I84" s="10">
        <v>2013.99</v>
      </c>
      <c r="J84" s="10">
        <v>12976.278803381001</v>
      </c>
      <c r="K84" s="41">
        <v>0.15233644938000002</v>
      </c>
      <c r="L84" s="41">
        <v>5.3949032771755416E-3</v>
      </c>
      <c r="M84" s="41">
        <v>2.9927930803003237E-4</v>
      </c>
    </row>
    <row r="85" spans="2:13" x14ac:dyDescent="0.2">
      <c r="B85" s="44"/>
      <c r="C85" s="45"/>
      <c r="D85" s="45"/>
      <c r="E85" s="45"/>
      <c r="F85" s="45"/>
      <c r="G85" s="45"/>
      <c r="H85" s="14"/>
      <c r="I85" s="14"/>
      <c r="J85" s="14"/>
      <c r="K85" s="14"/>
      <c r="L85" s="14"/>
      <c r="M85" s="14"/>
    </row>
    <row r="86" spans="2:13" ht="15" x14ac:dyDescent="0.25">
      <c r="B86" s="9" t="s">
        <v>1857</v>
      </c>
      <c r="C86" s="37"/>
      <c r="D86" s="37"/>
      <c r="E86" s="37"/>
      <c r="F86" s="37"/>
      <c r="G86" s="37"/>
      <c r="H86" s="10"/>
      <c r="I86" s="10"/>
      <c r="J86" s="10">
        <v>0</v>
      </c>
      <c r="K86" s="41"/>
      <c r="L86" s="41">
        <v>0</v>
      </c>
      <c r="M86" s="41">
        <v>0</v>
      </c>
    </row>
    <row r="87" spans="2:13" ht="15" x14ac:dyDescent="0.25">
      <c r="B87" s="11"/>
      <c r="C87" s="3"/>
      <c r="D87" s="3" t="s">
        <v>89</v>
      </c>
      <c r="E87" s="3" t="s">
        <v>89</v>
      </c>
      <c r="F87" s="3" t="s">
        <v>89</v>
      </c>
      <c r="G87" s="3" t="s">
        <v>89</v>
      </c>
      <c r="H87" s="10">
        <v>0</v>
      </c>
      <c r="I87" s="10">
        <v>0</v>
      </c>
      <c r="J87" s="10">
        <v>0</v>
      </c>
      <c r="K87" s="41">
        <v>0</v>
      </c>
      <c r="L87" s="41">
        <v>0</v>
      </c>
      <c r="M87" s="41">
        <v>0</v>
      </c>
    </row>
    <row r="88" spans="2:13" x14ac:dyDescent="0.2">
      <c r="B88" s="44"/>
      <c r="C88" s="45"/>
      <c r="D88" s="45"/>
      <c r="E88" s="45"/>
      <c r="F88" s="45"/>
      <c r="G88" s="45"/>
      <c r="H88" s="14"/>
      <c r="I88" s="14"/>
      <c r="J88" s="14"/>
      <c r="K88" s="14"/>
      <c r="L88" s="14"/>
      <c r="M88" s="14"/>
    </row>
    <row r="89" spans="2:13" ht="15" x14ac:dyDescent="0.25">
      <c r="B89" s="9" t="s">
        <v>1785</v>
      </c>
      <c r="C89" s="37"/>
      <c r="D89" s="37"/>
      <c r="E89" s="37"/>
      <c r="F89" s="37"/>
      <c r="G89" s="37"/>
      <c r="H89" s="10"/>
      <c r="I89" s="10"/>
      <c r="J89" s="10">
        <v>0</v>
      </c>
      <c r="K89" s="41"/>
      <c r="L89" s="41">
        <v>0</v>
      </c>
      <c r="M89" s="41">
        <v>0</v>
      </c>
    </row>
    <row r="90" spans="2:13" ht="15" x14ac:dyDescent="0.25">
      <c r="B90" s="11"/>
      <c r="C90" s="3"/>
      <c r="D90" s="3" t="s">
        <v>89</v>
      </c>
      <c r="E90" s="3" t="s">
        <v>89</v>
      </c>
      <c r="F90" s="3" t="s">
        <v>89</v>
      </c>
      <c r="G90" s="3" t="s">
        <v>89</v>
      </c>
      <c r="H90" s="10">
        <v>0</v>
      </c>
      <c r="I90" s="10">
        <v>0</v>
      </c>
      <c r="J90" s="10">
        <v>0</v>
      </c>
      <c r="K90" s="41">
        <v>0</v>
      </c>
      <c r="L90" s="41">
        <v>0</v>
      </c>
      <c r="M90" s="41">
        <v>0</v>
      </c>
    </row>
    <row r="91" spans="2:13" x14ac:dyDescent="0.2">
      <c r="B91" s="44"/>
      <c r="C91" s="45"/>
      <c r="D91" s="45"/>
      <c r="E91" s="45"/>
      <c r="F91" s="45"/>
      <c r="G91" s="45"/>
      <c r="H91" s="14"/>
      <c r="I91" s="14"/>
      <c r="J91" s="14"/>
      <c r="K91" s="14"/>
      <c r="L91" s="14"/>
      <c r="M91" s="14"/>
    </row>
    <row r="92" spans="2:13" ht="15" x14ac:dyDescent="0.25">
      <c r="B92" s="9" t="s">
        <v>1786</v>
      </c>
      <c r="C92" s="37"/>
      <c r="D92" s="37"/>
      <c r="E92" s="37"/>
      <c r="F92" s="37"/>
      <c r="G92" s="37"/>
      <c r="H92" s="10"/>
      <c r="I92" s="10"/>
      <c r="J92" s="10">
        <v>0</v>
      </c>
      <c r="K92" s="41"/>
      <c r="L92" s="41">
        <v>0</v>
      </c>
      <c r="M92" s="41">
        <v>0</v>
      </c>
    </row>
    <row r="93" spans="2:13" ht="15" x14ac:dyDescent="0.25">
      <c r="B93" s="11"/>
      <c r="C93" s="3"/>
      <c r="D93" s="3" t="s">
        <v>89</v>
      </c>
      <c r="E93" s="3" t="s">
        <v>89</v>
      </c>
      <c r="F93" s="3" t="s">
        <v>89</v>
      </c>
      <c r="G93" s="3" t="s">
        <v>89</v>
      </c>
      <c r="H93" s="10">
        <v>0</v>
      </c>
      <c r="I93" s="10">
        <v>0</v>
      </c>
      <c r="J93" s="10">
        <v>0</v>
      </c>
      <c r="K93" s="41">
        <v>0</v>
      </c>
      <c r="L93" s="41">
        <v>0</v>
      </c>
      <c r="M93" s="41">
        <v>0</v>
      </c>
    </row>
    <row r="94" spans="2:13" x14ac:dyDescent="0.2">
      <c r="B94" s="44"/>
      <c r="C94" s="45"/>
      <c r="D94" s="45"/>
      <c r="E94" s="45"/>
      <c r="F94" s="45"/>
      <c r="G94" s="45"/>
      <c r="H94" s="14"/>
      <c r="I94" s="14"/>
      <c r="J94" s="14"/>
      <c r="K94" s="14"/>
      <c r="L94" s="14"/>
      <c r="M94" s="14"/>
    </row>
    <row r="95" spans="2:13" x14ac:dyDescent="0.2">
      <c r="B95" s="33"/>
      <c r="C95" s="48"/>
      <c r="D95" s="48"/>
      <c r="E95" s="48"/>
      <c r="F95" s="48"/>
      <c r="G95" s="48"/>
      <c r="H95" s="49"/>
      <c r="I95" s="49"/>
      <c r="J95" s="49"/>
      <c r="K95" s="49"/>
      <c r="L95" s="49"/>
      <c r="M95" s="49"/>
    </row>
    <row r="97" spans="2:2" x14ac:dyDescent="0.2">
      <c r="B97" s="35" t="s">
        <v>58</v>
      </c>
    </row>
    <row r="99" spans="2:2" x14ac:dyDescent="0.2">
      <c r="B99" s="36" t="s">
        <v>59</v>
      </c>
    </row>
  </sheetData>
  <hyperlinks>
    <hyperlink ref="B99" r:id="rId1"/>
  </hyperlinks>
  <pageMargins left="0.7" right="0.7" top="0.75" bottom="0.75" header="0.3" footer="0.3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1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5" customWidth="1"/>
    <col min="5" max="5" width="16.25" customWidth="1"/>
    <col min="6" max="6" width="22.5" bestFit="1" customWidth="1"/>
    <col min="7" max="15" width="16.25" customWidth="1"/>
  </cols>
  <sheetData>
    <row r="1" spans="2:15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2:15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2:15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2:15" ht="15" x14ac:dyDescent="0.2">
      <c r="B6" s="50" t="s">
        <v>230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2:15" ht="15" x14ac:dyDescent="0.2">
      <c r="B7" s="50" t="s">
        <v>1929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2:15" ht="30" x14ac:dyDescent="0.2">
      <c r="B8" s="50" t="s">
        <v>111</v>
      </c>
      <c r="C8" s="27" t="s">
        <v>60</v>
      </c>
      <c r="D8" s="27" t="s">
        <v>125</v>
      </c>
      <c r="E8" s="27" t="s">
        <v>61</v>
      </c>
      <c r="F8" s="27" t="s">
        <v>243</v>
      </c>
      <c r="G8" s="27" t="s">
        <v>112</v>
      </c>
      <c r="H8" s="27" t="s">
        <v>62</v>
      </c>
      <c r="I8" s="27" t="s">
        <v>63</v>
      </c>
      <c r="J8" s="27" t="s">
        <v>127</v>
      </c>
      <c r="K8" s="27" t="s">
        <v>128</v>
      </c>
      <c r="L8" s="27" t="s">
        <v>64</v>
      </c>
      <c r="M8" s="27" t="s">
        <v>129</v>
      </c>
      <c r="N8" s="27" t="s">
        <v>115</v>
      </c>
      <c r="O8" s="27" t="s">
        <v>116</v>
      </c>
    </row>
    <row r="9" spans="2:15" ht="15" x14ac:dyDescent="0.2">
      <c r="B9" s="50"/>
      <c r="C9" s="53"/>
      <c r="D9" s="53"/>
      <c r="E9" s="53"/>
      <c r="F9" s="53"/>
      <c r="G9" s="53"/>
      <c r="H9" s="53"/>
      <c r="I9" s="53"/>
      <c r="J9" s="53" t="s">
        <v>235</v>
      </c>
      <c r="K9" s="53" t="s">
        <v>236</v>
      </c>
      <c r="L9" s="53" t="s">
        <v>40</v>
      </c>
      <c r="M9" s="53" t="s">
        <v>41</v>
      </c>
      <c r="N9" s="53" t="s">
        <v>41</v>
      </c>
      <c r="O9" s="53" t="s">
        <v>41</v>
      </c>
    </row>
    <row r="10" spans="2:15" x14ac:dyDescent="0.2">
      <c r="B10" s="52"/>
      <c r="C10" s="53" t="s">
        <v>42</v>
      </c>
      <c r="D10" s="53" t="s">
        <v>43</v>
      </c>
      <c r="E10" s="53" t="s">
        <v>117</v>
      </c>
      <c r="F10" s="53" t="s">
        <v>118</v>
      </c>
      <c r="G10" s="53" t="s">
        <v>119</v>
      </c>
      <c r="H10" s="53" t="s">
        <v>120</v>
      </c>
      <c r="I10" s="53" t="s">
        <v>121</v>
      </c>
      <c r="J10" s="53" t="s">
        <v>122</v>
      </c>
      <c r="K10" s="53" t="s">
        <v>123</v>
      </c>
      <c r="L10" s="53" t="s">
        <v>124</v>
      </c>
      <c r="M10" s="53" t="s">
        <v>237</v>
      </c>
      <c r="N10" s="53" t="s">
        <v>238</v>
      </c>
      <c r="O10" s="53" t="s">
        <v>239</v>
      </c>
    </row>
    <row r="11" spans="2:15" ht="15" x14ac:dyDescent="0.25">
      <c r="B11" s="16" t="s">
        <v>1928</v>
      </c>
      <c r="C11" s="46"/>
      <c r="D11" s="46"/>
      <c r="E11" s="46"/>
      <c r="F11" s="46"/>
      <c r="G11" s="46"/>
      <c r="H11" s="46"/>
      <c r="I11" s="46"/>
      <c r="J11" s="17"/>
      <c r="K11" s="17"/>
      <c r="L11" s="17">
        <v>1824434.7292958675</v>
      </c>
      <c r="M11" s="47"/>
      <c r="N11" s="47">
        <v>1</v>
      </c>
      <c r="O11" s="47">
        <v>4.2077977176889957E-2</v>
      </c>
    </row>
    <row r="12" spans="2:15" ht="15" x14ac:dyDescent="0.25">
      <c r="B12" s="6" t="s">
        <v>65</v>
      </c>
      <c r="C12" s="38"/>
      <c r="D12" s="38"/>
      <c r="E12" s="38"/>
      <c r="F12" s="38"/>
      <c r="G12" s="38"/>
      <c r="H12" s="38"/>
      <c r="I12" s="38"/>
      <c r="J12" s="40"/>
      <c r="K12" s="40"/>
      <c r="L12" s="40">
        <v>21366.024925257003</v>
      </c>
      <c r="M12" s="39"/>
      <c r="N12" s="39">
        <v>1.1711038264165868E-2</v>
      </c>
      <c r="O12" s="39">
        <v>4.9277680079725641E-4</v>
      </c>
    </row>
    <row r="13" spans="2:15" ht="15" x14ac:dyDescent="0.25">
      <c r="B13" s="9" t="s">
        <v>1860</v>
      </c>
      <c r="C13" s="37"/>
      <c r="D13" s="37"/>
      <c r="E13" s="37"/>
      <c r="F13" s="37"/>
      <c r="G13" s="37"/>
      <c r="H13" s="37"/>
      <c r="I13" s="37"/>
      <c r="J13" s="10"/>
      <c r="K13" s="10"/>
      <c r="L13" s="10">
        <v>21366.024925257007</v>
      </c>
      <c r="M13" s="41"/>
      <c r="N13" s="41">
        <v>1.1711038264165871E-2</v>
      </c>
      <c r="O13" s="41">
        <v>4.9277680079725652E-4</v>
      </c>
    </row>
    <row r="14" spans="2:15" ht="15" x14ac:dyDescent="0.25">
      <c r="B14" s="11" t="s">
        <v>1861</v>
      </c>
      <c r="C14" s="3" t="s">
        <v>1862</v>
      </c>
      <c r="D14" s="3" t="s">
        <v>134</v>
      </c>
      <c r="E14" s="3" t="s">
        <v>1863</v>
      </c>
      <c r="F14" s="3" t="s">
        <v>502</v>
      </c>
      <c r="G14" s="3" t="s">
        <v>87</v>
      </c>
      <c r="H14" s="3" t="s">
        <v>136</v>
      </c>
      <c r="I14" s="3" t="s">
        <v>73</v>
      </c>
      <c r="J14" s="10">
        <v>1442864.482871</v>
      </c>
      <c r="K14" s="10">
        <v>124.41</v>
      </c>
      <c r="L14" s="10">
        <v>1795.067703143</v>
      </c>
      <c r="M14" s="41">
        <v>0</v>
      </c>
      <c r="N14" s="41">
        <v>9.8390349313060834E-4</v>
      </c>
      <c r="O14" s="41">
        <v>4.1400668728212044E-5</v>
      </c>
    </row>
    <row r="15" spans="2:15" ht="15" x14ac:dyDescent="0.25">
      <c r="B15" s="11" t="s">
        <v>1864</v>
      </c>
      <c r="C15" s="3" t="s">
        <v>1865</v>
      </c>
      <c r="D15" s="3" t="s">
        <v>134</v>
      </c>
      <c r="E15" s="3" t="s">
        <v>1863</v>
      </c>
      <c r="F15" s="3" t="s">
        <v>502</v>
      </c>
      <c r="G15" s="3" t="s">
        <v>219</v>
      </c>
      <c r="H15" s="3" t="s">
        <v>136</v>
      </c>
      <c r="I15" s="3" t="s">
        <v>73</v>
      </c>
      <c r="J15" s="10">
        <v>4407289.4031260014</v>
      </c>
      <c r="K15" s="10">
        <v>120.42</v>
      </c>
      <c r="L15" s="10">
        <v>5307.2578992439994</v>
      </c>
      <c r="M15" s="41">
        <v>0</v>
      </c>
      <c r="N15" s="41">
        <v>2.9089875422905987E-3</v>
      </c>
      <c r="O15" s="41">
        <v>1.2240431141236102E-4</v>
      </c>
    </row>
    <row r="16" spans="2:15" ht="15" x14ac:dyDescent="0.25">
      <c r="B16" s="11" t="s">
        <v>1866</v>
      </c>
      <c r="C16" s="3" t="s">
        <v>1867</v>
      </c>
      <c r="D16" s="3" t="s">
        <v>134</v>
      </c>
      <c r="E16" s="3" t="s">
        <v>1868</v>
      </c>
      <c r="F16" s="3" t="s">
        <v>502</v>
      </c>
      <c r="G16" s="3" t="s">
        <v>228</v>
      </c>
      <c r="H16" s="3" t="s">
        <v>136</v>
      </c>
      <c r="I16" s="3" t="s">
        <v>73</v>
      </c>
      <c r="J16" s="10">
        <v>99483</v>
      </c>
      <c r="K16" s="10">
        <v>445.35</v>
      </c>
      <c r="L16" s="10">
        <v>443.04755</v>
      </c>
      <c r="M16" s="41">
        <v>0</v>
      </c>
      <c r="N16" s="41">
        <v>2.4284099775440706E-4</v>
      </c>
      <c r="O16" s="41">
        <v>1.0218257961123126E-5</v>
      </c>
    </row>
    <row r="17" spans="2:15" ht="15" x14ac:dyDescent="0.25">
      <c r="B17" s="11" t="s">
        <v>1869</v>
      </c>
      <c r="C17" s="3" t="s">
        <v>1870</v>
      </c>
      <c r="D17" s="3" t="s">
        <v>134</v>
      </c>
      <c r="E17" s="3" t="s">
        <v>1863</v>
      </c>
      <c r="F17" s="3" t="s">
        <v>502</v>
      </c>
      <c r="G17" s="3" t="s">
        <v>228</v>
      </c>
      <c r="H17" s="3" t="s">
        <v>136</v>
      </c>
      <c r="I17" s="3" t="s">
        <v>73</v>
      </c>
      <c r="J17" s="10">
        <v>6193610.7646419993</v>
      </c>
      <c r="K17" s="10">
        <v>107.44</v>
      </c>
      <c r="L17" s="10">
        <v>6654.4154017549999</v>
      </c>
      <c r="M17" s="41">
        <v>8.4210958115458492E-2</v>
      </c>
      <c r="N17" s="41">
        <v>3.6473847460266459E-3</v>
      </c>
      <c r="O17" s="41">
        <v>1.5347457209864576E-4</v>
      </c>
    </row>
    <row r="18" spans="2:15" ht="15" x14ac:dyDescent="0.25">
      <c r="B18" s="11" t="s">
        <v>1871</v>
      </c>
      <c r="C18" s="3" t="s">
        <v>1872</v>
      </c>
      <c r="D18" s="3" t="s">
        <v>134</v>
      </c>
      <c r="E18" s="3" t="s">
        <v>1863</v>
      </c>
      <c r="F18" s="3" t="s">
        <v>502</v>
      </c>
      <c r="G18" s="3" t="s">
        <v>228</v>
      </c>
      <c r="H18" s="3" t="s">
        <v>136</v>
      </c>
      <c r="I18" s="3" t="s">
        <v>73</v>
      </c>
      <c r="J18" s="10">
        <v>2709821.4012749991</v>
      </c>
      <c r="K18" s="10">
        <v>114.99</v>
      </c>
      <c r="L18" s="10">
        <v>3116.023631048</v>
      </c>
      <c r="M18" s="41">
        <v>0</v>
      </c>
      <c r="N18" s="41">
        <v>1.7079392213996143E-3</v>
      </c>
      <c r="O18" s="41">
        <v>7.1866627577568166E-5</v>
      </c>
    </row>
    <row r="19" spans="2:15" ht="15" x14ac:dyDescent="0.25">
      <c r="B19" s="11" t="s">
        <v>1873</v>
      </c>
      <c r="C19" s="3" t="s">
        <v>1874</v>
      </c>
      <c r="D19" s="3" t="s">
        <v>134</v>
      </c>
      <c r="E19" s="3" t="s">
        <v>1875</v>
      </c>
      <c r="F19" s="3" t="s">
        <v>502</v>
      </c>
      <c r="G19" s="3" t="s">
        <v>228</v>
      </c>
      <c r="H19" s="3" t="s">
        <v>136</v>
      </c>
      <c r="I19" s="3" t="s">
        <v>73</v>
      </c>
      <c r="J19" s="10">
        <v>1748261.6547859996</v>
      </c>
      <c r="K19" s="10">
        <v>106.41</v>
      </c>
      <c r="L19" s="10">
        <v>1860.3252268590004</v>
      </c>
      <c r="M19" s="41">
        <v>0</v>
      </c>
      <c r="N19" s="41">
        <v>1.0196721192525121E-3</v>
      </c>
      <c r="O19" s="41">
        <v>4.2905740161818219E-5</v>
      </c>
    </row>
    <row r="20" spans="2:15" ht="15" x14ac:dyDescent="0.25">
      <c r="B20" s="11" t="s">
        <v>1876</v>
      </c>
      <c r="C20" s="3" t="s">
        <v>1877</v>
      </c>
      <c r="D20" s="3" t="s">
        <v>134</v>
      </c>
      <c r="E20" s="3" t="s">
        <v>1744</v>
      </c>
      <c r="F20" s="3" t="s">
        <v>1731</v>
      </c>
      <c r="G20" s="3" t="s">
        <v>228</v>
      </c>
      <c r="H20" s="3" t="s">
        <v>136</v>
      </c>
      <c r="I20" s="3" t="s">
        <v>73</v>
      </c>
      <c r="J20" s="10">
        <v>1755576.5571080002</v>
      </c>
      <c r="K20" s="10">
        <v>105.69</v>
      </c>
      <c r="L20" s="10">
        <v>1855.4688632079999</v>
      </c>
      <c r="M20" s="41">
        <v>0</v>
      </c>
      <c r="N20" s="41">
        <v>1.0170102736008046E-3</v>
      </c>
      <c r="O20" s="41">
        <v>4.2793735081237262E-5</v>
      </c>
    </row>
    <row r="21" spans="2:15" ht="15" x14ac:dyDescent="0.25">
      <c r="B21" s="11" t="s">
        <v>1878</v>
      </c>
      <c r="C21" s="3" t="s">
        <v>1879</v>
      </c>
      <c r="D21" s="3" t="s">
        <v>134</v>
      </c>
      <c r="E21" s="3" t="s">
        <v>1880</v>
      </c>
      <c r="F21" s="3" t="s">
        <v>502</v>
      </c>
      <c r="G21" s="3" t="s">
        <v>228</v>
      </c>
      <c r="H21" s="3" t="s">
        <v>136</v>
      </c>
      <c r="I21" s="3" t="s">
        <v>73</v>
      </c>
      <c r="J21" s="10">
        <v>279031</v>
      </c>
      <c r="K21" s="10">
        <v>119.85</v>
      </c>
      <c r="L21" s="10">
        <v>334.41865000000001</v>
      </c>
      <c r="M21" s="41">
        <v>0</v>
      </c>
      <c r="N21" s="41">
        <v>1.8329987071067619E-4</v>
      </c>
      <c r="O21" s="41">
        <v>7.7128877762907119E-6</v>
      </c>
    </row>
    <row r="22" spans="2:15" x14ac:dyDescent="0.2">
      <c r="B22" s="44"/>
      <c r="C22" s="45"/>
      <c r="D22" s="45"/>
      <c r="E22" s="45"/>
      <c r="F22" s="45"/>
      <c r="G22" s="45"/>
      <c r="H22" s="45"/>
      <c r="I22" s="45"/>
      <c r="J22" s="14"/>
      <c r="K22" s="14"/>
      <c r="L22" s="14"/>
      <c r="M22" s="14"/>
      <c r="N22" s="14"/>
      <c r="O22" s="14"/>
    </row>
    <row r="23" spans="2:15" ht="15" x14ac:dyDescent="0.25">
      <c r="B23" s="15" t="s">
        <v>108</v>
      </c>
      <c r="C23" s="37"/>
      <c r="D23" s="37"/>
      <c r="E23" s="37"/>
      <c r="F23" s="37"/>
      <c r="G23" s="37"/>
      <c r="H23" s="37"/>
      <c r="I23" s="37"/>
      <c r="J23" s="10"/>
      <c r="K23" s="10"/>
      <c r="L23" s="10">
        <v>1803068.7043706106</v>
      </c>
      <c r="M23" s="41"/>
      <c r="N23" s="41">
        <v>0.98828896173583425</v>
      </c>
      <c r="O23" s="41">
        <v>4.1585200376092701E-2</v>
      </c>
    </row>
    <row r="24" spans="2:15" ht="15" x14ac:dyDescent="0.25">
      <c r="B24" s="9" t="s">
        <v>1881</v>
      </c>
      <c r="C24" s="37"/>
      <c r="D24" s="37"/>
      <c r="E24" s="37"/>
      <c r="F24" s="37"/>
      <c r="G24" s="37"/>
      <c r="H24" s="37"/>
      <c r="I24" s="37"/>
      <c r="J24" s="10"/>
      <c r="K24" s="10"/>
      <c r="L24" s="10">
        <v>1803068.7043706106</v>
      </c>
      <c r="M24" s="41"/>
      <c r="N24" s="41">
        <v>0.98828896173583425</v>
      </c>
      <c r="O24" s="41">
        <v>4.1585200376092701E-2</v>
      </c>
    </row>
    <row r="25" spans="2:15" ht="15" x14ac:dyDescent="0.25">
      <c r="B25" s="11" t="s">
        <v>1882</v>
      </c>
      <c r="C25" s="3" t="s">
        <v>1883</v>
      </c>
      <c r="D25" s="3" t="s">
        <v>1884</v>
      </c>
      <c r="E25" s="3"/>
      <c r="F25" s="3" t="s">
        <v>1885</v>
      </c>
      <c r="G25" s="3" t="s">
        <v>228</v>
      </c>
      <c r="H25" s="3" t="s">
        <v>136</v>
      </c>
      <c r="I25" s="3" t="s">
        <v>48</v>
      </c>
      <c r="J25" s="10">
        <v>1209701.6141910003</v>
      </c>
      <c r="K25" s="10">
        <v>1774</v>
      </c>
      <c r="L25" s="10">
        <v>82514.110015332975</v>
      </c>
      <c r="M25" s="41">
        <v>1.3808641641664618E-3</v>
      </c>
      <c r="N25" s="41">
        <v>4.5227219527430793E-2</v>
      </c>
      <c r="O25" s="41">
        <v>1.9030699110494248E-3</v>
      </c>
    </row>
    <row r="26" spans="2:15" ht="15" x14ac:dyDescent="0.25">
      <c r="B26" s="11" t="s">
        <v>1886</v>
      </c>
      <c r="C26" s="3" t="s">
        <v>1887</v>
      </c>
      <c r="D26" s="3" t="s">
        <v>218</v>
      </c>
      <c r="E26" s="3"/>
      <c r="F26" s="3" t="s">
        <v>1888</v>
      </c>
      <c r="G26" s="3" t="s">
        <v>642</v>
      </c>
      <c r="H26" s="3" t="s">
        <v>136</v>
      </c>
      <c r="I26" s="3" t="s">
        <v>46</v>
      </c>
      <c r="J26" s="10">
        <v>1285963.07</v>
      </c>
      <c r="K26" s="10">
        <v>1458</v>
      </c>
      <c r="L26" s="10">
        <v>75818.587400000019</v>
      </c>
      <c r="M26" s="41">
        <v>2.4145171747142948E-2</v>
      </c>
      <c r="N26" s="41">
        <v>4.1557303301972257E-2</v>
      </c>
      <c r="O26" s="41">
        <v>1.7486472598734824E-3</v>
      </c>
    </row>
    <row r="27" spans="2:15" ht="15" x14ac:dyDescent="0.25">
      <c r="B27" s="11" t="s">
        <v>1889</v>
      </c>
      <c r="C27" s="3" t="s">
        <v>1890</v>
      </c>
      <c r="D27" s="3" t="s">
        <v>218</v>
      </c>
      <c r="E27" s="3"/>
      <c r="F27" s="3" t="s">
        <v>1885</v>
      </c>
      <c r="G27" s="3" t="s">
        <v>642</v>
      </c>
      <c r="H27" s="3" t="s">
        <v>136</v>
      </c>
      <c r="I27" s="3" t="s">
        <v>46</v>
      </c>
      <c r="J27" s="10">
        <v>7982.3290850000003</v>
      </c>
      <c r="K27" s="10">
        <v>20740</v>
      </c>
      <c r="L27" s="10">
        <v>6694.6526430160002</v>
      </c>
      <c r="M27" s="41">
        <v>1.2818908030407452E-4</v>
      </c>
      <c r="N27" s="41">
        <v>3.6694393806018873E-3</v>
      </c>
      <c r="O27" s="41">
        <v>1.5440258650894744E-4</v>
      </c>
    </row>
    <row r="28" spans="2:15" ht="15" x14ac:dyDescent="0.25">
      <c r="B28" s="11" t="s">
        <v>1891</v>
      </c>
      <c r="C28" s="3" t="s">
        <v>1892</v>
      </c>
      <c r="D28" s="3" t="s">
        <v>218</v>
      </c>
      <c r="E28" s="3"/>
      <c r="F28" s="3" t="s">
        <v>1888</v>
      </c>
      <c r="G28" s="3" t="s">
        <v>662</v>
      </c>
      <c r="H28" s="3" t="s">
        <v>136</v>
      </c>
      <c r="I28" s="3" t="s">
        <v>46</v>
      </c>
      <c r="J28" s="10">
        <v>94101</v>
      </c>
      <c r="K28" s="10">
        <v>11963</v>
      </c>
      <c r="L28" s="10">
        <v>45522.28037</v>
      </c>
      <c r="M28" s="41">
        <v>0.22736366847888004</v>
      </c>
      <c r="N28" s="41">
        <v>2.4951443665824715E-2</v>
      </c>
      <c r="O28" s="41">
        <v>1.0499062771010279E-3</v>
      </c>
    </row>
    <row r="29" spans="2:15" ht="15" x14ac:dyDescent="0.25">
      <c r="B29" s="11" t="s">
        <v>1893</v>
      </c>
      <c r="C29" s="3" t="s">
        <v>1894</v>
      </c>
      <c r="D29" s="3" t="s">
        <v>218</v>
      </c>
      <c r="E29" s="3"/>
      <c r="F29" s="3" t="s">
        <v>1885</v>
      </c>
      <c r="G29" s="3" t="s">
        <v>662</v>
      </c>
      <c r="H29" s="3" t="s">
        <v>136</v>
      </c>
      <c r="I29" s="3" t="s">
        <v>48</v>
      </c>
      <c r="J29" s="10">
        <v>511366.34513699997</v>
      </c>
      <c r="K29" s="10">
        <v>1111</v>
      </c>
      <c r="L29" s="10">
        <v>21844.521963597999</v>
      </c>
      <c r="M29" s="41">
        <v>3.4697382981459081E-3</v>
      </c>
      <c r="N29" s="41">
        <v>1.1973309657413065E-2</v>
      </c>
      <c r="O29" s="41">
        <v>5.0381265049646298E-4</v>
      </c>
    </row>
    <row r="30" spans="2:15" ht="15" x14ac:dyDescent="0.25">
      <c r="B30" s="11" t="s">
        <v>1895</v>
      </c>
      <c r="C30" s="3" t="s">
        <v>1896</v>
      </c>
      <c r="D30" s="3" t="s">
        <v>218</v>
      </c>
      <c r="E30" s="3"/>
      <c r="F30" s="3" t="s">
        <v>1885</v>
      </c>
      <c r="G30" s="3" t="s">
        <v>662</v>
      </c>
      <c r="H30" s="3" t="s">
        <v>136</v>
      </c>
      <c r="I30" s="3" t="s">
        <v>48</v>
      </c>
      <c r="J30" s="10">
        <v>62837.062036000003</v>
      </c>
      <c r="K30" s="10">
        <v>29620</v>
      </c>
      <c r="L30" s="10">
        <v>71564.438745827996</v>
      </c>
      <c r="M30" s="41">
        <v>3.8379339280338949E-3</v>
      </c>
      <c r="N30" s="41">
        <v>3.9225540709504021E-2</v>
      </c>
      <c r="O30" s="41">
        <v>1.6505314067256779E-3</v>
      </c>
    </row>
    <row r="31" spans="2:15" ht="15" x14ac:dyDescent="0.25">
      <c r="B31" s="11" t="s">
        <v>1897</v>
      </c>
      <c r="C31" s="3" t="s">
        <v>1898</v>
      </c>
      <c r="D31" s="3" t="s">
        <v>218</v>
      </c>
      <c r="E31" s="3"/>
      <c r="F31" s="3" t="s">
        <v>1888</v>
      </c>
      <c r="G31" s="3" t="s">
        <v>662</v>
      </c>
      <c r="H31" s="3" t="s">
        <v>136</v>
      </c>
      <c r="I31" s="3" t="s">
        <v>46</v>
      </c>
      <c r="J31" s="10">
        <v>14713</v>
      </c>
      <c r="K31" s="10">
        <v>131671</v>
      </c>
      <c r="L31" s="10">
        <v>78339.543559999991</v>
      </c>
      <c r="M31" s="41">
        <v>1.1285577287653363E-2</v>
      </c>
      <c r="N31" s="41">
        <v>4.2939077130062522E-2</v>
      </c>
      <c r="O31" s="41">
        <v>1.8067895074754883E-3</v>
      </c>
    </row>
    <row r="32" spans="2:15" ht="15" x14ac:dyDescent="0.25">
      <c r="B32" s="11" t="s">
        <v>1899</v>
      </c>
      <c r="C32" s="3" t="s">
        <v>1900</v>
      </c>
      <c r="D32" s="3" t="s">
        <v>218</v>
      </c>
      <c r="E32" s="3"/>
      <c r="F32" s="3" t="s">
        <v>1888</v>
      </c>
      <c r="G32" s="3" t="s">
        <v>662</v>
      </c>
      <c r="H32" s="3" t="s">
        <v>136</v>
      </c>
      <c r="I32" s="3" t="s">
        <v>46</v>
      </c>
      <c r="J32" s="10">
        <v>63361.120000000003</v>
      </c>
      <c r="K32" s="10">
        <v>15922</v>
      </c>
      <c r="L32" s="10">
        <v>40795.300170000002</v>
      </c>
      <c r="M32" s="41">
        <v>3.1444567764259603E-3</v>
      </c>
      <c r="N32" s="41">
        <v>2.2360515021408723E-2</v>
      </c>
      <c r="O32" s="41">
        <v>9.4088524073434124E-4</v>
      </c>
    </row>
    <row r="33" spans="2:15" ht="15" x14ac:dyDescent="0.25">
      <c r="B33" s="11" t="s">
        <v>1901</v>
      </c>
      <c r="C33" s="3" t="s">
        <v>1902</v>
      </c>
      <c r="D33" s="3" t="s">
        <v>218</v>
      </c>
      <c r="E33" s="3"/>
      <c r="F33" s="3" t="s">
        <v>1885</v>
      </c>
      <c r="G33" s="3" t="s">
        <v>666</v>
      </c>
      <c r="H33" s="3" t="s">
        <v>136</v>
      </c>
      <c r="I33" s="3" t="s">
        <v>48</v>
      </c>
      <c r="J33" s="10">
        <v>125316.10406400001</v>
      </c>
      <c r="K33" s="10">
        <v>4263</v>
      </c>
      <c r="L33" s="10">
        <v>20540.857110031004</v>
      </c>
      <c r="M33" s="41">
        <v>2.0380216981762565E-3</v>
      </c>
      <c r="N33" s="41">
        <v>1.1258751425960115E-2</v>
      </c>
      <c r="O33" s="41">
        <v>4.7374548554182693E-4</v>
      </c>
    </row>
    <row r="34" spans="2:15" ht="15" x14ac:dyDescent="0.25">
      <c r="B34" s="11" t="s">
        <v>1903</v>
      </c>
      <c r="C34" s="3" t="s">
        <v>1904</v>
      </c>
      <c r="D34" s="3" t="s">
        <v>218</v>
      </c>
      <c r="E34" s="3"/>
      <c r="F34" s="3" t="s">
        <v>1885</v>
      </c>
      <c r="G34" s="3" t="s">
        <v>1905</v>
      </c>
      <c r="H34" s="3" t="s">
        <v>223</v>
      </c>
      <c r="I34" s="3" t="s">
        <v>48</v>
      </c>
      <c r="J34" s="10">
        <v>56464.002532000013</v>
      </c>
      <c r="K34" s="10">
        <v>21329.9</v>
      </c>
      <c r="L34" s="10">
        <v>46308.08523936299</v>
      </c>
      <c r="M34" s="41">
        <v>2.0033565208073891E-2</v>
      </c>
      <c r="N34" s="41">
        <v>2.5382155083857338E-2</v>
      </c>
      <c r="O34" s="41">
        <v>1.0680297423188304E-3</v>
      </c>
    </row>
    <row r="35" spans="2:15" ht="15" x14ac:dyDescent="0.25">
      <c r="B35" s="11" t="s">
        <v>1906</v>
      </c>
      <c r="C35" s="3" t="s">
        <v>1907</v>
      </c>
      <c r="D35" s="3" t="s">
        <v>218</v>
      </c>
      <c r="E35" s="3"/>
      <c r="F35" s="3" t="s">
        <v>1885</v>
      </c>
      <c r="G35" s="3" t="s">
        <v>1905</v>
      </c>
      <c r="H35" s="3" t="s">
        <v>136</v>
      </c>
      <c r="I35" s="3" t="s">
        <v>48</v>
      </c>
      <c r="J35" s="10">
        <v>48228.328782999997</v>
      </c>
      <c r="K35" s="10">
        <v>119200</v>
      </c>
      <c r="L35" s="10">
        <v>221042.00561755704</v>
      </c>
      <c r="M35" s="41">
        <v>1.1125895195967494E-2</v>
      </c>
      <c r="N35" s="41">
        <v>0.12115643386314358</v>
      </c>
      <c r="O35" s="41">
        <v>5.0980176589267333E-3</v>
      </c>
    </row>
    <row r="36" spans="2:15" ht="15" x14ac:dyDescent="0.25">
      <c r="B36" s="11" t="s">
        <v>1908</v>
      </c>
      <c r="C36" s="3" t="s">
        <v>1909</v>
      </c>
      <c r="D36" s="3" t="s">
        <v>218</v>
      </c>
      <c r="E36" s="3"/>
      <c r="F36" s="3" t="s">
        <v>1885</v>
      </c>
      <c r="G36" s="3" t="s">
        <v>1905</v>
      </c>
      <c r="H36" s="3" t="s">
        <v>136</v>
      </c>
      <c r="I36" s="3" t="s">
        <v>48</v>
      </c>
      <c r="J36" s="10">
        <v>3846.2878020000003</v>
      </c>
      <c r="K36" s="10">
        <v>1094060</v>
      </c>
      <c r="L36" s="10">
        <v>161800.27741415001</v>
      </c>
      <c r="M36" s="41">
        <v>9.1409647611518183E-3</v>
      </c>
      <c r="N36" s="41">
        <v>8.8685155361297091E-2</v>
      </c>
      <c r="O36" s="41">
        <v>3.731691943221599E-3</v>
      </c>
    </row>
    <row r="37" spans="2:15" ht="15" x14ac:dyDescent="0.25">
      <c r="B37" s="11" t="s">
        <v>1910</v>
      </c>
      <c r="C37" s="3" t="s">
        <v>1911</v>
      </c>
      <c r="D37" s="3" t="s">
        <v>218</v>
      </c>
      <c r="E37" s="3"/>
      <c r="F37" s="3" t="s">
        <v>1885</v>
      </c>
      <c r="G37" s="3" t="s">
        <v>675</v>
      </c>
      <c r="H37" s="3" t="s">
        <v>136</v>
      </c>
      <c r="I37" s="3" t="s">
        <v>48</v>
      </c>
      <c r="J37" s="10">
        <v>112013</v>
      </c>
      <c r="K37" s="10">
        <v>27224.799999999999</v>
      </c>
      <c r="L37" s="10">
        <v>117254.48704000001</v>
      </c>
      <c r="M37" s="41">
        <v>9.0954173033088656E-3</v>
      </c>
      <c r="N37" s="41">
        <v>6.4268940487256482E-2</v>
      </c>
      <c r="O37" s="41">
        <v>2.7043070110056773E-3</v>
      </c>
    </row>
    <row r="38" spans="2:15" ht="15" x14ac:dyDescent="0.25">
      <c r="B38" s="11" t="s">
        <v>1912</v>
      </c>
      <c r="C38" s="3" t="s">
        <v>1913</v>
      </c>
      <c r="D38" s="3" t="s">
        <v>218</v>
      </c>
      <c r="E38" s="3"/>
      <c r="F38" s="3" t="s">
        <v>1790</v>
      </c>
      <c r="G38" s="3" t="s">
        <v>90</v>
      </c>
      <c r="H38" s="3" t="s">
        <v>704</v>
      </c>
      <c r="I38" s="3" t="s">
        <v>48</v>
      </c>
      <c r="J38" s="10">
        <v>1571508.8763489996</v>
      </c>
      <c r="K38" s="10">
        <v>2563.9</v>
      </c>
      <c r="L38" s="10">
        <v>154922.41732817396</v>
      </c>
      <c r="M38" s="41">
        <v>5.6909751247375837E-2</v>
      </c>
      <c r="N38" s="41">
        <v>8.4915297237279405E-2</v>
      </c>
      <c r="O38" s="41">
        <v>3.5730639391190694E-3</v>
      </c>
    </row>
    <row r="39" spans="2:15" ht="15" x14ac:dyDescent="0.25">
      <c r="B39" s="11" t="s">
        <v>1914</v>
      </c>
      <c r="C39" s="3" t="s">
        <v>1915</v>
      </c>
      <c r="D39" s="3" t="s">
        <v>218</v>
      </c>
      <c r="E39" s="3"/>
      <c r="F39" s="3" t="s">
        <v>1790</v>
      </c>
      <c r="G39" s="3" t="s">
        <v>90</v>
      </c>
      <c r="H39" s="3" t="s">
        <v>704</v>
      </c>
      <c r="I39" s="3" t="s">
        <v>48</v>
      </c>
      <c r="J39" s="10">
        <v>164736.17825600001</v>
      </c>
      <c r="K39" s="10">
        <v>27185</v>
      </c>
      <c r="L39" s="10">
        <v>172192.67308361901</v>
      </c>
      <c r="M39" s="41">
        <v>8.4411127522147772E-2</v>
      </c>
      <c r="N39" s="41">
        <v>9.4381383076431569E-2</v>
      </c>
      <c r="O39" s="41">
        <v>3.9713776830133957E-3</v>
      </c>
    </row>
    <row r="40" spans="2:15" ht="15" x14ac:dyDescent="0.25">
      <c r="B40" s="11" t="s">
        <v>1916</v>
      </c>
      <c r="C40" s="3" t="s">
        <v>1917</v>
      </c>
      <c r="D40" s="3" t="s">
        <v>218</v>
      </c>
      <c r="E40" s="3"/>
      <c r="F40" s="3" t="s">
        <v>1790</v>
      </c>
      <c r="G40" s="3" t="s">
        <v>90</v>
      </c>
      <c r="H40" s="3" t="s">
        <v>704</v>
      </c>
      <c r="I40" s="3" t="s">
        <v>48</v>
      </c>
      <c r="J40" s="10">
        <v>444890.65869399998</v>
      </c>
      <c r="K40" s="10">
        <v>9967</v>
      </c>
      <c r="L40" s="10">
        <v>170495.958755347</v>
      </c>
      <c r="M40" s="41">
        <v>7.0318717577465065E-2</v>
      </c>
      <c r="N40" s="41">
        <v>9.3451388541123184E-2</v>
      </c>
      <c r="O40" s="41">
        <v>3.9322453941820568E-3</v>
      </c>
    </row>
    <row r="41" spans="2:15" ht="15" x14ac:dyDescent="0.25">
      <c r="B41" s="11" t="s">
        <v>1918</v>
      </c>
      <c r="C41" s="3" t="s">
        <v>1919</v>
      </c>
      <c r="D41" s="3" t="s">
        <v>218</v>
      </c>
      <c r="E41" s="3"/>
      <c r="F41" s="3" t="s">
        <v>1888</v>
      </c>
      <c r="G41" s="3" t="s">
        <v>90</v>
      </c>
      <c r="H41" s="3" t="s">
        <v>704</v>
      </c>
      <c r="I41" s="3" t="s">
        <v>46</v>
      </c>
      <c r="J41" s="10">
        <v>70744.361218000005</v>
      </c>
      <c r="K41" s="10">
        <v>11288</v>
      </c>
      <c r="L41" s="10">
        <v>32292.264284563993</v>
      </c>
      <c r="M41" s="41">
        <v>3.3257343007693195E-2</v>
      </c>
      <c r="N41" s="41">
        <v>1.7699873701169374E-2</v>
      </c>
      <c r="O41" s="41">
        <v>7.4477488163163968E-4</v>
      </c>
    </row>
    <row r="42" spans="2:15" ht="15" x14ac:dyDescent="0.25">
      <c r="B42" s="11" t="s">
        <v>1920</v>
      </c>
      <c r="C42" s="3" t="s">
        <v>1921</v>
      </c>
      <c r="D42" s="3" t="s">
        <v>218</v>
      </c>
      <c r="E42" s="3"/>
      <c r="F42" s="3" t="s">
        <v>1888</v>
      </c>
      <c r="G42" s="3" t="s">
        <v>90</v>
      </c>
      <c r="H42" s="3" t="s">
        <v>704</v>
      </c>
      <c r="I42" s="3" t="s">
        <v>46</v>
      </c>
      <c r="J42" s="10">
        <v>190667.36842600009</v>
      </c>
      <c r="K42" s="10">
        <v>11764</v>
      </c>
      <c r="L42" s="10">
        <v>90702.875671184011</v>
      </c>
      <c r="M42" s="41">
        <v>2.8583910820553334E-2</v>
      </c>
      <c r="N42" s="41">
        <v>4.9715604627955302E-2</v>
      </c>
      <c r="O42" s="41">
        <v>2.091932076870388E-3</v>
      </c>
    </row>
    <row r="43" spans="2:15" ht="15" x14ac:dyDescent="0.25">
      <c r="B43" s="11" t="s">
        <v>1922</v>
      </c>
      <c r="C43" s="3" t="s">
        <v>1923</v>
      </c>
      <c r="D43" s="3" t="s">
        <v>218</v>
      </c>
      <c r="E43" s="3"/>
      <c r="F43" s="3" t="s">
        <v>1790</v>
      </c>
      <c r="G43" s="3" t="s">
        <v>90</v>
      </c>
      <c r="H43" s="3" t="s">
        <v>704</v>
      </c>
      <c r="I43" s="3" t="s">
        <v>46</v>
      </c>
      <c r="J43" s="10">
        <v>13862.255908000003</v>
      </c>
      <c r="K43" s="10">
        <v>13738.999999999998</v>
      </c>
      <c r="L43" s="10">
        <v>7701.5600042960014</v>
      </c>
      <c r="M43" s="41">
        <v>1.27905031925612E-2</v>
      </c>
      <c r="N43" s="41">
        <v>4.2213403859442996E-3</v>
      </c>
      <c r="O43" s="41">
        <v>1.7762546441564808E-4</v>
      </c>
    </row>
    <row r="44" spans="2:15" ht="15" x14ac:dyDescent="0.25">
      <c r="B44" s="11" t="s">
        <v>1924</v>
      </c>
      <c r="C44" s="3" t="s">
        <v>1925</v>
      </c>
      <c r="D44" s="3" t="s">
        <v>1884</v>
      </c>
      <c r="E44" s="3"/>
      <c r="F44" s="3" t="s">
        <v>1790</v>
      </c>
      <c r="G44" s="3" t="s">
        <v>90</v>
      </c>
      <c r="H44" s="3" t="s">
        <v>704</v>
      </c>
      <c r="I44" s="3" t="s">
        <v>48</v>
      </c>
      <c r="J44" s="10">
        <v>1537842.3766319999</v>
      </c>
      <c r="K44" s="10">
        <v>1370</v>
      </c>
      <c r="L44" s="10">
        <v>81008.153954392023</v>
      </c>
      <c r="M44" s="41">
        <v>7.720895736950939E-2</v>
      </c>
      <c r="N44" s="41">
        <v>4.440178245546595E-2</v>
      </c>
      <c r="O44" s="41">
        <v>1.8683371887743291E-3</v>
      </c>
    </row>
    <row r="45" spans="2:15" ht="15" x14ac:dyDescent="0.25">
      <c r="B45" s="11" t="s">
        <v>1926</v>
      </c>
      <c r="C45" s="3" t="s">
        <v>1927</v>
      </c>
      <c r="D45" s="3" t="s">
        <v>218</v>
      </c>
      <c r="E45" s="3"/>
      <c r="F45" s="3" t="s">
        <v>1790</v>
      </c>
      <c r="G45" s="3" t="s">
        <v>90</v>
      </c>
      <c r="H45" s="3" t="s">
        <v>704</v>
      </c>
      <c r="I45" s="3" t="s">
        <v>48</v>
      </c>
      <c r="J45" s="10">
        <v>260766.06856900005</v>
      </c>
      <c r="K45" s="10">
        <v>10344</v>
      </c>
      <c r="L45" s="10">
        <v>103713.65400015902</v>
      </c>
      <c r="M45" s="41">
        <v>0.34419244087121753</v>
      </c>
      <c r="N45" s="41">
        <v>5.6847007094732761E-2</v>
      </c>
      <c r="O45" s="41">
        <v>2.3920070671066664E-3</v>
      </c>
    </row>
    <row r="46" spans="2:15" x14ac:dyDescent="0.2">
      <c r="B46" s="44"/>
      <c r="C46" s="45"/>
      <c r="D46" s="45"/>
      <c r="E46" s="45"/>
      <c r="F46" s="45"/>
      <c r="G46" s="45"/>
      <c r="H46" s="45"/>
      <c r="I46" s="45"/>
      <c r="J46" s="14"/>
      <c r="K46" s="14"/>
      <c r="L46" s="14"/>
      <c r="M46" s="14"/>
      <c r="N46" s="14"/>
      <c r="O46" s="14"/>
    </row>
    <row r="47" spans="2:15" x14ac:dyDescent="0.2">
      <c r="B47" s="33"/>
      <c r="C47" s="48"/>
      <c r="D47" s="48"/>
      <c r="E47" s="48"/>
      <c r="F47" s="48"/>
      <c r="G47" s="48"/>
      <c r="H47" s="48"/>
      <c r="I47" s="48"/>
      <c r="J47" s="49"/>
      <c r="K47" s="49"/>
      <c r="L47" s="49"/>
      <c r="M47" s="49"/>
      <c r="N47" s="49"/>
      <c r="O47" s="49"/>
    </row>
    <row r="49" spans="2:2" x14ac:dyDescent="0.2">
      <c r="B49" s="35" t="s">
        <v>58</v>
      </c>
    </row>
    <row r="51" spans="2:2" x14ac:dyDescent="0.2">
      <c r="B51" s="36" t="s">
        <v>59</v>
      </c>
    </row>
  </sheetData>
  <hyperlinks>
    <hyperlink ref="B51" r:id="rId1"/>
  </hyperlinks>
  <pageMargins left="0.7" right="0.7" top="0.75" bottom="0.75" header="0.3" footer="0.3"/>
  <pageSetup paperSize="9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showGridLines="0" rightToLeft="1" zoomScale="80" zoomScaleNormal="80" workbookViewId="0">
      <pane ySplit="10" topLeftCell="A11" activePane="bottomLeft" state="frozen"/>
      <selection pane="bottomLeft"/>
    </sheetView>
  </sheetViews>
  <sheetFormatPr defaultRowHeight="14.25" x14ac:dyDescent="0.2"/>
  <cols>
    <col min="2" max="2" width="43.625" bestFit="1" customWidth="1"/>
    <col min="3" max="3" width="28" bestFit="1" customWidth="1"/>
    <col min="4" max="4" width="23.125" bestFit="1" customWidth="1"/>
    <col min="5" max="5" width="18.75" bestFit="1" customWidth="1"/>
    <col min="6" max="12" width="16.25" customWidth="1"/>
  </cols>
  <sheetData>
    <row r="1" spans="2:12" ht="18" x14ac:dyDescent="0.25">
      <c r="B1" s="22" t="s">
        <v>32</v>
      </c>
      <c r="C1" s="22" t="s">
        <v>33</v>
      </c>
      <c r="D1" s="23"/>
      <c r="E1" s="23"/>
      <c r="F1" s="23"/>
      <c r="G1" s="23"/>
      <c r="H1" s="23"/>
      <c r="I1" s="23"/>
      <c r="J1" s="23"/>
      <c r="K1" s="23"/>
      <c r="L1" s="23"/>
    </row>
    <row r="2" spans="2:12" ht="18" x14ac:dyDescent="0.25">
      <c r="B2" s="22" t="s">
        <v>34</v>
      </c>
      <c r="C2" s="22" t="s">
        <v>35</v>
      </c>
      <c r="D2" s="23"/>
      <c r="E2" s="23"/>
      <c r="F2" s="23"/>
      <c r="G2" s="23"/>
      <c r="H2" s="23"/>
      <c r="I2" s="23"/>
      <c r="J2" s="23"/>
      <c r="K2" s="23"/>
      <c r="L2" s="23"/>
    </row>
    <row r="3" spans="2:12" ht="18" x14ac:dyDescent="0.25">
      <c r="B3" s="22" t="s">
        <v>36</v>
      </c>
      <c r="C3" s="22" t="s">
        <v>4120</v>
      </c>
      <c r="D3" s="23"/>
      <c r="E3" s="23"/>
      <c r="F3" s="23"/>
      <c r="G3" s="23"/>
      <c r="H3" s="23"/>
      <c r="I3" s="23"/>
      <c r="J3" s="23"/>
      <c r="K3" s="23"/>
      <c r="L3" s="23"/>
    </row>
    <row r="4" spans="2:12" ht="18" x14ac:dyDescent="0.25">
      <c r="B4" s="22" t="s">
        <v>37</v>
      </c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2:12" ht="20.25" x14ac:dyDescent="0.55000000000000004"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" x14ac:dyDescent="0.2">
      <c r="B6" s="50" t="s">
        <v>230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15" x14ac:dyDescent="0.2">
      <c r="B7" s="50" t="s">
        <v>1949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2:12" ht="30" x14ac:dyDescent="0.2">
      <c r="B8" s="50" t="s">
        <v>1950</v>
      </c>
      <c r="C8" s="27" t="s">
        <v>60</v>
      </c>
      <c r="D8" s="27" t="s">
        <v>125</v>
      </c>
      <c r="E8" s="27" t="s">
        <v>243</v>
      </c>
      <c r="F8" s="27" t="s">
        <v>63</v>
      </c>
      <c r="G8" s="27" t="s">
        <v>127</v>
      </c>
      <c r="H8" s="27" t="s">
        <v>128</v>
      </c>
      <c r="I8" s="27" t="s">
        <v>64</v>
      </c>
      <c r="J8" s="27" t="s">
        <v>129</v>
      </c>
      <c r="K8" s="27" t="s">
        <v>115</v>
      </c>
      <c r="L8" s="27" t="s">
        <v>116</v>
      </c>
    </row>
    <row r="9" spans="2:12" ht="15" x14ac:dyDescent="0.2">
      <c r="B9" s="50"/>
      <c r="C9" s="53"/>
      <c r="D9" s="53"/>
      <c r="E9" s="53"/>
      <c r="F9" s="53"/>
      <c r="G9" s="53" t="s">
        <v>235</v>
      </c>
      <c r="H9" s="53" t="s">
        <v>236</v>
      </c>
      <c r="I9" s="53" t="s">
        <v>40</v>
      </c>
      <c r="J9" s="53" t="s">
        <v>41</v>
      </c>
      <c r="K9" s="53" t="s">
        <v>41</v>
      </c>
      <c r="L9" s="53" t="s">
        <v>41</v>
      </c>
    </row>
    <row r="10" spans="2:12" x14ac:dyDescent="0.2">
      <c r="B10" s="52"/>
      <c r="C10" s="53" t="s">
        <v>42</v>
      </c>
      <c r="D10" s="53" t="s">
        <v>43</v>
      </c>
      <c r="E10" s="53" t="s">
        <v>117</v>
      </c>
      <c r="F10" s="53" t="s">
        <v>117</v>
      </c>
      <c r="G10" s="53" t="s">
        <v>118</v>
      </c>
      <c r="H10" s="53" t="s">
        <v>119</v>
      </c>
      <c r="I10" s="53" t="s">
        <v>120</v>
      </c>
      <c r="J10" s="53" t="s">
        <v>121</v>
      </c>
      <c r="K10" s="53" t="s">
        <v>122</v>
      </c>
      <c r="L10" s="53" t="s">
        <v>123</v>
      </c>
    </row>
    <row r="11" spans="2:12" ht="15" x14ac:dyDescent="0.25">
      <c r="B11" s="16" t="s">
        <v>1948</v>
      </c>
      <c r="C11" s="46"/>
      <c r="D11" s="46"/>
      <c r="E11" s="46"/>
      <c r="F11" s="46"/>
      <c r="G11" s="17"/>
      <c r="H11" s="17"/>
      <c r="I11" s="17">
        <v>2807.0842684489985</v>
      </c>
      <c r="J11" s="47"/>
      <c r="K11" s="47">
        <v>1</v>
      </c>
      <c r="L11" s="47">
        <v>6.4741383117054732E-5</v>
      </c>
    </row>
    <row r="12" spans="2:12" ht="15" x14ac:dyDescent="0.25">
      <c r="B12" s="6" t="s">
        <v>65</v>
      </c>
      <c r="C12" s="38"/>
      <c r="D12" s="38"/>
      <c r="E12" s="38"/>
      <c r="F12" s="38"/>
      <c r="G12" s="40"/>
      <c r="H12" s="40"/>
      <c r="I12" s="40">
        <v>2682.8331532879984</v>
      </c>
      <c r="J12" s="39"/>
      <c r="K12" s="39">
        <v>0.95573659239319786</v>
      </c>
      <c r="L12" s="39">
        <v>6.1875708887116393E-5</v>
      </c>
    </row>
    <row r="13" spans="2:12" ht="15" x14ac:dyDescent="0.25">
      <c r="B13" s="9" t="s">
        <v>1930</v>
      </c>
      <c r="C13" s="37"/>
      <c r="D13" s="37"/>
      <c r="E13" s="37"/>
      <c r="F13" s="37"/>
      <c r="G13" s="10"/>
      <c r="H13" s="10"/>
      <c r="I13" s="10">
        <v>2682.8331532879984</v>
      </c>
      <c r="J13" s="41"/>
      <c r="K13" s="41">
        <v>0.95573659239319786</v>
      </c>
      <c r="L13" s="41">
        <v>6.1875708887116393E-5</v>
      </c>
    </row>
    <row r="14" spans="2:12" ht="15" x14ac:dyDescent="0.25">
      <c r="B14" s="11" t="s">
        <v>1931</v>
      </c>
      <c r="C14" s="3" t="s">
        <v>1932</v>
      </c>
      <c r="D14" s="3" t="s">
        <v>134</v>
      </c>
      <c r="E14" s="3" t="s">
        <v>579</v>
      </c>
      <c r="F14" s="3" t="s">
        <v>73</v>
      </c>
      <c r="G14" s="10">
        <v>341645.19450199982</v>
      </c>
      <c r="H14" s="10">
        <v>119.9</v>
      </c>
      <c r="I14" s="10">
        <v>409.63258780500001</v>
      </c>
      <c r="J14" s="41">
        <v>5.4736797375993317E-2</v>
      </c>
      <c r="K14" s="41">
        <v>0.14592814060097126</v>
      </c>
      <c r="L14" s="41">
        <v>9.4475896582069102E-6</v>
      </c>
    </row>
    <row r="15" spans="2:12" ht="15" x14ac:dyDescent="0.25">
      <c r="B15" s="11" t="s">
        <v>1933</v>
      </c>
      <c r="C15" s="3" t="s">
        <v>1934</v>
      </c>
      <c r="D15" s="3" t="s">
        <v>134</v>
      </c>
      <c r="E15" s="3" t="s">
        <v>883</v>
      </c>
      <c r="F15" s="3" t="s">
        <v>73</v>
      </c>
      <c r="G15" s="10">
        <v>946528.10610600014</v>
      </c>
      <c r="H15" s="10">
        <v>4.5</v>
      </c>
      <c r="I15" s="10">
        <v>42.59376477499999</v>
      </c>
      <c r="J15" s="41">
        <v>2.9996897595438953E-2</v>
      </c>
      <c r="K15" s="41">
        <v>1.5173668013370461E-2</v>
      </c>
      <c r="L15" s="41">
        <v>9.8236425414461588E-7</v>
      </c>
    </row>
    <row r="16" spans="2:12" ht="15" x14ac:dyDescent="0.25">
      <c r="B16" s="11" t="s">
        <v>1935</v>
      </c>
      <c r="C16" s="3" t="s">
        <v>1936</v>
      </c>
      <c r="D16" s="3" t="s">
        <v>134</v>
      </c>
      <c r="E16" s="3" t="s">
        <v>523</v>
      </c>
      <c r="F16" s="3" t="s">
        <v>73</v>
      </c>
      <c r="G16" s="10">
        <v>12269.585294000002</v>
      </c>
      <c r="H16" s="10">
        <v>684.8</v>
      </c>
      <c r="I16" s="10">
        <v>84.022120088999998</v>
      </c>
      <c r="J16" s="41">
        <v>7.8661272560584684E-3</v>
      </c>
      <c r="K16" s="41">
        <v>2.9932168775048864E-2</v>
      </c>
      <c r="L16" s="41">
        <v>1.9378500061897814E-6</v>
      </c>
    </row>
    <row r="17" spans="2:12" ht="15" x14ac:dyDescent="0.25">
      <c r="B17" s="11" t="s">
        <v>1937</v>
      </c>
      <c r="C17" s="3" t="s">
        <v>1938</v>
      </c>
      <c r="D17" s="3" t="s">
        <v>134</v>
      </c>
      <c r="E17" s="3" t="s">
        <v>1287</v>
      </c>
      <c r="F17" s="3" t="s">
        <v>73</v>
      </c>
      <c r="G17" s="10">
        <v>16943.693866999994</v>
      </c>
      <c r="H17" s="10">
        <v>4550</v>
      </c>
      <c r="I17" s="10">
        <v>770.93807097299975</v>
      </c>
      <c r="J17" s="41">
        <v>7.4184980978371524E-3</v>
      </c>
      <c r="K17" s="41">
        <v>0.27464015941315756</v>
      </c>
      <c r="L17" s="41">
        <v>1.7780583779896219E-5</v>
      </c>
    </row>
    <row r="18" spans="2:12" ht="15" x14ac:dyDescent="0.25">
      <c r="B18" s="11" t="s">
        <v>1939</v>
      </c>
      <c r="C18" s="3" t="s">
        <v>1940</v>
      </c>
      <c r="D18" s="3" t="s">
        <v>134</v>
      </c>
      <c r="E18" s="3" t="s">
        <v>569</v>
      </c>
      <c r="F18" s="3" t="s">
        <v>73</v>
      </c>
      <c r="G18" s="10">
        <v>13646.997101000001</v>
      </c>
      <c r="H18" s="10">
        <v>221</v>
      </c>
      <c r="I18" s="10">
        <v>30.159863586</v>
      </c>
      <c r="J18" s="41">
        <v>7.1689712763051458E-2</v>
      </c>
      <c r="K18" s="41">
        <v>1.0744196006151344E-2</v>
      </c>
      <c r="L18" s="41">
        <v>6.9559410991897355E-7</v>
      </c>
    </row>
    <row r="19" spans="2:12" ht="15" x14ac:dyDescent="0.25">
      <c r="B19" s="11" t="s">
        <v>1941</v>
      </c>
      <c r="C19" s="3" t="s">
        <v>1942</v>
      </c>
      <c r="D19" s="3" t="s">
        <v>134</v>
      </c>
      <c r="E19" s="3" t="s">
        <v>722</v>
      </c>
      <c r="F19" s="3" t="s">
        <v>73</v>
      </c>
      <c r="G19" s="10">
        <v>15061418.799158001</v>
      </c>
      <c r="H19" s="10">
        <v>6</v>
      </c>
      <c r="I19" s="10">
        <v>903.68512795100003</v>
      </c>
      <c r="J19" s="41">
        <v>1.625835042853125E-2</v>
      </c>
      <c r="K19" s="41">
        <v>0.32193017434788812</v>
      </c>
      <c r="L19" s="41">
        <v>2.084220475439685E-5</v>
      </c>
    </row>
    <row r="20" spans="2:12" ht="15" x14ac:dyDescent="0.25">
      <c r="B20" s="11" t="s">
        <v>1943</v>
      </c>
      <c r="C20" s="3" t="s">
        <v>1944</v>
      </c>
      <c r="D20" s="3" t="s">
        <v>134</v>
      </c>
      <c r="E20" s="3" t="s">
        <v>722</v>
      </c>
      <c r="F20" s="3" t="s">
        <v>73</v>
      </c>
      <c r="G20" s="10">
        <v>10040945.866105001</v>
      </c>
      <c r="H20" s="10">
        <v>4.4000000000000004</v>
      </c>
      <c r="I20" s="10">
        <v>441.80161810899995</v>
      </c>
      <c r="J20" s="41">
        <v>1.6258350428530716E-2</v>
      </c>
      <c r="K20" s="41">
        <v>0.15738808523661069</v>
      </c>
      <c r="L20" s="41">
        <v>1.018952232436308E-5</v>
      </c>
    </row>
    <row r="21" spans="2:12" x14ac:dyDescent="0.2">
      <c r="B21" s="44"/>
      <c r="C21" s="45"/>
      <c r="D21" s="45"/>
      <c r="E21" s="45"/>
      <c r="F21" s="45"/>
      <c r="G21" s="14"/>
      <c r="H21" s="14"/>
      <c r="I21" s="14"/>
      <c r="J21" s="14"/>
      <c r="K21" s="14"/>
      <c r="L21" s="14"/>
    </row>
    <row r="22" spans="2:12" ht="15" x14ac:dyDescent="0.25">
      <c r="B22" s="15" t="s">
        <v>108</v>
      </c>
      <c r="C22" s="37"/>
      <c r="D22" s="37"/>
      <c r="E22" s="37"/>
      <c r="F22" s="37"/>
      <c r="G22" s="10"/>
      <c r="H22" s="10"/>
      <c r="I22" s="10">
        <v>124.25111516100002</v>
      </c>
      <c r="J22" s="41"/>
      <c r="K22" s="41">
        <v>4.4263407606802141E-2</v>
      </c>
      <c r="L22" s="41">
        <v>2.865674229938332E-6</v>
      </c>
    </row>
    <row r="23" spans="2:12" ht="15" x14ac:dyDescent="0.25">
      <c r="B23" s="9" t="s">
        <v>1945</v>
      </c>
      <c r="C23" s="37"/>
      <c r="D23" s="37"/>
      <c r="E23" s="37"/>
      <c r="F23" s="37"/>
      <c r="G23" s="10"/>
      <c r="H23" s="10"/>
      <c r="I23" s="10">
        <v>124.25111516100002</v>
      </c>
      <c r="J23" s="41"/>
      <c r="K23" s="41">
        <v>4.4263407606802141E-2</v>
      </c>
      <c r="L23" s="41">
        <v>2.865674229938332E-6</v>
      </c>
    </row>
    <row r="24" spans="2:12" ht="15" x14ac:dyDescent="0.25">
      <c r="B24" s="11" t="s">
        <v>1946</v>
      </c>
      <c r="C24" s="3" t="s">
        <v>1947</v>
      </c>
      <c r="D24" s="3" t="s">
        <v>965</v>
      </c>
      <c r="E24" s="3" t="s">
        <v>985</v>
      </c>
      <c r="F24" s="3" t="s">
        <v>48</v>
      </c>
      <c r="G24" s="10">
        <v>1377.4502800000002</v>
      </c>
      <c r="H24" s="10">
        <v>2346</v>
      </c>
      <c r="I24" s="10">
        <v>124.25111516100002</v>
      </c>
      <c r="J24" s="41">
        <v>1.3410604308704737E-6</v>
      </c>
      <c r="K24" s="41">
        <v>4.4263407606802141E-2</v>
      </c>
      <c r="L24" s="41">
        <v>2.865674229938332E-6</v>
      </c>
    </row>
    <row r="25" spans="2:12" x14ac:dyDescent="0.2">
      <c r="B25" s="44"/>
      <c r="C25" s="45"/>
      <c r="D25" s="45"/>
      <c r="E25" s="45"/>
      <c r="F25" s="45"/>
      <c r="G25" s="14"/>
      <c r="H25" s="14"/>
      <c r="I25" s="14"/>
      <c r="J25" s="14"/>
      <c r="K25" s="14"/>
      <c r="L25" s="14"/>
    </row>
    <row r="26" spans="2:12" x14ac:dyDescent="0.2">
      <c r="B26" s="33"/>
      <c r="C26" s="48"/>
      <c r="D26" s="48"/>
      <c r="E26" s="48"/>
      <c r="F26" s="48"/>
      <c r="G26" s="49"/>
      <c r="H26" s="49"/>
      <c r="I26" s="49"/>
      <c r="J26" s="49"/>
      <c r="K26" s="49"/>
      <c r="L26" s="49"/>
    </row>
    <row r="28" spans="2:12" x14ac:dyDescent="0.2">
      <c r="B28" s="35" t="s">
        <v>58</v>
      </c>
    </row>
    <row r="30" spans="2:12" x14ac:dyDescent="0.2">
      <c r="B30" s="36" t="s">
        <v>59</v>
      </c>
    </row>
  </sheetData>
  <hyperlinks>
    <hyperlink ref="B30" r:id="rId1"/>
  </hyperlinks>
  <pageMargins left="0.7" right="0.7" top="0.75" bottom="0.75" header="0.3" footer="0.3"/>
  <pageSetup paperSize="9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F7ADB1F89E0E1D459BE1208F73F01C9C" ma:contentTypeVersion="64" ma:contentTypeDescription="מאפיינים המנוהלים עבור קבצים באתר" ma:contentTypeScope="" ma:versionID="93d12ca12aaf568bbe056028003642a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111d4e51b8b140d3dd93961a16580ebb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68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2017-04-16T21:00:00+00:00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>2017-04-01T21:00:00+00:00</HarelPublishDate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CUSTOMERS-1797-14403</_dlc_DocId>
    <_dlc_DocIdUrl xmlns="21e3d994-461f-4904-b5d3-a3b49fb448a4">
      <Url>https://www-b-edit.harel-ext.com/about/harel-group/harel-pensia-and-gemel/gemel-pensia/_layouts/15/DocIdRedir.aspx?ID=CUSTOMERS-1797-14403</Url>
      <Description>CUSTOMERS-1797-14403</Description>
    </_dlc_DocIdUrl>
    <HarelAutoKeyAssignment xmlns="21e3d994-461f-4904-b5d3-a3b49fb448a4">false</HarelAutoKeyAssignment>
    <HarelAbandonSignal xmlns="21e3d994-461f-4904-b5d3-a3b49fb448a4">false</HarelAbandonSignal>
    <HarelRequiredDownloadFieldLookup xmlns="21e3d994-461f-4904-b5d3-a3b49fb448a4"/>
    <HarelAbandonSignalType xmlns="21e3d994-461f-4904-b5d3-a3b49fb448a4">ללא</HarelAbandonSignalType>
    <HarelDimutID xmlns="21e3d994-461f-4904-b5d3-a3b49fb448a4" xsi:nil="true"/>
  </documentManagement>
</p:properties>
</file>

<file path=customXml/itemProps1.xml><?xml version="1.0" encoding="utf-8"?>
<ds:datastoreItem xmlns:ds="http://schemas.openxmlformats.org/officeDocument/2006/customXml" ds:itemID="{8980965B-2078-497A-B324-C1352F72EA4A}"/>
</file>

<file path=customXml/itemProps2.xml><?xml version="1.0" encoding="utf-8"?>
<ds:datastoreItem xmlns:ds="http://schemas.openxmlformats.org/officeDocument/2006/customXml" ds:itemID="{B123DF9C-B250-4069-BCDC-E865660E0146}"/>
</file>

<file path=customXml/itemProps3.xml><?xml version="1.0" encoding="utf-8"?>
<ds:datastoreItem xmlns:ds="http://schemas.openxmlformats.org/officeDocument/2006/customXml" ds:itemID="{C7F46D1E-F19A-40FB-BF46-402D0D190CC8}"/>
</file>

<file path=customXml/itemProps4.xml><?xml version="1.0" encoding="utf-8"?>
<ds:datastoreItem xmlns:ds="http://schemas.openxmlformats.org/officeDocument/2006/customXml" ds:itemID="{DFB0E88A-5F3F-4D7D-A11E-8E9BF1D3B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60</vt:i4>
      </vt:variant>
    </vt:vector>
  </HeadingPairs>
  <TitlesOfParts>
    <vt:vector size="90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'עלות מתואמת אג"ח קונצרני ל.סחיר'!WPrint_Area_W</vt:lpstr>
      <vt:lpstr>'עלות מתואמת אג"ח קונצרני סחיר'!WPrint_Area_W</vt:lpstr>
      <vt:lpstr>'עלות מתואמת מסגרות אשראי ללווים'!WPrint_Area_W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  <vt:lpstr>'אג"ח קונצרני'!WPrint_TitlesW</vt:lpstr>
      <vt:lpstr>אופציות!WPrint_TitlesW</vt:lpstr>
      <vt:lpstr>הלוואות!WPrint_TitlesW</vt:lpstr>
      <vt:lpstr>'השקעה בחברות מוחזקות'!WPrint_TitlesW</vt:lpstr>
      <vt:lpstr>'השקעות אחרות '!WPrint_TitlesW</vt:lpstr>
      <vt:lpstr>'זכויות מקרקעין'!WPrint_TitlesW</vt:lpstr>
      <vt:lpstr>'חוזים עתידיים'!WPrint_TitlesW</vt:lpstr>
      <vt:lpstr>'יתרת התחייבות להשקעה'!WPrint_TitlesW</vt:lpstr>
      <vt:lpstr>'כתבי אופציה'!WPrint_TitlesW</vt:lpstr>
      <vt:lpstr>'לא סחיר- תעודות התחייבות ממשלתי'!WPrint_TitlesW</vt:lpstr>
      <vt:lpstr>'לא סחיר - אג"ח קונצרני'!WPrint_TitlesW</vt:lpstr>
      <vt:lpstr>'לא סחיר - אופציות'!WPrint_TitlesW</vt:lpstr>
      <vt:lpstr>'לא סחיר - חוזים עתידיים'!WPrint_TitlesW</vt:lpstr>
      <vt:lpstr>'לא סחיר - כתבי אופציה'!WPrint_TitlesW</vt:lpstr>
      <vt:lpstr>'לא סחיר - מוצרים מובנים'!WPrint_TitlesW</vt:lpstr>
      <vt:lpstr>'לא סחיר - מניות'!WPrint_TitlesW</vt:lpstr>
      <vt:lpstr>'לא סחיר - קרנות השקעה'!WPrint_TitlesW</vt:lpstr>
      <vt:lpstr>'לא סחיר - תעודות חוב מסחריות'!WPrint_TitlesW</vt:lpstr>
      <vt:lpstr>'מוצרים מובנים'!WPrint_TitlesW</vt:lpstr>
      <vt:lpstr>מזומנים!WPrint_TitlesW</vt:lpstr>
      <vt:lpstr>מניות!WPrint_TitlesW</vt:lpstr>
      <vt:lpstr>'סכום נכסי הקרן'!WPrint_TitlesW</vt:lpstr>
      <vt:lpstr>'עלות מתואמת אג"ח קונצרני ל.סחיר'!WPrint_TitlesW</vt:lpstr>
      <vt:lpstr>'עלות מתואמת אג"ח קונצרני סחיר'!WPrint_TitlesW</vt:lpstr>
      <vt:lpstr>'עלות מתואמת מסגרות אשראי ללווים'!WPrint_TitlesW</vt:lpstr>
      <vt:lpstr>'פקדונות מעל 3 חודשים'!WPrint_TitlesW</vt:lpstr>
      <vt:lpstr>'קרנות נאמנות'!WPrint_TitlesW</vt:lpstr>
      <vt:lpstr>'תעודות התחייבות ממשלתיות'!WPrint_TitlesW</vt:lpstr>
      <vt:lpstr>'תעודות חוב מסחריות '!WPrint_TitlesW</vt:lpstr>
      <vt:lpstr>'תעודות סל'!WPrint_TitlesW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רשימת נכסי הראל פנסיה וגמל בעמ חברת ניהול - חלק פנסיה נכון לתאריך 31.12.2016</dc:title>
  <dc:creator>אביב קורן</dc:creator>
  <cp:lastModifiedBy>kerenav</cp:lastModifiedBy>
  <dcterms:created xsi:type="dcterms:W3CDTF">2017-02-23T11:06:08Z</dcterms:created>
  <dcterms:modified xsi:type="dcterms:W3CDTF">2017-03-26T10:32:59Z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0x010100335C0ECE568C452B92B62BECFDC242E600F7ADB1F89E0E1D459BE1208F73F01C9C</vt:lpwstr>
  </property>
  <property fmtid="{D5CDD505-2E9C-101B-9397-08002B2CF9AE}" pid="3" name="_dlc_DocIdItemGuid">
    <vt:lpwstr>aeec268f-230a-4a20-8e0f-540581a0c327</vt:lpwstr>
  </property>
  <property fmtid="{D5CDD505-2E9C-101B-9397-08002B2CF9AE}" pid="4" name="Order">
    <vt:r8>1440300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