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330"/>
  </bookViews>
  <sheets>
    <sheet name="פרסום מרכיבי תשואה" sheetId="1" r:id="rId1"/>
  </sheets>
  <definedNames>
    <definedName name="_xlnm.Print_Area" localSheetId="0">'פרסום מרכיבי תשואה'!$A:$Y</definedName>
  </definedNames>
  <calcPr calcId="145621" iterate="1"/>
</workbook>
</file>

<file path=xl/calcChain.xml><?xml version="1.0" encoding="utf-8"?>
<calcChain xmlns="http://schemas.openxmlformats.org/spreadsheetml/2006/main">
  <c r="H59" i="1" l="1"/>
  <c r="F59" i="1"/>
  <c r="D59" i="1"/>
  <c r="B5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701]"/>
    <s v="[Time].[Hie Time].[Chodesh].&amp;[201701]"/>
    <s v="{[Kvuzat Tikim].[Kvuzat Tikim].&amp;[171]}"/>
    <s v="[Measures].[c_Tsua_Lekvutza_Letkufa]"/>
    <s v="[Neches].[Hie TatAfik].[Hie Tat Afik 1].&amp;[1]"/>
    <s v="[From Time].[Hie Time].[Chodesh].&amp;[201702]"/>
    <s v="[Time].[Hie Time].[Chodesh].&amp;[201702]"/>
    <s v="[From Time].[Hie Time].[Chodesh].&amp;[201703]"/>
    <s v="[Time].[Hie Time].[Chodesh].&amp;[201703]"/>
    <s v="[From Time].[Hie Time].[Chodesh].&amp;[201704]"/>
    <s v="[Time].[Hie Time].[Chodesh].&amp;[201704]"/>
    <s v="[From Time].[Hie Time].[Chodesh].&amp;[201705]"/>
    <s v="[Time].[Hie Time].[Chodesh].&amp;[201705]"/>
    <s v="[From Time].[Hie Time].[Chodesh].&amp;[201706]"/>
    <s v="[Time].[Hie Time].[Chodesh].&amp;[201706]"/>
    <s v="[From Time].[Hie Time].[Chodesh].&amp;[201707]"/>
    <s v="[Time].[Hie Time].[Chodesh].&amp;[201707]"/>
    <s v="[From Time].[Hie Time].[Chodesh].&amp;[201708]"/>
    <s v="[Time].[Hie Time].[Chodesh].&amp;[201708]"/>
    <s v="[From Time].[Hie Time].[Chodesh].&amp;[201709]"/>
    <s v="[Time].[Hie Time].[Chodesh].&amp;[201709]"/>
    <s v="[From Time].[Hie Time].[Chodesh].&amp;[201710]"/>
    <s v="[Time].[Hie Time].[Chodesh].&amp;[201710]"/>
    <s v="[From Time].[Hie Time].[Chodesh].&amp;[201711]"/>
    <s v="[Time].[Hie Time].[Chodesh].&amp;[201711]"/>
    <s v="[From Time].[Hie Time].[Chodesh].&amp;[201712]"/>
    <s v="[Time].[Hie Time].[Chodesh].&amp;[2017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<sst xmlns="http://schemas.openxmlformats.org/spreadsheetml/2006/main" count="228" uniqueCount="61">
  <si>
    <t>פירוט תרומת אפיקי ההשקעה לתשואה הכוללת</t>
  </si>
  <si>
    <t>לא קיים מידע נוסף. המשך בשורה הבאה.</t>
  </si>
  <si>
    <t>שם חברה</t>
  </si>
  <si>
    <t>הראל חברה לביטוח בע"מ</t>
  </si>
  <si>
    <t>שם מסלול</t>
  </si>
  <si>
    <t>2017</t>
  </si>
  <si>
    <t>גיליון זה מכיל שתי טבלאות. הטבלה הראשונה פרוסה על פני השורות 5 עד 35 ועל פני הטורים A עד Y. הטבלה השנייה פרוסה על פני השורות 38 עד 68 ועל פני הטורים A עד I.</t>
  </si>
  <si>
    <t>נתונים לחודש:</t>
  </si>
  <si>
    <t>ינואר 2017</t>
  </si>
  <si>
    <t>פברואר 2017</t>
  </si>
  <si>
    <t>מרץ 2017</t>
  </si>
  <si>
    <t>אפריל 2017</t>
  </si>
  <si>
    <t>מאי 2017</t>
  </si>
  <si>
    <t>יוני 2017</t>
  </si>
  <si>
    <t>יולי 2017</t>
  </si>
  <si>
    <t>אוגוסט 2017</t>
  </si>
  <si>
    <t>ספטמבר 2017</t>
  </si>
  <si>
    <t>אוקטובר 2017</t>
  </si>
  <si>
    <t>נובמבר 2017</t>
  </si>
  <si>
    <t>דצמבר 2017</t>
  </si>
  <si>
    <t>תא ללא תוכן. המשך תוכן בתא הבא.</t>
  </si>
  <si>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</si>
  <si>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</si>
  <si>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</si>
  <si>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</si>
  <si>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</si>
  <si>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</si>
  <si>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</si>
  <si>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</si>
  <si>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</si>
  <si>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</si>
  <si>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</si>
  <si>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</si>
  <si>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</si>
  <si>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</si>
  <si>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</si>
  <si>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</si>
  <si>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</si>
  <si>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</si>
  <si>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</si>
  <si>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</si>
  <si>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</si>
  <si>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</si>
  <si>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</si>
  <si>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</si>
  <si>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</si>
  <si>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</si>
  <si>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</si>
  <si>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</si>
  <si>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סוף טבלה ראשונה. טבלה שנייה פרוסה על פני השורות 38 עד 68 ועל פני הטורים A עד I.</t>
  </si>
  <si>
    <t>נתונים מצטברים</t>
  </si>
  <si>
    <t>ינואר - מרץ 2017</t>
  </si>
  <si>
    <t>ינואר - יוני 2017</t>
  </si>
  <si>
    <t>ינואר -אפריל 2017</t>
  </si>
  <si>
    <t>ינואר - ספטמבר 2017</t>
  </si>
  <si>
    <t>ינואר -מאי 2017</t>
  </si>
  <si>
    <t>ינואר - דצמבר 2017</t>
  </si>
  <si>
    <t>ינואר -יוני 2017</t>
  </si>
  <si>
    <t>תשואה מצטברת</t>
  </si>
  <si>
    <t>סוף טבלה שנייה. לא קיים מידע נוסף בגיליון זה.</t>
  </si>
  <si>
    <t>הראל משתתף ברווח כללי ללא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</si>
</sst>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/>
    <xf numFmtId="0" fontId="3" fillId="0" borderId="0" xfId="0" applyFont="1" applyAlignment="1">
      <alignment horizontal="right" readingOrder="2"/>
    </xf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6" fillId="0" borderId="5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10" fontId="5" fillId="2" borderId="6" xfId="1" applyNumberFormat="1" applyFont="1" applyFill="1" applyBorder="1"/>
    <xf numFmtId="10" fontId="5" fillId="2" borderId="7" xfId="1" applyNumberFormat="1" applyFont="1" applyFill="1" applyBorder="1"/>
    <xf numFmtId="10" fontId="5" fillId="3" borderId="6" xfId="1" applyNumberFormat="1" applyFont="1" applyFill="1" applyBorder="1"/>
    <xf numFmtId="10" fontId="5" fillId="3" borderId="7" xfId="1" applyNumberFormat="1" applyFont="1" applyFill="1" applyBorder="1"/>
    <xf numFmtId="0" fontId="5" fillId="4" borderId="9" xfId="0" applyFont="1" applyFill="1" applyBorder="1"/>
    <xf numFmtId="0" fontId="3" fillId="4" borderId="10" xfId="0" applyFont="1" applyFill="1" applyBorder="1"/>
    <xf numFmtId="10" fontId="3" fillId="2" borderId="6" xfId="1" applyNumberFormat="1" applyFont="1" applyFill="1" applyBorder="1"/>
    <xf numFmtId="10" fontId="3" fillId="2" borderId="11" xfId="1" applyNumberFormat="1" applyFont="1" applyFill="1" applyBorder="1"/>
    <xf numFmtId="10" fontId="3" fillId="3" borderId="12" xfId="1" applyNumberFormat="1" applyFont="1" applyFill="1" applyBorder="1"/>
    <xf numFmtId="10" fontId="3" fillId="3" borderId="11" xfId="1" applyNumberFormat="1" applyFont="1" applyFill="1" applyBorder="1"/>
    <xf numFmtId="10" fontId="3" fillId="2" borderId="12" xfId="1" applyNumberFormat="1" applyFont="1" applyFill="1" applyBorder="1"/>
    <xf numFmtId="0" fontId="3" fillId="5" borderId="13" xfId="0" applyFont="1" applyFill="1" applyBorder="1"/>
    <xf numFmtId="3" fontId="3" fillId="2" borderId="14" xfId="1" applyNumberFormat="1" applyFont="1" applyFill="1" applyBorder="1"/>
    <xf numFmtId="10" fontId="7" fillId="6" borderId="15" xfId="1" applyNumberFormat="1" applyFont="1" applyFill="1" applyBorder="1"/>
    <xf numFmtId="3" fontId="3" fillId="3" borderId="14" xfId="1" applyNumberFormat="1" applyFont="1" applyFill="1" applyBorder="1"/>
    <xf numFmtId="10" fontId="5" fillId="2" borderId="16" xfId="1" applyNumberFormat="1" applyFont="1" applyFill="1" applyBorder="1"/>
    <xf numFmtId="10" fontId="5" fillId="2" borderId="17" xfId="1" applyNumberFormat="1" applyFont="1" applyFill="1" applyBorder="1"/>
    <xf numFmtId="10" fontId="5" fillId="3" borderId="16" xfId="1" applyNumberFormat="1" applyFont="1" applyFill="1" applyBorder="1"/>
    <xf numFmtId="10" fontId="5" fillId="3" borderId="17" xfId="1" applyNumberFormat="1" applyFont="1" applyFill="1" applyBorder="1"/>
    <xf numFmtId="17" fontId="3" fillId="3" borderId="3" xfId="0" applyNumberFormat="1" applyFont="1" applyFill="1" applyBorder="1" applyAlignment="1">
      <alignment horizontal="center"/>
    </xf>
    <xf numFmtId="17" fontId="3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Border="1" applyAlignment="1"/>
    <xf numFmtId="17" fontId="3" fillId="2" borderId="3" xfId="0" applyNumberFormat="1" applyFont="1" applyFill="1" applyBorder="1" applyAlignment="1">
      <alignment horizontal="center"/>
    </xf>
    <xf numFmtId="17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showGridLines="0" rightToLeft="1" tabSelected="1" workbookViewId="0">
      <selection activeCell="B2" sqref="B2:Y2"/>
    </sheetView>
  </sheetViews>
  <sheetFormatPr defaultRowHeight="14.25" x14ac:dyDescent="0.2"/>
  <cols>
    <col min="1" max="1" width="30.125" bestFit="1" customWidth="1"/>
    <col min="2" max="2" width="7.375" bestFit="1" customWidth="1"/>
    <col min="3" max="3" width="28.5" bestFit="1" customWidth="1"/>
    <col min="4" max="4" width="7.375" bestFit="1" customWidth="1"/>
    <col min="5" max="5" width="28.5" bestFit="1" customWidth="1"/>
    <col min="6" max="6" width="7.375" bestFit="1" customWidth="1"/>
    <col min="7" max="7" width="28.5" bestFit="1" customWidth="1"/>
    <col min="8" max="8" width="7.375" bestFit="1" customWidth="1"/>
    <col min="9" max="9" width="28.5" bestFit="1" customWidth="1"/>
    <col min="10" max="10" width="7.375" bestFit="1" customWidth="1"/>
    <col min="11" max="11" width="28.5" bestFit="1" customWidth="1"/>
    <col min="12" max="12" width="7.375" bestFit="1" customWidth="1"/>
    <col min="13" max="13" width="28.5" bestFit="1" customWidth="1"/>
    <col min="14" max="14" width="7.375" bestFit="1" customWidth="1"/>
    <col min="15" max="15" width="28.5" bestFit="1" customWidth="1"/>
    <col min="16" max="16" width="7.375" bestFit="1" customWidth="1"/>
    <col min="17" max="17" width="28.5" bestFit="1" customWidth="1"/>
    <col min="18" max="18" width="7.375" bestFit="1" customWidth="1"/>
    <col min="19" max="19" width="28.5" bestFit="1" customWidth="1"/>
    <col min="20" max="20" width="7.375" bestFit="1" customWidth="1"/>
    <col min="21" max="21" width="28.5" bestFit="1" customWidth="1"/>
    <col min="22" max="22" width="7.375" bestFit="1" customWidth="1"/>
    <col min="23" max="23" width="28.5" bestFit="1" customWidth="1"/>
    <col min="24" max="24" width="7.375" bestFit="1" customWidth="1"/>
    <col min="25" max="25" width="28.5" bestFit="1" customWidth="1"/>
  </cols>
  <sheetData>
    <row r="1" spans="1:26" ht="1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1" t="s">
        <v>1</v>
      </c>
    </row>
    <row r="2" spans="1:26" ht="15" x14ac:dyDescent="0.25">
      <c r="A2" s="2" t="s">
        <v>2</v>
      </c>
      <c r="B2" s="34" t="s">
        <v>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1" t="s">
        <v>1</v>
      </c>
    </row>
    <row r="3" spans="1:26" ht="15" x14ac:dyDescent="0.25">
      <c r="A3" s="3" t="s">
        <v>4</v>
      </c>
      <c r="B3" s="34" t="s">
        <v>60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1" t="s">
        <v>1</v>
      </c>
    </row>
    <row r="4" spans="1:26" x14ac:dyDescent="0.2">
      <c r="A4" s="4" t="s">
        <v>5</v>
      </c>
      <c r="B4" s="35" t="s">
        <v>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x14ac:dyDescent="0.25">
      <c r="A5" s="5" t="s">
        <v>7</v>
      </c>
      <c r="B5" s="36" t="s">
        <v>8</v>
      </c>
      <c r="C5" s="37"/>
      <c r="D5" s="31" t="s">
        <v>9</v>
      </c>
      <c r="E5" s="32"/>
      <c r="F5" s="36" t="s">
        <v>10</v>
      </c>
      <c r="G5" s="37"/>
      <c r="H5" s="31" t="s">
        <v>11</v>
      </c>
      <c r="I5" s="32"/>
      <c r="J5" s="36" t="s">
        <v>12</v>
      </c>
      <c r="K5" s="37"/>
      <c r="L5" s="31" t="s">
        <v>13</v>
      </c>
      <c r="M5" s="32"/>
      <c r="N5" s="36" t="s">
        <v>14</v>
      </c>
      <c r="O5" s="37"/>
      <c r="P5" s="31" t="s">
        <v>15</v>
      </c>
      <c r="Q5" s="32"/>
      <c r="R5" s="36" t="s">
        <v>16</v>
      </c>
      <c r="S5" s="37"/>
      <c r="T5" s="31" t="s">
        <v>17</v>
      </c>
      <c r="U5" s="32"/>
      <c r="V5" s="36" t="s">
        <v>18</v>
      </c>
      <c r="W5" s="37"/>
      <c r="X5" s="31" t="s">
        <v>19</v>
      </c>
      <c r="Y5" s="32"/>
      <c r="Z5" s="1" t="s">
        <v>1</v>
      </c>
    </row>
    <row r="6" spans="1:26" ht="28.5" x14ac:dyDescent="0.2">
      <c r="A6" s="6" t="s">
        <v>20</v>
      </c>
      <c r="B6" s="7" t="s">
        <v>21</v>
      </c>
      <c r="C6" s="8" t="s">
        <v>22</v>
      </c>
      <c r="D6" s="9" t="s">
        <v>21</v>
      </c>
      <c r="E6" s="10" t="s">
        <v>22</v>
      </c>
      <c r="F6" s="7" t="s">
        <v>21</v>
      </c>
      <c r="G6" s="8" t="s">
        <v>22</v>
      </c>
      <c r="H6" s="9" t="s">
        <v>21</v>
      </c>
      <c r="I6" s="10" t="s">
        <v>22</v>
      </c>
      <c r="J6" s="7" t="s">
        <v>21</v>
      </c>
      <c r="K6" s="8" t="s">
        <v>22</v>
      </c>
      <c r="L6" s="9" t="s">
        <v>21</v>
      </c>
      <c r="M6" s="10" t="s">
        <v>22</v>
      </c>
      <c r="N6" s="7" t="s">
        <v>21</v>
      </c>
      <c r="O6" s="8" t="s">
        <v>22</v>
      </c>
      <c r="P6" s="9" t="s">
        <v>21</v>
      </c>
      <c r="Q6" s="10" t="s">
        <v>22</v>
      </c>
      <c r="R6" s="7" t="s">
        <v>21</v>
      </c>
      <c r="S6" s="8" t="s">
        <v>22</v>
      </c>
      <c r="T6" s="9" t="s">
        <v>21</v>
      </c>
      <c r="U6" s="10" t="s">
        <v>22</v>
      </c>
      <c r="V6" s="7" t="s">
        <v>21</v>
      </c>
      <c r="W6" s="8" t="s">
        <v>22</v>
      </c>
      <c r="X6" s="9" t="s">
        <v>21</v>
      </c>
      <c r="Y6" s="10" t="s">
        <v>22</v>
      </c>
      <c r="Z6" s="1" t="s">
        <v>1</v>
      </c>
    </row>
    <row r="7" spans="1:26" x14ac:dyDescent="0.2">
      <c r="A7" s="11" t="s">
        <v>23</v>
      </c>
      <c r="B7" s="12">
        <v>-5.9893125722564945E-5</v>
      </c>
      <c r="C7" s="13">
        <v>3.3783991615653201E-2</v>
      </c>
      <c r="D7" s="14">
        <v>-1.5903282515742839E-4</v>
      </c>
      <c r="E7" s="15">
        <v>4.5545129209870056E-2</v>
      </c>
      <c r="F7" s="12">
        <v>-3.5675614036014709E-5</v>
      </c>
      <c r="G7" s="13">
        <v>4.7274813229057445E-2</v>
      </c>
      <c r="H7" s="14">
        <v>3.3549736752330957E-5</v>
      </c>
      <c r="I7" s="15">
        <v>3.4008918114374849E-2</v>
      </c>
      <c r="J7" s="12">
        <v>-2.3514175882630985E-5</v>
      </c>
      <c r="K7" s="13">
        <v>3.8763540106158852E-2</v>
      </c>
      <c r="L7" s="14">
        <v>-2.9879320848197743E-6</v>
      </c>
      <c r="M7" s="15">
        <v>4.0222596988208487E-2</v>
      </c>
      <c r="N7" s="12">
        <v>1.16502242833493E-4</v>
      </c>
      <c r="O7" s="13">
        <v>3.6916544221676222E-2</v>
      </c>
      <c r="P7" s="14">
        <v>1.3232890642179103E-4</v>
      </c>
      <c r="Q7" s="15">
        <v>2.8661764157606705E-2</v>
      </c>
      <c r="R7" s="12">
        <v>5.8507201690001054E-6</v>
      </c>
      <c r="S7" s="13">
        <v>3.0806935563492285E-2</v>
      </c>
      <c r="T7" s="14">
        <v>7.6968563672306895E-5</v>
      </c>
      <c r="U7" s="15">
        <v>4.3157892650374022E-2</v>
      </c>
      <c r="V7" s="12">
        <v>-8.5944548122579011E-5</v>
      </c>
      <c r="W7" s="13">
        <v>3.7838411194483348E-2</v>
      </c>
      <c r="X7" s="14">
        <v>3.325720814143548E-5</v>
      </c>
      <c r="Y7" s="15">
        <v>4.0446416512098467E-2</v>
      </c>
      <c r="Z7" s="1" t="s">
        <v>1</v>
      </c>
    </row>
    <row r="8" spans="1:26" x14ac:dyDescent="0.2">
      <c r="A8" s="16" t="s">
        <v>24</v>
      </c>
      <c r="B8" s="12">
        <v>1.0141010858420889E-4</v>
      </c>
      <c r="C8" s="13">
        <v>0.40193109502759106</v>
      </c>
      <c r="D8" s="14">
        <v>-3.9251472446191413E-4</v>
      </c>
      <c r="E8" s="15">
        <v>0.39933565848534591</v>
      </c>
      <c r="F8" s="12">
        <v>1.1671823768135627E-3</v>
      </c>
      <c r="G8" s="13">
        <v>0.40639801784486373</v>
      </c>
      <c r="H8" s="14">
        <v>2.3078393881091164E-3</v>
      </c>
      <c r="I8" s="15">
        <v>0.40751568412186334</v>
      </c>
      <c r="J8" s="12">
        <v>2.2196169182871475E-3</v>
      </c>
      <c r="K8" s="13">
        <v>0.40582906906861282</v>
      </c>
      <c r="L8" s="14">
        <v>-1.0686928826778893E-3</v>
      </c>
      <c r="M8" s="15">
        <v>0.40433839890068124</v>
      </c>
      <c r="N8" s="12">
        <v>2.2240007766513967E-3</v>
      </c>
      <c r="O8" s="13">
        <v>0.40823724683512669</v>
      </c>
      <c r="P8" s="14">
        <v>1.8818894120436816E-3</v>
      </c>
      <c r="Q8" s="15">
        <v>0.40685780167367325</v>
      </c>
      <c r="R8" s="12">
        <v>-5.8693623701552486E-4</v>
      </c>
      <c r="S8" s="13">
        <v>0.40011884964483296</v>
      </c>
      <c r="T8" s="14">
        <v>8.8960457885756291E-4</v>
      </c>
      <c r="U8" s="15">
        <v>0.39411892260192449</v>
      </c>
      <c r="V8" s="12">
        <v>1.2486457913539733E-3</v>
      </c>
      <c r="W8" s="13">
        <v>0.40935252201664768</v>
      </c>
      <c r="X8" s="14">
        <v>7.0350835894079586E-4</v>
      </c>
      <c r="Y8" s="15">
        <v>0.40775124751346153</v>
      </c>
      <c r="Z8" s="1" t="s">
        <v>1</v>
      </c>
    </row>
    <row r="9" spans="1:26" x14ac:dyDescent="0.2">
      <c r="A9" s="16" t="s">
        <v>25</v>
      </c>
      <c r="B9" s="12">
        <v>0</v>
      </c>
      <c r="C9" s="13">
        <v>0</v>
      </c>
      <c r="D9" s="14">
        <v>0</v>
      </c>
      <c r="E9" s="15">
        <v>0</v>
      </c>
      <c r="F9" s="12">
        <v>0</v>
      </c>
      <c r="G9" s="13">
        <v>0</v>
      </c>
      <c r="H9" s="14">
        <v>0</v>
      </c>
      <c r="I9" s="15">
        <v>0</v>
      </c>
      <c r="J9" s="12">
        <v>0</v>
      </c>
      <c r="K9" s="13">
        <v>0</v>
      </c>
      <c r="L9" s="14">
        <v>0</v>
      </c>
      <c r="M9" s="15">
        <v>0</v>
      </c>
      <c r="N9" s="12">
        <v>0</v>
      </c>
      <c r="O9" s="13">
        <v>0</v>
      </c>
      <c r="P9" s="14">
        <v>0</v>
      </c>
      <c r="Q9" s="15">
        <v>0</v>
      </c>
      <c r="R9" s="12">
        <v>0</v>
      </c>
      <c r="S9" s="13">
        <v>0</v>
      </c>
      <c r="T9" s="14">
        <v>0</v>
      </c>
      <c r="U9" s="15">
        <v>0</v>
      </c>
      <c r="V9" s="12">
        <v>0</v>
      </c>
      <c r="W9" s="13">
        <v>0</v>
      </c>
      <c r="X9" s="14">
        <v>0</v>
      </c>
      <c r="Y9" s="15">
        <v>0</v>
      </c>
      <c r="Z9" s="1" t="s">
        <v>1</v>
      </c>
    </row>
    <row r="10" spans="1:26" x14ac:dyDescent="0.2">
      <c r="A10" s="16" t="s">
        <v>26</v>
      </c>
      <c r="B10" s="12">
        <v>0</v>
      </c>
      <c r="C10" s="13">
        <v>0</v>
      </c>
      <c r="D10" s="14">
        <v>0</v>
      </c>
      <c r="E10" s="15">
        <v>0</v>
      </c>
      <c r="F10" s="12">
        <v>0</v>
      </c>
      <c r="G10" s="13">
        <v>0</v>
      </c>
      <c r="H10" s="14">
        <v>0</v>
      </c>
      <c r="I10" s="15">
        <v>0</v>
      </c>
      <c r="J10" s="12">
        <v>0</v>
      </c>
      <c r="K10" s="13">
        <v>0</v>
      </c>
      <c r="L10" s="14">
        <v>0</v>
      </c>
      <c r="M10" s="15">
        <v>0</v>
      </c>
      <c r="N10" s="12">
        <v>0</v>
      </c>
      <c r="O10" s="13">
        <v>0</v>
      </c>
      <c r="P10" s="14">
        <v>0</v>
      </c>
      <c r="Q10" s="15">
        <v>0</v>
      </c>
      <c r="R10" s="12">
        <v>0</v>
      </c>
      <c r="S10" s="13">
        <v>0</v>
      </c>
      <c r="T10" s="14">
        <v>0</v>
      </c>
      <c r="U10" s="15">
        <v>0</v>
      </c>
      <c r="V10" s="12">
        <v>0</v>
      </c>
      <c r="W10" s="13">
        <v>0</v>
      </c>
      <c r="X10" s="14">
        <v>0</v>
      </c>
      <c r="Y10" s="15">
        <v>0</v>
      </c>
      <c r="Z10" s="1" t="s">
        <v>1</v>
      </c>
    </row>
    <row r="11" spans="1:26" x14ac:dyDescent="0.2">
      <c r="A11" s="16" t="s">
        <v>27</v>
      </c>
      <c r="B11" s="12">
        <v>1.1858809800678362E-4</v>
      </c>
      <c r="C11" s="13">
        <v>0.19246508657854133</v>
      </c>
      <c r="D11" s="14">
        <v>-1.8433257944919939E-3</v>
      </c>
      <c r="E11" s="15">
        <v>0.17634343814949657</v>
      </c>
      <c r="F11" s="12">
        <v>2.9812787237321201E-5</v>
      </c>
      <c r="G11" s="13">
        <v>0.17257411727001773</v>
      </c>
      <c r="H11" s="14">
        <v>2.6155313391512036E-3</v>
      </c>
      <c r="I11" s="15">
        <v>0.1792642342689646</v>
      </c>
      <c r="J11" s="12">
        <v>8.2961669604214019E-4</v>
      </c>
      <c r="K11" s="13">
        <v>0.17857356165801169</v>
      </c>
      <c r="L11" s="14">
        <v>-1.0105020638309036E-3</v>
      </c>
      <c r="M11" s="15">
        <v>0.17410952862467896</v>
      </c>
      <c r="N11" s="12">
        <v>3.847997389443586E-3</v>
      </c>
      <c r="O11" s="13">
        <v>0.17744674696443474</v>
      </c>
      <c r="P11" s="14">
        <v>2.5121842392981149E-3</v>
      </c>
      <c r="Q11" s="15">
        <v>0.17838522234344348</v>
      </c>
      <c r="R11" s="12">
        <v>-1.2671820140924906E-3</v>
      </c>
      <c r="S11" s="13">
        <v>0.17682477526982934</v>
      </c>
      <c r="T11" s="14">
        <v>7.0437055863109186E-4</v>
      </c>
      <c r="U11" s="15">
        <v>0.16667201354901628</v>
      </c>
      <c r="V11" s="12">
        <v>5.4959361356695074E-4</v>
      </c>
      <c r="W11" s="13">
        <v>0.16245308879981329</v>
      </c>
      <c r="X11" s="14">
        <v>4.7175481263911584E-4</v>
      </c>
      <c r="Y11" s="15">
        <v>0.16137162833164895</v>
      </c>
      <c r="Z11" s="1" t="s">
        <v>1</v>
      </c>
    </row>
    <row r="12" spans="1:26" x14ac:dyDescent="0.2">
      <c r="A12" s="16" t="s">
        <v>28</v>
      </c>
      <c r="B12" s="12">
        <v>2.0648007464844155E-4</v>
      </c>
      <c r="C12" s="13">
        <v>3.8446731035015988E-2</v>
      </c>
      <c r="D12" s="14">
        <v>-7.2599708814758164E-5</v>
      </c>
      <c r="E12" s="15">
        <v>3.7997793027933886E-2</v>
      </c>
      <c r="F12" s="12">
        <v>1.7249035968166474E-4</v>
      </c>
      <c r="G12" s="13">
        <v>3.5691872459605381E-2</v>
      </c>
      <c r="H12" s="14">
        <v>4.1326749462728524E-4</v>
      </c>
      <c r="I12" s="15">
        <v>3.4862193085385067E-2</v>
      </c>
      <c r="J12" s="12">
        <v>1.7574425620962009E-4</v>
      </c>
      <c r="K12" s="13">
        <v>3.4077199223202861E-2</v>
      </c>
      <c r="L12" s="14">
        <v>9.6304202184565387E-5</v>
      </c>
      <c r="M12" s="15">
        <v>3.2957711060418365E-2</v>
      </c>
      <c r="N12" s="12">
        <v>2.5046541355297047E-4</v>
      </c>
      <c r="O12" s="13">
        <v>3.1875879972127069E-2</v>
      </c>
      <c r="P12" s="14">
        <v>2.9962148624614049E-4</v>
      </c>
      <c r="Q12" s="15">
        <v>3.1430811246783583E-2</v>
      </c>
      <c r="R12" s="12">
        <v>4.6094015187023984E-5</v>
      </c>
      <c r="S12" s="13">
        <v>3.097120447758497E-2</v>
      </c>
      <c r="T12" s="14">
        <v>1.050509980360409E-4</v>
      </c>
      <c r="U12" s="15">
        <v>3.1909363475834576E-2</v>
      </c>
      <c r="V12" s="12">
        <v>1.5327020337175721E-4</v>
      </c>
      <c r="W12" s="13">
        <v>3.1528145266521951E-2</v>
      </c>
      <c r="X12" s="14">
        <v>1.0861181780942721E-4</v>
      </c>
      <c r="Y12" s="15">
        <v>3.0776554925803504E-2</v>
      </c>
      <c r="Z12" s="1" t="s">
        <v>1</v>
      </c>
    </row>
    <row r="13" spans="1:26" x14ac:dyDescent="0.2">
      <c r="A13" s="16" t="s">
        <v>29</v>
      </c>
      <c r="B13" s="12">
        <v>-4.5066642569861586E-4</v>
      </c>
      <c r="C13" s="13">
        <v>4.1047726726237826E-2</v>
      </c>
      <c r="D13" s="14">
        <v>-7.0346095015968795E-4</v>
      </c>
      <c r="E13" s="15">
        <v>4.0664614961890416E-2</v>
      </c>
      <c r="F13" s="12">
        <v>-4.650775040907148E-4</v>
      </c>
      <c r="G13" s="13">
        <v>4.0581556022591413E-2</v>
      </c>
      <c r="H13" s="14">
        <v>2.6771738872283989E-4</v>
      </c>
      <c r="I13" s="15">
        <v>4.0999224118366526E-2</v>
      </c>
      <c r="J13" s="12">
        <v>-2.2443087549022439E-4</v>
      </c>
      <c r="K13" s="13">
        <v>4.2070058544907071E-2</v>
      </c>
      <c r="L13" s="14">
        <v>4.3896673036318037E-5</v>
      </c>
      <c r="M13" s="15">
        <v>4.3036913395886611E-2</v>
      </c>
      <c r="N13" s="12">
        <v>1.2471828690397697E-3</v>
      </c>
      <c r="O13" s="13">
        <v>4.2595370793226534E-2</v>
      </c>
      <c r="P13" s="14">
        <v>1.1856026751560507E-3</v>
      </c>
      <c r="Q13" s="15">
        <v>4.3149656252728277E-2</v>
      </c>
      <c r="R13" s="12">
        <v>-7.0241031160624633E-4</v>
      </c>
      <c r="S13" s="13">
        <v>4.4721391674379468E-2</v>
      </c>
      <c r="T13" s="14">
        <v>1.1696677679269686E-4</v>
      </c>
      <c r="U13" s="15">
        <v>4.4107800550910584E-2</v>
      </c>
      <c r="V13" s="12">
        <v>3.8445316739596448E-4</v>
      </c>
      <c r="W13" s="13">
        <v>4.4185734652031725E-2</v>
      </c>
      <c r="X13" s="14">
        <v>3.0134139949803316E-3</v>
      </c>
      <c r="Y13" s="15">
        <v>4.6236732600245585E-2</v>
      </c>
      <c r="Z13" s="1" t="s">
        <v>1</v>
      </c>
    </row>
    <row r="14" spans="1:26" x14ac:dyDescent="0.2">
      <c r="A14" s="16" t="s">
        <v>30</v>
      </c>
      <c r="B14" s="12">
        <v>1.9655276084104652E-6</v>
      </c>
      <c r="C14" s="13">
        <v>3.3025370978784175E-4</v>
      </c>
      <c r="D14" s="14">
        <v>1.4751354635028804E-6</v>
      </c>
      <c r="E14" s="15">
        <v>3.1733191412954638E-4</v>
      </c>
      <c r="F14" s="12">
        <v>1.1287773765144001E-6</v>
      </c>
      <c r="G14" s="13">
        <v>3.1619962734469857E-4</v>
      </c>
      <c r="H14" s="14">
        <v>4.8875169282483668E-6</v>
      </c>
      <c r="I14" s="15">
        <v>3.4256110961295664E-4</v>
      </c>
      <c r="J14" s="12">
        <v>2.781674125286135E-6</v>
      </c>
      <c r="K14" s="13">
        <v>3.4132225690633905E-4</v>
      </c>
      <c r="L14" s="14">
        <v>-1.5671392852011296E-6</v>
      </c>
      <c r="M14" s="15">
        <v>3.3623149131202181E-4</v>
      </c>
      <c r="N14" s="12">
        <v>-4.4743493452780225E-7</v>
      </c>
      <c r="O14" s="13">
        <v>3.4951337677664187E-4</v>
      </c>
      <c r="P14" s="14">
        <v>3.1137444751137121E-6</v>
      </c>
      <c r="Q14" s="15">
        <v>5.1546126734641176E-4</v>
      </c>
      <c r="R14" s="12">
        <v>2.6538401927070658E-6</v>
      </c>
      <c r="S14" s="13">
        <v>5.2710060136515957E-4</v>
      </c>
      <c r="T14" s="14">
        <v>3.7779113344791425E-6</v>
      </c>
      <c r="U14" s="15">
        <v>4.9885141554751743E-4</v>
      </c>
      <c r="V14" s="12">
        <v>3.7799350548596312E-6</v>
      </c>
      <c r="W14" s="13">
        <v>4.9756405977142244E-4</v>
      </c>
      <c r="X14" s="14">
        <v>4.477962731395E-6</v>
      </c>
      <c r="Y14" s="15">
        <v>5.0671489992076216E-4</v>
      </c>
      <c r="Z14" s="1" t="s">
        <v>1</v>
      </c>
    </row>
    <row r="15" spans="1:26" x14ac:dyDescent="0.2">
      <c r="A15" s="16" t="s">
        <v>31</v>
      </c>
      <c r="B15" s="12">
        <v>-3.6118670859046315E-4</v>
      </c>
      <c r="C15" s="13">
        <v>3.7079384365439817E-2</v>
      </c>
      <c r="D15" s="14">
        <v>-7.9221068669497769E-4</v>
      </c>
      <c r="E15" s="15">
        <v>4.2584791013079312E-2</v>
      </c>
      <c r="F15" s="12">
        <v>-1.7464455931920459E-4</v>
      </c>
      <c r="G15" s="13">
        <v>4.1805252193374859E-2</v>
      </c>
      <c r="H15" s="14">
        <v>1.6987166439788029E-4</v>
      </c>
      <c r="I15" s="15">
        <v>4.1183264832683905E-2</v>
      </c>
      <c r="J15" s="12">
        <v>-2.8072824081323247E-4</v>
      </c>
      <c r="K15" s="13">
        <v>4.1213627592960371E-2</v>
      </c>
      <c r="L15" s="14">
        <v>-7.3159939134524678E-4</v>
      </c>
      <c r="M15" s="15">
        <v>4.1533041755548679E-2</v>
      </c>
      <c r="N15" s="12">
        <v>1.2193924496544696E-3</v>
      </c>
      <c r="O15" s="13">
        <v>4.2071242593332302E-2</v>
      </c>
      <c r="P15" s="14">
        <v>6.0592989619207027E-4</v>
      </c>
      <c r="Q15" s="15">
        <v>4.3902045548161302E-2</v>
      </c>
      <c r="R15" s="12">
        <v>-6.5321968533042275E-4</v>
      </c>
      <c r="S15" s="13">
        <v>4.3412792665508453E-2</v>
      </c>
      <c r="T15" s="14">
        <v>-1.2113832197793672E-4</v>
      </c>
      <c r="U15" s="15">
        <v>4.2528312915837939E-2</v>
      </c>
      <c r="V15" s="12">
        <v>-7.2683802182951746E-5</v>
      </c>
      <c r="W15" s="13">
        <v>4.1686793170258377E-2</v>
      </c>
      <c r="X15" s="14">
        <v>-1.1544281755067767E-4</v>
      </c>
      <c r="Y15" s="15">
        <v>4.060234591850375E-2</v>
      </c>
      <c r="Z15" s="1" t="s">
        <v>1</v>
      </c>
    </row>
    <row r="16" spans="1:26" x14ac:dyDescent="0.2">
      <c r="A16" s="16" t="s">
        <v>32</v>
      </c>
      <c r="B16" s="12">
        <v>1.9727430138498966E-5</v>
      </c>
      <c r="C16" s="13">
        <v>1.7237556958263942E-2</v>
      </c>
      <c r="D16" s="14">
        <v>-5.9329329197005572E-4</v>
      </c>
      <c r="E16" s="15">
        <v>1.6403339146444259E-2</v>
      </c>
      <c r="F16" s="12">
        <v>1.0835030621025969E-4</v>
      </c>
      <c r="G16" s="13">
        <v>1.7419031783350972E-2</v>
      </c>
      <c r="H16" s="14">
        <v>2.5444244017375607E-4</v>
      </c>
      <c r="I16" s="15">
        <v>1.8522598610117992E-2</v>
      </c>
      <c r="J16" s="12">
        <v>1.0020470169211894E-4</v>
      </c>
      <c r="K16" s="13">
        <v>1.9041104893533188E-2</v>
      </c>
      <c r="L16" s="14">
        <v>2.375270500074984E-4</v>
      </c>
      <c r="M16" s="15">
        <v>1.915523555439775E-2</v>
      </c>
      <c r="N16" s="12">
        <v>8.7072442491014691E-4</v>
      </c>
      <c r="O16" s="13">
        <v>2.079465371774079E-2</v>
      </c>
      <c r="P16" s="14">
        <v>5.4926695521776185E-4</v>
      </c>
      <c r="Q16" s="15">
        <v>2.0583983401531246E-2</v>
      </c>
      <c r="R16" s="12">
        <v>-2.5368258753400547E-4</v>
      </c>
      <c r="S16" s="13">
        <v>2.0769519097659797E-2</v>
      </c>
      <c r="T16" s="14">
        <v>-2.1327995578780559E-4</v>
      </c>
      <c r="U16" s="15">
        <v>2.0502674741461696E-2</v>
      </c>
      <c r="V16" s="12">
        <v>3.925898443593692E-4</v>
      </c>
      <c r="W16" s="13">
        <v>2.0679536107341492E-2</v>
      </c>
      <c r="X16" s="14">
        <v>1.0214931655482544E-4</v>
      </c>
      <c r="Y16" s="15">
        <v>2.1946537577132823E-2</v>
      </c>
      <c r="Z16" s="1" t="s">
        <v>1</v>
      </c>
    </row>
    <row r="17" spans="1:26" x14ac:dyDescent="0.2">
      <c r="A17" s="16" t="s">
        <v>33</v>
      </c>
      <c r="B17" s="12">
        <v>-2.5378612727622251E-9</v>
      </c>
      <c r="C17" s="13">
        <v>1.3338077575153252E-7</v>
      </c>
      <c r="D17" s="14">
        <v>-3.8569158321048523E-9</v>
      </c>
      <c r="E17" s="15">
        <v>1.3066522112054361E-7</v>
      </c>
      <c r="F17" s="12">
        <v>-6.5208617461608551E-10</v>
      </c>
      <c r="G17" s="13">
        <v>1.2992411891414898E-7</v>
      </c>
      <c r="H17" s="14">
        <v>-6.5847959072836315E-10</v>
      </c>
      <c r="I17" s="15">
        <v>1.3023188591937351E-7</v>
      </c>
      <c r="J17" s="12">
        <v>-1.975450008715997E-9</v>
      </c>
      <c r="K17" s="13">
        <v>1.2870327257817671E-7</v>
      </c>
      <c r="L17" s="14">
        <v>-1.9814833739734348E-9</v>
      </c>
      <c r="M17" s="15">
        <v>1.2756868120103229E-7</v>
      </c>
      <c r="N17" s="12">
        <v>1.9982507093093342E-9</v>
      </c>
      <c r="O17" s="13">
        <v>1.2908416844886877E-7</v>
      </c>
      <c r="P17" s="14">
        <v>1.3275510737127909E-9</v>
      </c>
      <c r="Q17" s="15">
        <v>1.2871998487497312E-7</v>
      </c>
      <c r="R17" s="12">
        <v>-2.5923143643080692E-9</v>
      </c>
      <c r="S17" s="13">
        <v>1.2784568833696011E-7</v>
      </c>
      <c r="T17" s="14">
        <v>0</v>
      </c>
      <c r="U17" s="15">
        <v>1.2796930713804133E-7</v>
      </c>
      <c r="V17" s="12">
        <v>6.572084051124705E-8</v>
      </c>
      <c r="W17" s="13">
        <v>1.9367526234481929E-7</v>
      </c>
      <c r="X17" s="14">
        <v>-5.2240554547287986E-8</v>
      </c>
      <c r="Y17" s="15">
        <v>1.3996131765675682E-7</v>
      </c>
      <c r="Z17" s="1" t="s">
        <v>1</v>
      </c>
    </row>
    <row r="18" spans="1:26" x14ac:dyDescent="0.2">
      <c r="A18" s="16" t="s">
        <v>34</v>
      </c>
      <c r="B18" s="12">
        <v>2.2105994314677237E-3</v>
      </c>
      <c r="C18" s="13">
        <v>1.7850395194972692E-3</v>
      </c>
      <c r="D18" s="14">
        <v>5.5743641550456552E-3</v>
      </c>
      <c r="E18" s="15">
        <v>6.4333466956792013E-3</v>
      </c>
      <c r="F18" s="12">
        <v>8.1475906653610461E-4</v>
      </c>
      <c r="G18" s="13">
        <v>7.2086635718700137E-3</v>
      </c>
      <c r="H18" s="14">
        <v>-9.195968472526675E-4</v>
      </c>
      <c r="I18" s="15">
        <v>5.556846408510327E-3</v>
      </c>
      <c r="J18" s="12">
        <v>1.2432114031944606E-3</v>
      </c>
      <c r="K18" s="13">
        <v>6.1510505261468673E-3</v>
      </c>
      <c r="L18" s="14">
        <v>2.0650913553934857E-3</v>
      </c>
      <c r="M18" s="15">
        <v>7.4766377158263057E-3</v>
      </c>
      <c r="N18" s="12">
        <v>-4.5388030035373355E-3</v>
      </c>
      <c r="O18" s="13">
        <v>1.2317740380999467E-3</v>
      </c>
      <c r="P18" s="14">
        <v>-2.6510033609565085E-3</v>
      </c>
      <c r="Q18" s="15">
        <v>-1.6426128242536418E-3</v>
      </c>
      <c r="R18" s="12">
        <v>3.2671842063701682E-3</v>
      </c>
      <c r="S18" s="13">
        <v>1.5583509680954638E-3</v>
      </c>
      <c r="T18" s="14">
        <v>9.9117546894442838E-4</v>
      </c>
      <c r="U18" s="15">
        <v>7.9092442521632041E-4</v>
      </c>
      <c r="V18" s="12">
        <v>2.4506246828227086E-4</v>
      </c>
      <c r="W18" s="13">
        <v>6.042178464082189E-4</v>
      </c>
      <c r="X18" s="14">
        <v>7.5403349225139902E-4</v>
      </c>
      <c r="Y18" s="15">
        <v>1.316206208610391E-3</v>
      </c>
      <c r="Z18" s="1" t="s">
        <v>1</v>
      </c>
    </row>
    <row r="19" spans="1:26" x14ac:dyDescent="0.2">
      <c r="A19" s="16" t="s">
        <v>35</v>
      </c>
      <c r="B19" s="12">
        <v>0</v>
      </c>
      <c r="C19" s="13">
        <v>0</v>
      </c>
      <c r="D19" s="14">
        <v>0</v>
      </c>
      <c r="E19" s="15">
        <v>0</v>
      </c>
      <c r="F19" s="12">
        <v>0</v>
      </c>
      <c r="G19" s="13">
        <v>0</v>
      </c>
      <c r="H19" s="14">
        <v>0</v>
      </c>
      <c r="I19" s="15">
        <v>0</v>
      </c>
      <c r="J19" s="12">
        <v>0</v>
      </c>
      <c r="K19" s="13">
        <v>0</v>
      </c>
      <c r="L19" s="14">
        <v>0</v>
      </c>
      <c r="M19" s="15">
        <v>0</v>
      </c>
      <c r="N19" s="12">
        <v>0</v>
      </c>
      <c r="O19" s="13">
        <v>0</v>
      </c>
      <c r="P19" s="14">
        <v>0</v>
      </c>
      <c r="Q19" s="15">
        <v>0</v>
      </c>
      <c r="R19" s="12">
        <v>0</v>
      </c>
      <c r="S19" s="13">
        <v>0</v>
      </c>
      <c r="T19" s="14">
        <v>0</v>
      </c>
      <c r="U19" s="15">
        <v>0</v>
      </c>
      <c r="V19" s="12">
        <v>0</v>
      </c>
      <c r="W19" s="13">
        <v>0</v>
      </c>
      <c r="X19" s="14">
        <v>0</v>
      </c>
      <c r="Y19" s="15">
        <v>0</v>
      </c>
      <c r="Z19" s="1" t="s">
        <v>1</v>
      </c>
    </row>
    <row r="20" spans="1:26" x14ac:dyDescent="0.2">
      <c r="A20" s="16" t="s">
        <v>36</v>
      </c>
      <c r="B20" s="12">
        <v>5.7086650784290957E-6</v>
      </c>
      <c r="C20" s="13">
        <v>3.7562925949222296E-3</v>
      </c>
      <c r="D20" s="14">
        <v>-5.474205752996545E-6</v>
      </c>
      <c r="E20" s="15">
        <v>3.6521102075103293E-3</v>
      </c>
      <c r="F20" s="12">
        <v>8.6178020683968682E-6</v>
      </c>
      <c r="G20" s="13">
        <v>3.2322551377061107E-3</v>
      </c>
      <c r="H20" s="14">
        <v>-7.4346886931881706E-7</v>
      </c>
      <c r="I20" s="15">
        <v>3.0590056648610291E-3</v>
      </c>
      <c r="J20" s="12">
        <v>7.9806310812577367E-6</v>
      </c>
      <c r="K20" s="13">
        <v>2.9660693854309072E-3</v>
      </c>
      <c r="L20" s="14">
        <v>-9.6287553504985425E-6</v>
      </c>
      <c r="M20" s="15">
        <v>2.9172536605454793E-3</v>
      </c>
      <c r="N20" s="12">
        <v>1.0531351584772397E-5</v>
      </c>
      <c r="O20" s="13">
        <v>3.3052171474286405E-3</v>
      </c>
      <c r="P20" s="14">
        <v>1.1906128434162522E-5</v>
      </c>
      <c r="Q20" s="15">
        <v>3.1496381435034367E-3</v>
      </c>
      <c r="R20" s="12">
        <v>2.551646162483947E-6</v>
      </c>
      <c r="S20" s="13">
        <v>3.1442240121485007E-3</v>
      </c>
      <c r="T20" s="14">
        <v>6.3797360602550603E-6</v>
      </c>
      <c r="U20" s="15">
        <v>3.0914677164997806E-3</v>
      </c>
      <c r="V20" s="12">
        <v>5.5963475788999307E-6</v>
      </c>
      <c r="W20" s="13">
        <v>2.8310329449843224E-3</v>
      </c>
      <c r="X20" s="14">
        <v>-9.2353305782232657E-7</v>
      </c>
      <c r="Y20" s="15">
        <v>3.1088328200927829E-3</v>
      </c>
      <c r="Z20" s="1" t="s">
        <v>1</v>
      </c>
    </row>
    <row r="21" spans="1:26" x14ac:dyDescent="0.2">
      <c r="A21" s="16" t="s">
        <v>37</v>
      </c>
      <c r="B21" s="12">
        <v>8.5229792652296524E-4</v>
      </c>
      <c r="C21" s="13">
        <v>0.2211395163066911</v>
      </c>
      <c r="D21" s="14">
        <v>-1.0068079866104789E-4</v>
      </c>
      <c r="E21" s="15">
        <v>0.22291431300264339</v>
      </c>
      <c r="F21" s="12">
        <v>1.3456701378788205E-3</v>
      </c>
      <c r="G21" s="13">
        <v>0.222163622105821</v>
      </c>
      <c r="H21" s="14">
        <v>2.3442930669180942E-3</v>
      </c>
      <c r="I21" s="15">
        <v>0.22523438607930249</v>
      </c>
      <c r="J21" s="12">
        <v>1.2509006986571789E-3</v>
      </c>
      <c r="K21" s="13">
        <v>0.22461632463134293</v>
      </c>
      <c r="L21" s="14">
        <v>-4.3225868291871635E-4</v>
      </c>
      <c r="M21" s="15">
        <v>0.22797635720773565</v>
      </c>
      <c r="N21" s="12">
        <v>1.9254246640452006E-3</v>
      </c>
      <c r="O21" s="13">
        <v>0.22560639461559925</v>
      </c>
      <c r="P21" s="14">
        <v>1.4177848209090381E-3</v>
      </c>
      <c r="Q21" s="15">
        <v>0.23377465606120057</v>
      </c>
      <c r="R21" s="12">
        <v>1.1451376104534409E-3</v>
      </c>
      <c r="S21" s="13">
        <v>0.24018265591292862</v>
      </c>
      <c r="T21" s="14">
        <v>1.7231717597207248E-3</v>
      </c>
      <c r="U21" s="15">
        <v>0.2420602637403555</v>
      </c>
      <c r="V21" s="12">
        <v>8.924707463211799E-4</v>
      </c>
      <c r="W21" s="13">
        <v>0.23826605808981957</v>
      </c>
      <c r="X21" s="14">
        <v>1.2327005158551678E-3</v>
      </c>
      <c r="Y21" s="15">
        <v>0.23849137601106224</v>
      </c>
      <c r="Z21" s="1" t="s">
        <v>1</v>
      </c>
    </row>
    <row r="22" spans="1:26" x14ac:dyDescent="0.2">
      <c r="A22" s="16" t="s">
        <v>38</v>
      </c>
      <c r="B22" s="12">
        <v>9.6514225036441241E-6</v>
      </c>
      <c r="C22" s="13">
        <v>4.6919495092516928E-3</v>
      </c>
      <c r="D22" s="14">
        <v>1.0685220719235703E-5</v>
      </c>
      <c r="E22" s="15">
        <v>4.6635285893692046E-3</v>
      </c>
      <c r="F22" s="12">
        <v>2.2486030535701124E-6</v>
      </c>
      <c r="G22" s="13">
        <v>4.3592446141700039E-3</v>
      </c>
      <c r="H22" s="14">
        <v>3.304434738718557E-5</v>
      </c>
      <c r="I22" s="15">
        <v>4.2320323862090094E-3</v>
      </c>
      <c r="J22" s="12">
        <v>1.5978617691915647E-5</v>
      </c>
      <c r="K22" s="13">
        <v>4.1633463990303253E-3</v>
      </c>
      <c r="L22" s="14">
        <v>-2.7480459056739132E-5</v>
      </c>
      <c r="M22" s="15">
        <v>4.0960812789928008E-3</v>
      </c>
      <c r="N22" s="12">
        <v>6.6159431404704038E-6</v>
      </c>
      <c r="O22" s="13">
        <v>4.0516539755199891E-3</v>
      </c>
      <c r="P22" s="14">
        <v>1.5518709026223664E-6</v>
      </c>
      <c r="Q22" s="15">
        <v>3.8763699326232947E-3</v>
      </c>
      <c r="R22" s="12">
        <v>-6.65071252952855E-6</v>
      </c>
      <c r="S22" s="13">
        <v>3.7665304587799387E-3</v>
      </c>
      <c r="T22" s="14">
        <v>1.7070888423265508E-5</v>
      </c>
      <c r="U22" s="15">
        <v>3.7608439641494346E-3</v>
      </c>
      <c r="V22" s="12">
        <v>1.5209737119832286E-5</v>
      </c>
      <c r="W22" s="13">
        <v>3.7827770265663465E-3</v>
      </c>
      <c r="X22" s="14">
        <v>1.9471434094523908E-6</v>
      </c>
      <c r="Y22" s="15">
        <v>3.7235975862563459E-3</v>
      </c>
      <c r="Z22" s="1" t="s">
        <v>1</v>
      </c>
    </row>
    <row r="23" spans="1:26" x14ac:dyDescent="0.2">
      <c r="A23" s="16" t="s">
        <v>39</v>
      </c>
      <c r="B23" s="12">
        <v>0</v>
      </c>
      <c r="C23" s="13">
        <v>0</v>
      </c>
      <c r="D23" s="14">
        <v>0</v>
      </c>
      <c r="E23" s="15">
        <v>0</v>
      </c>
      <c r="F23" s="12">
        <v>0</v>
      </c>
      <c r="G23" s="13">
        <v>0</v>
      </c>
      <c r="H23" s="14">
        <v>0</v>
      </c>
      <c r="I23" s="15">
        <v>0</v>
      </c>
      <c r="J23" s="12">
        <v>0</v>
      </c>
      <c r="K23" s="13">
        <v>0</v>
      </c>
      <c r="L23" s="14">
        <v>0</v>
      </c>
      <c r="M23" s="15">
        <v>0</v>
      </c>
      <c r="N23" s="12">
        <v>0</v>
      </c>
      <c r="O23" s="13">
        <v>0</v>
      </c>
      <c r="P23" s="14">
        <v>0</v>
      </c>
      <c r="Q23" s="15">
        <v>0</v>
      </c>
      <c r="R23" s="12">
        <v>0</v>
      </c>
      <c r="S23" s="13">
        <v>0</v>
      </c>
      <c r="T23" s="14">
        <v>0</v>
      </c>
      <c r="U23" s="15">
        <v>0</v>
      </c>
      <c r="V23" s="12">
        <v>0</v>
      </c>
      <c r="W23" s="13">
        <v>0</v>
      </c>
      <c r="X23" s="14">
        <v>0</v>
      </c>
      <c r="Y23" s="15">
        <v>0</v>
      </c>
      <c r="Z23" s="1" t="s">
        <v>1</v>
      </c>
    </row>
    <row r="24" spans="1:26" x14ac:dyDescent="0.2">
      <c r="A24" s="16" t="s">
        <v>40</v>
      </c>
      <c r="B24" s="12">
        <v>1.3318695959456159E-5</v>
      </c>
      <c r="C24" s="13">
        <v>3.5022737086930285E-3</v>
      </c>
      <c r="D24" s="14">
        <v>1.3636125924406705E-5</v>
      </c>
      <c r="E24" s="15">
        <v>3.5390644824346367E-3</v>
      </c>
      <c r="F24" s="12">
        <v>1.3583607103427677E-5</v>
      </c>
      <c r="G24" s="13">
        <v>3.545843175600011E-3</v>
      </c>
      <c r="H24" s="14">
        <v>1.3819511170616158E-5</v>
      </c>
      <c r="I24" s="15">
        <v>3.5671248725915798E-3</v>
      </c>
      <c r="J24" s="12">
        <v>1.3914411378059243E-5</v>
      </c>
      <c r="K24" s="13">
        <v>3.5828726350631847E-3</v>
      </c>
      <c r="L24" s="14">
        <v>1.3612790779197498E-5</v>
      </c>
      <c r="M24" s="15">
        <v>3.674108139974088E-3</v>
      </c>
      <c r="N24" s="12">
        <v>1.4140954186212387E-5</v>
      </c>
      <c r="O24" s="13">
        <v>3.6718519922066986E-3</v>
      </c>
      <c r="P24" s="14">
        <v>1.4094609749608702E-5</v>
      </c>
      <c r="Q24" s="15">
        <v>3.6481618632828315E-3</v>
      </c>
      <c r="R24" s="12">
        <v>1.1680968525572158E-5</v>
      </c>
      <c r="S24" s="13">
        <v>3.762945714573957E-3</v>
      </c>
      <c r="T24" s="14">
        <v>1.395470359667549E-5</v>
      </c>
      <c r="U24" s="15">
        <v>3.775663817736388E-3</v>
      </c>
      <c r="V24" s="12">
        <v>1.8524716141910395E-5</v>
      </c>
      <c r="W24" s="13">
        <v>3.7951246965991507E-3</v>
      </c>
      <c r="X24" s="14">
        <v>1.9000370049609348E-4</v>
      </c>
      <c r="Y24" s="15">
        <v>3.9770538184772551E-3</v>
      </c>
      <c r="Z24" s="1" t="s">
        <v>1</v>
      </c>
    </row>
    <row r="25" spans="1:26" x14ac:dyDescent="0.2">
      <c r="A25" s="16" t="s">
        <v>41</v>
      </c>
      <c r="B25" s="12">
        <v>9.3002229830155959E-7</v>
      </c>
      <c r="C25" s="13">
        <v>2.8029689636377185E-3</v>
      </c>
      <c r="D25" s="14">
        <v>5.4737815537728178E-5</v>
      </c>
      <c r="E25" s="15">
        <v>-3.9458955104798284E-4</v>
      </c>
      <c r="F25" s="12">
        <v>3.6528347789079712E-6</v>
      </c>
      <c r="G25" s="13">
        <v>-2.5706189594922354E-3</v>
      </c>
      <c r="H25" s="14">
        <v>-1.2223587235658483E-6</v>
      </c>
      <c r="I25" s="15">
        <v>1.65179609527123E-3</v>
      </c>
      <c r="J25" s="12">
        <v>2.9228651362228972E-4</v>
      </c>
      <c r="K25" s="13">
        <v>-1.389275624579546E-3</v>
      </c>
      <c r="L25" s="14">
        <v>-1.4221731806916601E-4</v>
      </c>
      <c r="M25" s="15">
        <v>-1.8302233428875454E-3</v>
      </c>
      <c r="N25" s="12">
        <v>-6.4714214266379193E-5</v>
      </c>
      <c r="O25" s="13">
        <v>1.8457806725358727E-3</v>
      </c>
      <c r="P25" s="14">
        <v>-2.6672158737451424E-5</v>
      </c>
      <c r="Q25" s="15">
        <v>3.7069122123846634E-3</v>
      </c>
      <c r="R25" s="12">
        <v>-1.6163396435282779E-5</v>
      </c>
      <c r="S25" s="13">
        <v>-5.6740390686743419E-4</v>
      </c>
      <c r="T25" s="14">
        <v>-1.0560299310923667E-5</v>
      </c>
      <c r="U25" s="15">
        <v>3.0248764658283942E-3</v>
      </c>
      <c r="V25" s="12">
        <v>-1.8079985672591858E-6</v>
      </c>
      <c r="W25" s="13">
        <v>2.498800453490397E-3</v>
      </c>
      <c r="X25" s="14">
        <v>-4.344325502173712E-7</v>
      </c>
      <c r="Y25" s="15">
        <v>-2.553846846318029E-4</v>
      </c>
      <c r="Z25" s="1" t="s">
        <v>1</v>
      </c>
    </row>
    <row r="26" spans="1:26" ht="15" x14ac:dyDescent="0.25">
      <c r="A26" s="17" t="s">
        <v>42</v>
      </c>
      <c r="B26" s="18" vm="1">
        <v>2.6689286049439431E-3</v>
      </c>
      <c r="C26" s="19">
        <v>0.99999999999999967</v>
      </c>
      <c r="D26" s="20" vm="2">
        <v>9.9230160960983582E-4</v>
      </c>
      <c r="E26" s="21">
        <v>1</v>
      </c>
      <c r="F26" s="22" vm="3">
        <v>2.9920983292064385E-3</v>
      </c>
      <c r="G26" s="19">
        <v>1</v>
      </c>
      <c r="H26" s="20" vm="4">
        <v>7.5367005610134097E-3</v>
      </c>
      <c r="I26" s="21">
        <v>1.0000000000000009</v>
      </c>
      <c r="J26" s="22" vm="5">
        <v>5.6235612543453772E-3</v>
      </c>
      <c r="K26" s="19">
        <v>1.0000000000000004</v>
      </c>
      <c r="L26" s="20" vm="6">
        <v>-9.7050453470148845E-4</v>
      </c>
      <c r="M26" s="21">
        <v>1.0000000000000002</v>
      </c>
      <c r="N26" s="22" vm="7">
        <v>7.1290158245549407E-3</v>
      </c>
      <c r="O26" s="19">
        <v>0.99999999999999967</v>
      </c>
      <c r="P26" s="20" vm="8">
        <v>5.937600552903266E-3</v>
      </c>
      <c r="Q26" s="21">
        <v>1.0000000000000002</v>
      </c>
      <c r="R26" s="22" vm="9">
        <v>9.9490547020253395E-4</v>
      </c>
      <c r="S26" s="19">
        <v>0.99999999999999989</v>
      </c>
      <c r="T26" s="20" vm="10">
        <v>4.3035133669928616E-3</v>
      </c>
      <c r="U26" s="21">
        <v>1.0000000000000002</v>
      </c>
      <c r="V26" s="22" vm="11">
        <v>3.7488259425146886E-3</v>
      </c>
      <c r="W26" s="19">
        <v>0.99999999999999956</v>
      </c>
      <c r="X26" s="20" vm="12">
        <v>6.4990053000961723E-3</v>
      </c>
      <c r="Y26" s="21">
        <v>1.0000000000000004</v>
      </c>
      <c r="Z26" s="1" t="s">
        <v>1</v>
      </c>
    </row>
    <row r="27" spans="1:26" ht="15" x14ac:dyDescent="0.25">
      <c r="A27" s="23" t="s">
        <v>43</v>
      </c>
      <c r="B27" s="24">
        <v>208.976</v>
      </c>
      <c r="C27" s="25" t="s">
        <v>20</v>
      </c>
      <c r="D27" s="26">
        <v>77.849000000000004</v>
      </c>
      <c r="E27" s="25" t="s">
        <v>20</v>
      </c>
      <c r="F27" s="24">
        <v>234.56100000000001</v>
      </c>
      <c r="G27" s="25" t="s">
        <v>20</v>
      </c>
      <c r="H27" s="26">
        <v>594.12900000000002</v>
      </c>
      <c r="I27" s="25" t="s">
        <v>20</v>
      </c>
      <c r="J27" s="24">
        <v>445.49700000000001</v>
      </c>
      <c r="K27" s="25" t="s">
        <v>20</v>
      </c>
      <c r="L27" s="26">
        <v>-76.891999999999996</v>
      </c>
      <c r="M27" s="25" t="s">
        <v>20</v>
      </c>
      <c r="N27" s="24">
        <v>565.59699999999998</v>
      </c>
      <c r="O27" s="25" t="s">
        <v>20</v>
      </c>
      <c r="P27" s="26">
        <v>469.78300000000002</v>
      </c>
      <c r="Q27" s="25" t="s">
        <v>20</v>
      </c>
      <c r="R27" s="24">
        <v>79.557000000000002</v>
      </c>
      <c r="S27" s="25" t="s">
        <v>20</v>
      </c>
      <c r="T27" s="26">
        <v>321.19</v>
      </c>
      <c r="U27" s="25" t="s">
        <v>20</v>
      </c>
      <c r="V27" s="24">
        <v>284.88499999999999</v>
      </c>
      <c r="W27" s="25" t="s">
        <v>20</v>
      </c>
      <c r="X27" s="26">
        <v>490.81599999999997</v>
      </c>
      <c r="Y27" s="25" t="s">
        <v>20</v>
      </c>
      <c r="Z27" s="1" t="s">
        <v>1</v>
      </c>
    </row>
    <row r="28" spans="1:26" x14ac:dyDescent="0.2">
      <c r="A28" s="35" t="s">
        <v>44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x14ac:dyDescent="0.2">
      <c r="A29" s="11" t="s">
        <v>45</v>
      </c>
      <c r="B29" s="27">
        <v>4.1706499366607865E-3</v>
      </c>
      <c r="C29" s="28">
        <v>0.77698855178481552</v>
      </c>
      <c r="D29" s="29">
        <v>5.8404726299383508E-3</v>
      </c>
      <c r="E29" s="30">
        <v>0.78483208130746618</v>
      </c>
      <c r="F29" s="27">
        <v>3.6400202437315136E-3</v>
      </c>
      <c r="G29" s="28">
        <v>0.78653597852495516</v>
      </c>
      <c r="H29" s="29">
        <v>4.9957803997559558E-3</v>
      </c>
      <c r="I29" s="30">
        <v>0.78686711834069034</v>
      </c>
      <c r="J29" s="27">
        <v>6.2081381245783825E-3</v>
      </c>
      <c r="K29" s="28">
        <v>0.78509054341101381</v>
      </c>
      <c r="L29" s="29">
        <v>2.8738133664393291E-4</v>
      </c>
      <c r="M29" s="30">
        <v>0.78679012105950896</v>
      </c>
      <c r="N29" s="27">
        <v>-1.6852160102077393E-4</v>
      </c>
      <c r="O29" s="28">
        <v>0.78137064330673123</v>
      </c>
      <c r="P29" s="29">
        <v>1.9259370024905772E-3</v>
      </c>
      <c r="Q29" s="30">
        <v>0.77680903381732791</v>
      </c>
      <c r="R29" s="27">
        <v>4.1547177080544714E-3</v>
      </c>
      <c r="S29" s="28">
        <v>0.77711862416466393</v>
      </c>
      <c r="T29" s="29">
        <v>4.4794377726882278E-3</v>
      </c>
      <c r="U29" s="30">
        <v>0.78321535289773991</v>
      </c>
      <c r="V29" s="27">
        <v>2.8784048454677247E-3</v>
      </c>
      <c r="W29" s="28">
        <v>0.78613962735032383</v>
      </c>
      <c r="X29" s="29">
        <v>3.5662837621480482E-3</v>
      </c>
      <c r="Y29" s="30">
        <v>0.78582330687943303</v>
      </c>
      <c r="Z29" s="1" t="s">
        <v>1</v>
      </c>
    </row>
    <row r="30" spans="1:26" x14ac:dyDescent="0.2">
      <c r="A30" s="16" t="s">
        <v>46</v>
      </c>
      <c r="B30" s="27">
        <v>-1.5017213317168397E-3</v>
      </c>
      <c r="C30" s="13">
        <v>0.22301144821518448</v>
      </c>
      <c r="D30" s="14">
        <v>-4.8481710203285133E-3</v>
      </c>
      <c r="E30" s="15">
        <v>0.21516791869253388</v>
      </c>
      <c r="F30" s="12">
        <v>-6.4792191452507045E-4</v>
      </c>
      <c r="G30" s="13">
        <v>0.21346402147504479</v>
      </c>
      <c r="H30" s="14">
        <v>2.5409201612574643E-3</v>
      </c>
      <c r="I30" s="15">
        <v>0.21313288165930974</v>
      </c>
      <c r="J30" s="12">
        <v>-5.8457687023300649E-4</v>
      </c>
      <c r="K30" s="13">
        <v>0.21490945658898603</v>
      </c>
      <c r="L30" s="14">
        <v>-1.2578858713454219E-3</v>
      </c>
      <c r="M30" s="15">
        <v>0.21320987894049104</v>
      </c>
      <c r="N30" s="12">
        <v>7.2975374255757246E-3</v>
      </c>
      <c r="O30" s="13">
        <v>0.21862935669326877</v>
      </c>
      <c r="P30" s="14">
        <v>4.0116635504126924E-3</v>
      </c>
      <c r="Q30" s="15">
        <v>0.22319096618267206</v>
      </c>
      <c r="R30" s="12">
        <v>-3.1598122378519401E-3</v>
      </c>
      <c r="S30" s="13">
        <v>0.22288137583533615</v>
      </c>
      <c r="T30" s="14">
        <v>-1.7592440569536442E-4</v>
      </c>
      <c r="U30" s="15">
        <v>0.21678464710226009</v>
      </c>
      <c r="V30" s="12">
        <v>8.7042109704696434E-4</v>
      </c>
      <c r="W30" s="13">
        <v>0.21386037264967619</v>
      </c>
      <c r="X30" s="14">
        <v>2.9327215379481267E-3</v>
      </c>
      <c r="Y30" s="15">
        <v>0.21417669312056706</v>
      </c>
      <c r="Z30" s="1" t="s">
        <v>1</v>
      </c>
    </row>
    <row r="31" spans="1:26" ht="15" x14ac:dyDescent="0.25">
      <c r="A31" s="17" t="s">
        <v>42</v>
      </c>
      <c r="B31" s="22" vm="1">
        <v>2.6689286049439431E-3</v>
      </c>
      <c r="C31" s="19">
        <v>1</v>
      </c>
      <c r="D31" s="20" vm="2">
        <v>9.9230160960983582E-4</v>
      </c>
      <c r="E31" s="21">
        <v>1</v>
      </c>
      <c r="F31" s="22" vm="3">
        <v>2.9920983292064385E-3</v>
      </c>
      <c r="G31" s="19">
        <v>1</v>
      </c>
      <c r="H31" s="20" vm="4">
        <v>7.5367005610134097E-3</v>
      </c>
      <c r="I31" s="21">
        <v>1</v>
      </c>
      <c r="J31" s="22" vm="5">
        <v>5.6235612543453772E-3</v>
      </c>
      <c r="K31" s="19">
        <v>0.99999999999999978</v>
      </c>
      <c r="L31" s="20" vm="6">
        <v>-9.7050453470148845E-4</v>
      </c>
      <c r="M31" s="21">
        <v>1</v>
      </c>
      <c r="N31" s="22" vm="7">
        <v>7.1290158245549407E-3</v>
      </c>
      <c r="O31" s="19">
        <v>1</v>
      </c>
      <c r="P31" s="20" vm="8">
        <v>5.937600552903266E-3</v>
      </c>
      <c r="Q31" s="21">
        <v>1</v>
      </c>
      <c r="R31" s="22" vm="9">
        <v>9.9490547020253395E-4</v>
      </c>
      <c r="S31" s="19">
        <v>1</v>
      </c>
      <c r="T31" s="20" vm="10">
        <v>4.3035133669928616E-3</v>
      </c>
      <c r="U31" s="21">
        <v>1</v>
      </c>
      <c r="V31" s="22" vm="11">
        <v>3.7488259425146886E-3</v>
      </c>
      <c r="W31" s="19">
        <v>1</v>
      </c>
      <c r="X31" s="20" vm="12">
        <v>6.4990053000961723E-3</v>
      </c>
      <c r="Y31" s="21">
        <v>1</v>
      </c>
      <c r="Z31" s="1" t="s">
        <v>1</v>
      </c>
    </row>
    <row r="32" spans="1:26" x14ac:dyDescent="0.2">
      <c r="A32" s="35" t="s">
        <v>44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x14ac:dyDescent="0.2">
      <c r="A33" s="11" t="s">
        <v>47</v>
      </c>
      <c r="B33" s="27">
        <v>-1.9031613114621959E-4</v>
      </c>
      <c r="C33" s="28">
        <v>0.6658009196773913</v>
      </c>
      <c r="D33" s="29">
        <v>-3.202405553425154E-3</v>
      </c>
      <c r="E33" s="30">
        <v>0.66431865952485414</v>
      </c>
      <c r="F33" s="27">
        <v>9.9383021264430453E-4</v>
      </c>
      <c r="G33" s="28">
        <v>0.66856437776340705</v>
      </c>
      <c r="H33" s="29">
        <v>5.1349524668469638E-3</v>
      </c>
      <c r="I33" s="30">
        <v>0.66254113614878296</v>
      </c>
      <c r="J33" s="27">
        <v>2.7393448967964083E-3</v>
      </c>
      <c r="K33" s="28">
        <v>0.66494843930986614</v>
      </c>
      <c r="L33" s="29">
        <v>-2.7807179000278975E-3</v>
      </c>
      <c r="M33" s="30">
        <v>0.66081162134750993</v>
      </c>
      <c r="N33" s="27">
        <v>7.4076663962432312E-3</v>
      </c>
      <c r="O33" s="28">
        <v>0.66526700641788861</v>
      </c>
      <c r="P33" s="29">
        <v>5.0927935369887148E-3</v>
      </c>
      <c r="Q33" s="30">
        <v>0.65856230587853259</v>
      </c>
      <c r="R33" s="27">
        <v>-2.4819939129540024E-3</v>
      </c>
      <c r="S33" s="28">
        <v>0.65195173648573734</v>
      </c>
      <c r="T33" s="29">
        <v>1.5302188011469015E-3</v>
      </c>
      <c r="U33" s="30">
        <v>0.64720602098863322</v>
      </c>
      <c r="V33" s="27">
        <v>1.6459114926118839E-3</v>
      </c>
      <c r="W33" s="28">
        <v>0.6520243185710739</v>
      </c>
      <c r="X33" s="29">
        <v>1.107249932794906E-3</v>
      </c>
      <c r="Y33" s="30">
        <v>0.650881820818071</v>
      </c>
      <c r="Z33" s="1" t="s">
        <v>1</v>
      </c>
    </row>
    <row r="34" spans="1:26" x14ac:dyDescent="0.2">
      <c r="A34" s="16" t="s">
        <v>48</v>
      </c>
      <c r="B34" s="27">
        <v>2.859244736090164E-3</v>
      </c>
      <c r="C34" s="13">
        <v>0.33419908032260853</v>
      </c>
      <c r="D34" s="14">
        <v>4.1947071630349898E-3</v>
      </c>
      <c r="E34" s="15">
        <v>0.33568134047514603</v>
      </c>
      <c r="F34" s="12">
        <v>1.9982681165621381E-3</v>
      </c>
      <c r="G34" s="13">
        <v>0.33143562223659334</v>
      </c>
      <c r="H34" s="14">
        <v>2.4017480941664589E-3</v>
      </c>
      <c r="I34" s="15">
        <v>0.33745886385121782</v>
      </c>
      <c r="J34" s="12">
        <v>2.8842163575489676E-3</v>
      </c>
      <c r="K34" s="13">
        <v>0.33505156069013414</v>
      </c>
      <c r="L34" s="14">
        <v>1.8102133653264093E-3</v>
      </c>
      <c r="M34" s="15">
        <v>0.33918837865249013</v>
      </c>
      <c r="N34" s="12">
        <v>-2.7865057168828658E-4</v>
      </c>
      <c r="O34" s="13">
        <v>0.33473299358211162</v>
      </c>
      <c r="P34" s="14">
        <v>8.4480701591455769E-4</v>
      </c>
      <c r="Q34" s="15">
        <v>0.34143769412146741</v>
      </c>
      <c r="R34" s="12">
        <v>3.4768993831565368E-3</v>
      </c>
      <c r="S34" s="13">
        <v>0.34804826351426238</v>
      </c>
      <c r="T34" s="14">
        <v>2.7732945658459612E-3</v>
      </c>
      <c r="U34" s="15">
        <v>0.35279397901136639</v>
      </c>
      <c r="V34" s="12">
        <v>2.1029144499028047E-3</v>
      </c>
      <c r="W34" s="13">
        <v>0.34797568142892582</v>
      </c>
      <c r="X34" s="14">
        <v>5.3917553673012682E-3</v>
      </c>
      <c r="Y34" s="15">
        <v>0.34911817918192906</v>
      </c>
      <c r="Z34" s="1" t="s">
        <v>1</v>
      </c>
    </row>
    <row r="35" spans="1:26" ht="15" x14ac:dyDescent="0.25">
      <c r="A35" s="17" t="s">
        <v>42</v>
      </c>
      <c r="B35" s="22" vm="1">
        <v>2.6689286049439431E-3</v>
      </c>
      <c r="C35" s="19">
        <v>0.99999999999999978</v>
      </c>
      <c r="D35" s="20" vm="2">
        <v>9.9230160960983582E-4</v>
      </c>
      <c r="E35" s="21">
        <v>1.0000000000000002</v>
      </c>
      <c r="F35" s="22" vm="3">
        <v>2.9920983292064385E-3</v>
      </c>
      <c r="G35" s="19">
        <v>1.0000000000000004</v>
      </c>
      <c r="H35" s="20" vm="4">
        <v>7.5367005610134097E-3</v>
      </c>
      <c r="I35" s="21">
        <v>1.0000000000000009</v>
      </c>
      <c r="J35" s="22" vm="5">
        <v>5.6235612543453772E-3</v>
      </c>
      <c r="K35" s="19">
        <v>1.0000000000000002</v>
      </c>
      <c r="L35" s="20" vm="6">
        <v>-9.7050453470148845E-4</v>
      </c>
      <c r="M35" s="21">
        <v>1</v>
      </c>
      <c r="N35" s="22" vm="7">
        <v>7.1290158245549407E-3</v>
      </c>
      <c r="O35" s="19">
        <v>1.0000000000000002</v>
      </c>
      <c r="P35" s="20" vm="8">
        <v>5.937600552903266E-3</v>
      </c>
      <c r="Q35" s="21">
        <v>1</v>
      </c>
      <c r="R35" s="22" vm="9">
        <v>9.9490547020253395E-4</v>
      </c>
      <c r="S35" s="19">
        <v>0.99999999999999978</v>
      </c>
      <c r="T35" s="20" vm="10">
        <v>4.3035133669928616E-3</v>
      </c>
      <c r="U35" s="21">
        <v>0.99999999999999956</v>
      </c>
      <c r="V35" s="22" vm="11">
        <v>3.7488259425146886E-3</v>
      </c>
      <c r="W35" s="19">
        <v>0.99999999999999978</v>
      </c>
      <c r="X35" s="20" vm="12">
        <v>6.4990053000961723E-3</v>
      </c>
      <c r="Y35" s="21">
        <v>1</v>
      </c>
      <c r="Z35" s="1" t="s">
        <v>1</v>
      </c>
    </row>
    <row r="36" spans="1:26" x14ac:dyDescent="0.2">
      <c r="A36" s="35" t="s">
        <v>49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5" x14ac:dyDescent="0.25">
      <c r="A37" s="5" t="s">
        <v>50</v>
      </c>
      <c r="B37" s="36" t="s">
        <v>51</v>
      </c>
      <c r="C37" s="37"/>
      <c r="D37" s="31" t="s">
        <v>52</v>
      </c>
      <c r="E37" s="32" t="s">
        <v>53</v>
      </c>
      <c r="F37" s="36" t="s">
        <v>54</v>
      </c>
      <c r="G37" s="37" t="s">
        <v>55</v>
      </c>
      <c r="H37" s="31" t="s">
        <v>56</v>
      </c>
      <c r="I37" s="32" t="s">
        <v>57</v>
      </c>
      <c r="J37" s="38" t="s">
        <v>44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1" t="s">
        <v>1</v>
      </c>
    </row>
    <row r="38" spans="1:26" ht="28.5" x14ac:dyDescent="0.2">
      <c r="A38" s="6" t="s">
        <v>20</v>
      </c>
      <c r="B38" s="7" t="s">
        <v>21</v>
      </c>
      <c r="C38" s="8" t="s">
        <v>22</v>
      </c>
      <c r="D38" s="9" t="s">
        <v>21</v>
      </c>
      <c r="E38" s="10" t="s">
        <v>22</v>
      </c>
      <c r="F38" s="7" t="s">
        <v>21</v>
      </c>
      <c r="G38" s="8" t="s">
        <v>22</v>
      </c>
      <c r="H38" s="9" t="s">
        <v>21</v>
      </c>
      <c r="I38" s="10" t="s">
        <v>22</v>
      </c>
      <c r="J38" s="38" t="s">
        <v>44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1" t="s">
        <v>1</v>
      </c>
    </row>
    <row r="39" spans="1:26" x14ac:dyDescent="0.2">
      <c r="A39" s="11" t="s">
        <v>23</v>
      </c>
      <c r="B39" s="12">
        <v>-2.5568820264572752E-4</v>
      </c>
      <c r="C39" s="13">
        <v>4.7274813229057445E-2</v>
      </c>
      <c r="D39" s="14">
        <v>-2.5359706656638434E-4</v>
      </c>
      <c r="E39" s="15">
        <v>4.0222596988208487E-2</v>
      </c>
      <c r="F39" s="12">
        <v>-1.6658818746887048E-6</v>
      </c>
      <c r="G39" s="13">
        <v>3.0806935563492285E-2</v>
      </c>
      <c r="H39" s="14">
        <v>2.3176996401212484E-5</v>
      </c>
      <c r="I39" s="15">
        <v>4.0446416512098467E-2</v>
      </c>
      <c r="J39" s="38" t="s">
        <v>44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1" t="s">
        <v>1</v>
      </c>
    </row>
    <row r="40" spans="1:26" x14ac:dyDescent="0.2">
      <c r="A40" s="16" t="s">
        <v>24</v>
      </c>
      <c r="B40" s="12">
        <v>8.6354487795062349E-4</v>
      </c>
      <c r="C40" s="13">
        <v>0.40639801784486373</v>
      </c>
      <c r="D40" s="14">
        <v>4.3363073059290548E-3</v>
      </c>
      <c r="E40" s="15">
        <v>0.40433839890068124</v>
      </c>
      <c r="F40" s="12">
        <v>7.9085258876143948E-3</v>
      </c>
      <c r="G40" s="13">
        <v>0.40011884964483296</v>
      </c>
      <c r="H40" s="14">
        <v>1.0872356954498542E-2</v>
      </c>
      <c r="I40" s="15">
        <v>0.40775124751346153</v>
      </c>
      <c r="J40" s="38" t="s">
        <v>44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1" t="s">
        <v>1</v>
      </c>
    </row>
    <row r="41" spans="1:26" x14ac:dyDescent="0.2">
      <c r="A41" s="16" t="s">
        <v>25</v>
      </c>
      <c r="B41" s="12">
        <v>0</v>
      </c>
      <c r="C41" s="13">
        <v>0</v>
      </c>
      <c r="D41" s="14">
        <v>0</v>
      </c>
      <c r="E41" s="15">
        <v>0</v>
      </c>
      <c r="F41" s="12">
        <v>0</v>
      </c>
      <c r="G41" s="13">
        <v>0</v>
      </c>
      <c r="H41" s="14">
        <v>0</v>
      </c>
      <c r="I41" s="15">
        <v>0</v>
      </c>
      <c r="J41" s="38" t="s">
        <v>44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1" t="s">
        <v>1</v>
      </c>
    </row>
    <row r="42" spans="1:26" x14ac:dyDescent="0.2">
      <c r="A42" s="16" t="s">
        <v>26</v>
      </c>
      <c r="B42" s="12">
        <v>0</v>
      </c>
      <c r="C42" s="13">
        <v>0</v>
      </c>
      <c r="D42" s="14">
        <v>0</v>
      </c>
      <c r="E42" s="15">
        <v>0</v>
      </c>
      <c r="F42" s="12">
        <v>0</v>
      </c>
      <c r="G42" s="13">
        <v>0</v>
      </c>
      <c r="H42" s="14">
        <v>0</v>
      </c>
      <c r="I42" s="15">
        <v>0</v>
      </c>
      <c r="J42" s="38" t="s">
        <v>44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1" t="s">
        <v>1</v>
      </c>
    </row>
    <row r="43" spans="1:26" x14ac:dyDescent="0.2">
      <c r="A43" s="16" t="s">
        <v>27</v>
      </c>
      <c r="B43" s="12">
        <v>-1.6991367512214361E-3</v>
      </c>
      <c r="C43" s="13">
        <v>0.17257411727001773</v>
      </c>
      <c r="D43" s="14">
        <v>7.0145946967347219E-4</v>
      </c>
      <c r="E43" s="15">
        <v>0.17410952862467896</v>
      </c>
      <c r="F43" s="12">
        <v>5.7812389196073974E-3</v>
      </c>
      <c r="G43" s="13">
        <v>0.17682477526982934</v>
      </c>
      <c r="H43" s="14">
        <v>7.5916646746303617E-3</v>
      </c>
      <c r="I43" s="15">
        <v>0.16137162833164895</v>
      </c>
      <c r="J43" s="38" t="s">
        <v>44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1" t="s">
        <v>1</v>
      </c>
    </row>
    <row r="44" spans="1:26" x14ac:dyDescent="0.2">
      <c r="A44" s="16" t="s">
        <v>28</v>
      </c>
      <c r="B44" s="12">
        <v>3.0760664156284412E-4</v>
      </c>
      <c r="C44" s="13">
        <v>3.5691872459605381E-2</v>
      </c>
      <c r="D44" s="14">
        <v>9.9740429681299749E-4</v>
      </c>
      <c r="E44" s="15">
        <v>3.2957711060418365E-2</v>
      </c>
      <c r="F44" s="12">
        <v>1.6102630539145302E-3</v>
      </c>
      <c r="G44" s="13">
        <v>3.097120447758497E-2</v>
      </c>
      <c r="H44" s="14">
        <v>1.9990239722189628E-3</v>
      </c>
      <c r="I44" s="15">
        <v>3.0776554925803504E-2</v>
      </c>
      <c r="J44" s="38" t="s">
        <v>44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1" t="s">
        <v>1</v>
      </c>
    </row>
    <row r="45" spans="1:26" x14ac:dyDescent="0.2">
      <c r="A45" s="16" t="s">
        <v>29</v>
      </c>
      <c r="B45" s="12">
        <v>-1.6236414475356831E-3</v>
      </c>
      <c r="C45" s="13">
        <v>4.0581556022591413E-2</v>
      </c>
      <c r="D45" s="14">
        <v>-1.5681967043082916E-3</v>
      </c>
      <c r="E45" s="15">
        <v>4.3036913395886611E-2</v>
      </c>
      <c r="F45" s="12">
        <v>1.2601887923297436E-4</v>
      </c>
      <c r="G45" s="13">
        <v>4.4721391674379468E-2</v>
      </c>
      <c r="H45" s="14">
        <v>3.6938257450256431E-3</v>
      </c>
      <c r="I45" s="15">
        <v>4.6236732600245585E-2</v>
      </c>
      <c r="J45" s="38" t="s">
        <v>44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1" t="s">
        <v>1</v>
      </c>
    </row>
    <row r="46" spans="1:26" x14ac:dyDescent="0.2">
      <c r="A46" s="16" t="s">
        <v>30</v>
      </c>
      <c r="B46" s="12">
        <v>4.5937423969299395E-6</v>
      </c>
      <c r="C46" s="13">
        <v>3.1619962734469857E-4</v>
      </c>
      <c r="D46" s="14">
        <v>1.0779010079394887E-5</v>
      </c>
      <c r="E46" s="15">
        <v>3.3623149131202181E-4</v>
      </c>
      <c r="F46" s="12">
        <v>1.6338134116841519E-5</v>
      </c>
      <c r="G46" s="13">
        <v>5.2710060136515957E-4</v>
      </c>
      <c r="H46" s="14">
        <v>2.871722478734514E-5</v>
      </c>
      <c r="I46" s="15">
        <v>5.0671489992076216E-4</v>
      </c>
      <c r="J46" s="38" t="s">
        <v>44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1" t="s">
        <v>1</v>
      </c>
    </row>
    <row r="47" spans="1:26" x14ac:dyDescent="0.2">
      <c r="A47" s="16" t="s">
        <v>31</v>
      </c>
      <c r="B47" s="12">
        <v>-1.3345174330866316E-3</v>
      </c>
      <c r="C47" s="13">
        <v>4.1805252193374859E-2</v>
      </c>
      <c r="D47" s="14">
        <v>-2.1991432800548506E-3</v>
      </c>
      <c r="E47" s="15">
        <v>4.1533041755548679E-2</v>
      </c>
      <c r="F47" s="12">
        <v>-1.0730527353094441E-3</v>
      </c>
      <c r="G47" s="13">
        <v>4.3412792665508453E-2</v>
      </c>
      <c r="H47" s="14">
        <v>-1.3979210407302144E-3</v>
      </c>
      <c r="I47" s="15">
        <v>4.060234591850375E-2</v>
      </c>
      <c r="J47" s="38" t="s">
        <v>44</v>
      </c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1" t="s">
        <v>1</v>
      </c>
    </row>
    <row r="48" spans="1:26" x14ac:dyDescent="0.2">
      <c r="A48" s="16" t="s">
        <v>32</v>
      </c>
      <c r="B48" s="12">
        <v>-4.6796895145925776E-4</v>
      </c>
      <c r="C48" s="13">
        <v>1.7419031783350972E-2</v>
      </c>
      <c r="D48" s="14">
        <v>1.1339259568798111E-4</v>
      </c>
      <c r="E48" s="15">
        <v>1.915523555439775E-2</v>
      </c>
      <c r="F48" s="12">
        <v>1.2769375290139007E-3</v>
      </c>
      <c r="G48" s="13">
        <v>2.0769519097659797E-2</v>
      </c>
      <c r="H48" s="14">
        <v>1.5748347180946382E-3</v>
      </c>
      <c r="I48" s="15">
        <v>2.1946537577132823E-2</v>
      </c>
      <c r="J48" s="38" t="s">
        <v>44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1" t="s">
        <v>1</v>
      </c>
    </row>
    <row r="49" spans="1:26" x14ac:dyDescent="0.2">
      <c r="A49" s="16" t="s">
        <v>33</v>
      </c>
      <c r="B49" s="12">
        <v>-7.0933452690577511E-9</v>
      </c>
      <c r="C49" s="13">
        <v>1.2992411891414898E-7</v>
      </c>
      <c r="D49" s="14">
        <v>-1.1832165222314318E-8</v>
      </c>
      <c r="E49" s="15">
        <v>1.2756868120103229E-7</v>
      </c>
      <c r="F49" s="12">
        <v>-1.133110754482412E-8</v>
      </c>
      <c r="G49" s="13">
        <v>1.2784568833696011E-7</v>
      </c>
      <c r="H49" s="14">
        <v>2.1143017240595996E-9</v>
      </c>
      <c r="I49" s="15">
        <v>1.3996131765675682E-7</v>
      </c>
      <c r="J49" s="38" t="s">
        <v>44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1" t="s">
        <v>1</v>
      </c>
    </row>
    <row r="50" spans="1:26" x14ac:dyDescent="0.2">
      <c r="A50" s="16" t="s">
        <v>34</v>
      </c>
      <c r="B50" s="12">
        <v>8.644467434053317E-3</v>
      </c>
      <c r="C50" s="13">
        <v>7.2086635718700137E-3</v>
      </c>
      <c r="D50" s="14">
        <v>1.1190225548237041E-2</v>
      </c>
      <c r="E50" s="15">
        <v>7.4766377158263057E-3</v>
      </c>
      <c r="F50" s="12">
        <v>7.5030474757460143E-3</v>
      </c>
      <c r="G50" s="13">
        <v>1.5583509680954638E-3</v>
      </c>
      <c r="H50" s="14">
        <v>9.6004528830487771E-3</v>
      </c>
      <c r="I50" s="15">
        <v>1.316206208610391E-3</v>
      </c>
      <c r="J50" s="38" t="s">
        <v>44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1" t="s">
        <v>1</v>
      </c>
    </row>
    <row r="51" spans="1:26" x14ac:dyDescent="0.2">
      <c r="A51" s="16" t="s">
        <v>35</v>
      </c>
      <c r="B51" s="12">
        <v>0</v>
      </c>
      <c r="C51" s="13">
        <v>0</v>
      </c>
      <c r="D51" s="14">
        <v>0</v>
      </c>
      <c r="E51" s="15">
        <v>0</v>
      </c>
      <c r="F51" s="12">
        <v>0</v>
      </c>
      <c r="G51" s="13">
        <v>0</v>
      </c>
      <c r="H51" s="14">
        <v>0</v>
      </c>
      <c r="I51" s="15">
        <v>0</v>
      </c>
      <c r="J51" s="38" t="s">
        <v>44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1" t="s">
        <v>1</v>
      </c>
    </row>
    <row r="52" spans="1:26" x14ac:dyDescent="0.2">
      <c r="A52" s="16" t="s">
        <v>36</v>
      </c>
      <c r="B52" s="12">
        <v>8.8327680459406923E-6</v>
      </c>
      <c r="C52" s="13">
        <v>3.2322551377061107E-3</v>
      </c>
      <c r="D52" s="14">
        <v>6.6457026068102616E-6</v>
      </c>
      <c r="E52" s="15">
        <v>2.9172536605454793E-3</v>
      </c>
      <c r="F52" s="12">
        <v>3.1857101078731434E-5</v>
      </c>
      <c r="G52" s="13">
        <v>3.1442240121485007E-3</v>
      </c>
      <c r="H52" s="14">
        <v>4.3396751243639192E-5</v>
      </c>
      <c r="I52" s="15">
        <v>3.1088328200927829E-3</v>
      </c>
      <c r="J52" s="38" t="s">
        <v>44</v>
      </c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1" t="s">
        <v>1</v>
      </c>
    </row>
    <row r="53" spans="1:26" x14ac:dyDescent="0.2">
      <c r="A53" s="16" t="s">
        <v>37</v>
      </c>
      <c r="B53" s="12">
        <v>2.0959850454570828E-3</v>
      </c>
      <c r="C53" s="13">
        <v>0.222163622105821</v>
      </c>
      <c r="D53" s="14">
        <v>5.2953739413484219E-3</v>
      </c>
      <c r="E53" s="15">
        <v>0.22797635720773565</v>
      </c>
      <c r="F53" s="12">
        <v>9.8975951599224506E-3</v>
      </c>
      <c r="G53" s="13">
        <v>0.24018265591292862</v>
      </c>
      <c r="H53" s="14">
        <v>1.3904758762361509E-2</v>
      </c>
      <c r="I53" s="15">
        <v>0.23849137601106224</v>
      </c>
      <c r="J53" s="38" t="s">
        <v>44</v>
      </c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1" t="s">
        <v>1</v>
      </c>
    </row>
    <row r="54" spans="1:26" x14ac:dyDescent="0.2">
      <c r="A54" s="16" t="s">
        <v>38</v>
      </c>
      <c r="B54" s="12">
        <v>2.27520042612056E-5</v>
      </c>
      <c r="C54" s="13">
        <v>4.3592446141700039E-3</v>
      </c>
      <c r="D54" s="14">
        <v>4.4781689184574376E-5</v>
      </c>
      <c r="E54" s="15">
        <v>4.0960812789928008E-3</v>
      </c>
      <c r="F54" s="12">
        <v>4.6746615876301844E-5</v>
      </c>
      <c r="G54" s="13">
        <v>3.7665304587799387E-3</v>
      </c>
      <c r="H54" s="14">
        <v>8.1950590627112674E-5</v>
      </c>
      <c r="I54" s="15">
        <v>3.7235975862563459E-3</v>
      </c>
      <c r="J54" s="38" t="s">
        <v>44</v>
      </c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1" t="s">
        <v>1</v>
      </c>
    </row>
    <row r="55" spans="1:26" x14ac:dyDescent="0.2">
      <c r="A55" s="16" t="s">
        <v>39</v>
      </c>
      <c r="B55" s="12">
        <v>0</v>
      </c>
      <c r="C55" s="13">
        <v>0</v>
      </c>
      <c r="D55" s="14">
        <v>0</v>
      </c>
      <c r="E55" s="15">
        <v>0</v>
      </c>
      <c r="F55" s="12">
        <v>0</v>
      </c>
      <c r="G55" s="13">
        <v>0</v>
      </c>
      <c r="H55" s="14">
        <v>0</v>
      </c>
      <c r="I55" s="15">
        <v>0</v>
      </c>
      <c r="J55" s="38" t="s">
        <v>44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1" t="s">
        <v>1</v>
      </c>
    </row>
    <row r="56" spans="1:26" x14ac:dyDescent="0.2">
      <c r="A56" s="16" t="s">
        <v>40</v>
      </c>
      <c r="B56" s="12">
        <v>4.0648737489120406E-5</v>
      </c>
      <c r="C56" s="13">
        <v>3.545843175600011E-3</v>
      </c>
      <c r="D56" s="14">
        <v>8.2670023723285427E-5</v>
      </c>
      <c r="E56" s="15">
        <v>3.674108139974088E-3</v>
      </c>
      <c r="F56" s="12">
        <v>1.2414361426109303E-4</v>
      </c>
      <c r="G56" s="13">
        <v>3.762945714573957E-3</v>
      </c>
      <c r="H56" s="14">
        <v>3.5119048323440006E-4</v>
      </c>
      <c r="I56" s="15">
        <v>3.9770538184772551E-3</v>
      </c>
      <c r="J56" s="38" t="s">
        <v>44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1" t="s">
        <v>1</v>
      </c>
    </row>
    <row r="57" spans="1:26" x14ac:dyDescent="0.2">
      <c r="A57" s="16" t="s">
        <v>41</v>
      </c>
      <c r="B57" s="12">
        <v>5.9468239015175511E-5</v>
      </c>
      <c r="C57" s="13">
        <v>-2.5706189594922354E-3</v>
      </c>
      <c r="D57" s="14">
        <v>2.0964157811301321E-4</v>
      </c>
      <c r="E57" s="15">
        <v>-1.8302233428875454E-3</v>
      </c>
      <c r="F57" s="12">
        <v>1.0440856579518267E-4</v>
      </c>
      <c r="G57" s="13">
        <v>-5.6740390686743419E-4</v>
      </c>
      <c r="H57" s="14">
        <v>9.2484049262740484E-5</v>
      </c>
      <c r="I57" s="15">
        <v>-2.553846846318029E-4</v>
      </c>
      <c r="J57" s="38" t="s">
        <v>44</v>
      </c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1" t="s">
        <v>1</v>
      </c>
    </row>
    <row r="58" spans="1:26" ht="15" x14ac:dyDescent="0.25">
      <c r="A58" s="17" t="s">
        <v>58</v>
      </c>
      <c r="B58" s="22">
        <v>6.6669396109382273E-3</v>
      </c>
      <c r="C58" s="19">
        <v>1</v>
      </c>
      <c r="D58" s="20">
        <v>1.8967732278301286E-2</v>
      </c>
      <c r="E58" s="21">
        <v>1.0000000000000002</v>
      </c>
      <c r="F58" s="22">
        <v>3.3352390987888114E-2</v>
      </c>
      <c r="G58" s="19">
        <v>0.99999999999999989</v>
      </c>
      <c r="H58" s="20">
        <v>4.8459914879006361E-2</v>
      </c>
      <c r="I58" s="21">
        <v>1.0000000000000004</v>
      </c>
      <c r="J58" s="38" t="s">
        <v>44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1" t="s">
        <v>1</v>
      </c>
    </row>
    <row r="59" spans="1:26" ht="15" x14ac:dyDescent="0.25">
      <c r="A59" s="23" t="s">
        <v>43</v>
      </c>
      <c r="B59" s="24">
        <f>+B27+D27+F27</f>
        <v>521.38599999999997</v>
      </c>
      <c r="C59" s="25" t="s">
        <v>20</v>
      </c>
      <c r="D59" s="26">
        <f>+B59+H27+J27+L27</f>
        <v>1484.12</v>
      </c>
      <c r="E59" s="25" t="s">
        <v>20</v>
      </c>
      <c r="F59" s="24">
        <f>+D59+N27+P27+R27</f>
        <v>2599.0569999999993</v>
      </c>
      <c r="G59" s="25" t="s">
        <v>20</v>
      </c>
      <c r="H59" s="26">
        <f>+F59+T27+V27+X27</f>
        <v>3695.9479999999994</v>
      </c>
      <c r="I59" s="25" t="s">
        <v>20</v>
      </c>
      <c r="J59" s="38" t="s">
        <v>44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1" t="s">
        <v>1</v>
      </c>
    </row>
    <row r="60" spans="1:26" x14ac:dyDescent="0.2">
      <c r="A60" s="39" t="s">
        <v>44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x14ac:dyDescent="0.2">
      <c r="A61" s="11" t="s">
        <v>45</v>
      </c>
      <c r="B61" s="27">
        <v>1.3697454402682947E-2</v>
      </c>
      <c r="C61" s="28">
        <v>0.78653597852495516</v>
      </c>
      <c r="D61" s="29">
        <v>2.543336695983351E-2</v>
      </c>
      <c r="E61" s="30">
        <v>0.78679012105950896</v>
      </c>
      <c r="F61" s="27">
        <v>3.1827416756742735E-2</v>
      </c>
      <c r="G61" s="28">
        <v>0.77711862416466393</v>
      </c>
      <c r="H61" s="29">
        <v>4.3239804409881802E-2</v>
      </c>
      <c r="I61" s="30">
        <v>0.78582330687943303</v>
      </c>
      <c r="J61" s="38" t="s">
        <v>44</v>
      </c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1" t="s">
        <v>1</v>
      </c>
    </row>
    <row r="62" spans="1:26" x14ac:dyDescent="0.2">
      <c r="A62" s="16" t="s">
        <v>46</v>
      </c>
      <c r="B62" s="27">
        <v>-7.030514791744707E-3</v>
      </c>
      <c r="C62" s="13">
        <v>0.21346402147504479</v>
      </c>
      <c r="D62" s="14">
        <v>-6.4656346815322036E-3</v>
      </c>
      <c r="E62" s="15">
        <v>0.21320987894049104</v>
      </c>
      <c r="F62" s="12">
        <v>1.5249742311454052E-3</v>
      </c>
      <c r="G62" s="13">
        <v>0.22288137583533615</v>
      </c>
      <c r="H62" s="14">
        <v>5.2201104691246055E-3</v>
      </c>
      <c r="I62" s="15">
        <v>0.21417669312056706</v>
      </c>
      <c r="J62" s="38" t="s">
        <v>44</v>
      </c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1" t="s">
        <v>1</v>
      </c>
    </row>
    <row r="63" spans="1:26" ht="15" x14ac:dyDescent="0.25">
      <c r="A63" s="17" t="s">
        <v>58</v>
      </c>
      <c r="B63" s="22">
        <v>6.6669396109382273E-3</v>
      </c>
      <c r="C63" s="19">
        <v>1</v>
      </c>
      <c r="D63" s="20">
        <v>1.8967732278301286E-2</v>
      </c>
      <c r="E63" s="21">
        <v>1</v>
      </c>
      <c r="F63" s="22">
        <v>3.3352390987888114E-2</v>
      </c>
      <c r="G63" s="19">
        <v>1</v>
      </c>
      <c r="H63" s="20">
        <v>4.8459914879006361E-2</v>
      </c>
      <c r="I63" s="21">
        <v>1</v>
      </c>
      <c r="J63" s="38" t="s">
        <v>44</v>
      </c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1" t="s">
        <v>1</v>
      </c>
    </row>
    <row r="64" spans="1:26" x14ac:dyDescent="0.2">
      <c r="A64" s="39" t="s">
        <v>44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x14ac:dyDescent="0.2">
      <c r="A65" s="11" t="s">
        <v>47</v>
      </c>
      <c r="B65" s="27">
        <v>-2.4231499119830575E-3</v>
      </c>
      <c r="C65" s="28">
        <v>0.66856437776340705</v>
      </c>
      <c r="D65" s="29">
        <v>2.6231416308036045E-3</v>
      </c>
      <c r="E65" s="30">
        <v>0.66081162134750993</v>
      </c>
      <c r="F65" s="27">
        <v>1.2633812969341643E-2</v>
      </c>
      <c r="G65" s="28">
        <v>0.65195173648573734</v>
      </c>
      <c r="H65" s="29">
        <v>1.7109109569690341E-2</v>
      </c>
      <c r="I65" s="30">
        <v>0.650881820818071</v>
      </c>
      <c r="J65" s="38" t="s">
        <v>44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1" t="s">
        <v>1</v>
      </c>
    </row>
    <row r="66" spans="1:26" x14ac:dyDescent="0.2">
      <c r="A66" s="16" t="s">
        <v>48</v>
      </c>
      <c r="B66" s="27">
        <v>9.0900895229212905E-3</v>
      </c>
      <c r="C66" s="13">
        <v>0.33143562223659334</v>
      </c>
      <c r="D66" s="14">
        <v>1.63445906474977E-2</v>
      </c>
      <c r="E66" s="15">
        <v>0.33918837865249013</v>
      </c>
      <c r="F66" s="12">
        <v>2.0718578018546492E-2</v>
      </c>
      <c r="G66" s="13">
        <v>0.34804826351426238</v>
      </c>
      <c r="H66" s="14">
        <v>3.1350805309316054E-2</v>
      </c>
      <c r="I66" s="15">
        <v>0.34911817918192906</v>
      </c>
      <c r="J66" s="38" t="s">
        <v>44</v>
      </c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1" t="s">
        <v>1</v>
      </c>
    </row>
    <row r="67" spans="1:26" ht="15" x14ac:dyDescent="0.25">
      <c r="A67" s="17" t="s">
        <v>58</v>
      </c>
      <c r="B67" s="22">
        <v>6.6669396109382273E-3</v>
      </c>
      <c r="C67" s="19">
        <v>1.0000000000000004</v>
      </c>
      <c r="D67" s="20">
        <v>1.8967732278301286E-2</v>
      </c>
      <c r="E67" s="21">
        <v>1</v>
      </c>
      <c r="F67" s="22">
        <v>3.3352390987888114E-2</v>
      </c>
      <c r="G67" s="19">
        <v>0.99999999999999978</v>
      </c>
      <c r="H67" s="20">
        <v>4.8459914879006361E-2</v>
      </c>
      <c r="I67" s="21">
        <v>1</v>
      </c>
      <c r="J67" s="38" t="s">
        <v>44</v>
      </c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1" t="s">
        <v>1</v>
      </c>
    </row>
    <row r="68" spans="1:26" x14ac:dyDescent="0.2">
      <c r="A68" s="35" t="s">
        <v>59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</sheetData>
  <mergeCells count="55">
    <mergeCell ref="A68:Z68"/>
    <mergeCell ref="J62:Y62"/>
    <mergeCell ref="J63:Y63"/>
    <mergeCell ref="A64:Z64"/>
    <mergeCell ref="J65:Y65"/>
    <mergeCell ref="J66:Y66"/>
    <mergeCell ref="J67:Y67"/>
    <mergeCell ref="J61:Y61"/>
    <mergeCell ref="J50:Y50"/>
    <mergeCell ref="J51:Y51"/>
    <mergeCell ref="J52:Y52"/>
    <mergeCell ref="J53:Y53"/>
    <mergeCell ref="J54:Y54"/>
    <mergeCell ref="J55:Y55"/>
    <mergeCell ref="J56:Y56"/>
    <mergeCell ref="J57:Y57"/>
    <mergeCell ref="J58:Y58"/>
    <mergeCell ref="J59:Y59"/>
    <mergeCell ref="A60:Z60"/>
    <mergeCell ref="J49:Y49"/>
    <mergeCell ref="J38:Y38"/>
    <mergeCell ref="J39:Y39"/>
    <mergeCell ref="J40:Y40"/>
    <mergeCell ref="J41:Y41"/>
    <mergeCell ref="J42:Y42"/>
    <mergeCell ref="J43:Y43"/>
    <mergeCell ref="J44:Y44"/>
    <mergeCell ref="J45:Y45"/>
    <mergeCell ref="J46:Y46"/>
    <mergeCell ref="J47:Y47"/>
    <mergeCell ref="J48:Y48"/>
    <mergeCell ref="A28:Z28"/>
    <mergeCell ref="A32:Z32"/>
    <mergeCell ref="A36:Z36"/>
    <mergeCell ref="B37:C37"/>
    <mergeCell ref="D37:E37"/>
    <mergeCell ref="F37:G37"/>
    <mergeCell ref="H37:I37"/>
    <mergeCell ref="J37:Y37"/>
    <mergeCell ref="X5:Y5"/>
    <mergeCell ref="A1:Y1"/>
    <mergeCell ref="B2:Y2"/>
    <mergeCell ref="B3:Y3"/>
    <mergeCell ref="B4:Z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_WhatWasUpdated xmlns="4620205b-fde4-4d1b-acfe-8f1221e3b7c9" xsi:nil="true"/>
    <HarelDocOrder xmlns="21e3d994-461f-4904-b5d3-a3b49fb448a4">18</HarelDocOrder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PushUpdates xmlns="4620205b-fde4-4d1b-acfe-8f1221e3b7c9" xsi:nil="true"/>
    <Harel_RemoveFromUpdatesDate xmlns="4620205b-fde4-4d1b-acfe-8f1221e3b7c9">2018-02-12T22:00:00+00:00</Harel_RemoveFromUpdatesDate>
    <_dlc_DocId xmlns="21e3d994-461f-4904-b5d3-a3b49fb448a4">CUSTOMERS-17-2333</_dlc_DocId>
    <_dlc_DocIdUrl xmlns="21e3d994-461f-4904-b5d3-a3b49fb448a4">
      <Url>https://www-b-edit.harel-ext.com/about/harel-group/harel/_layouts/15/DocIdRedir.aspx?ID=CUSTOMERS-17-2333</Url>
      <Description>CUSTOMERS-17-2333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A2D08D-FC21-4D05-B6CA-BACA5BA53829}"/>
</file>

<file path=customXml/itemProps2.xml><?xml version="1.0" encoding="utf-8"?>
<ds:datastoreItem xmlns:ds="http://schemas.openxmlformats.org/officeDocument/2006/customXml" ds:itemID="{A1DCFF3D-87A9-408F-8953-B7F67FFCD206}"/>
</file>

<file path=customXml/itemProps3.xml><?xml version="1.0" encoding="utf-8"?>
<ds:datastoreItem xmlns:ds="http://schemas.openxmlformats.org/officeDocument/2006/customXml" ds:itemID="{42FE88FA-9AB8-4137-A352-9770956E9FFD}"/>
</file>

<file path=customXml/itemProps4.xml><?xml version="1.0" encoding="utf-8"?>
<ds:datastoreItem xmlns:ds="http://schemas.openxmlformats.org/officeDocument/2006/customXml" ds:itemID="{2E4A300C-D1F4-47DE-8DCC-948EE6D3D1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תשואה'!Print_Area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 - הראל משתתף ברווחים כללי ללא מניות לחודשים 1-12.2017 (פורסם 30.01.2018)</dc:title>
  <dc:creator>יובל סלמה</dc:creator>
  <dc:description>הונגש על ידי חטיבת ההשקעות</dc:description>
  <cp:lastModifiedBy>אסף שם טוב</cp:lastModifiedBy>
  <dcterms:created xsi:type="dcterms:W3CDTF">2018-01-24T06:57:32Z</dcterms:created>
  <dcterms:modified xsi:type="dcterms:W3CDTF">2018-01-24T11:02:40Z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e994f1f5-21b4-4025-8c9c-9eb758351e74</vt:lpwstr>
  </property>
  <property fmtid="{D5CDD505-2E9C-101B-9397-08002B2CF9AE}" pid="4" name="Order">
    <vt:r8>233300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  <property fmtid="{D5CDD505-2E9C-101B-9397-08002B2CF9AE}" pid="10" name="HarelDocumentAbandoningSignalType">
    <vt:lpwstr>ללא</vt:lpwstr>
  </property>
  <property fmtid="{D5CDD505-2E9C-101B-9397-08002B2CF9AE}" pid="11" name="HarelFormDownloadDocAutoKeyAssignment">
    <vt:bool>false</vt:bool>
  </property>
  <property fmtid="{D5CDD505-2E9C-101B-9397-08002B2CF9AE}" pid="12" name="HarelFormDownloadSignalsEndService">
    <vt:bool>false</vt:bool>
  </property>
</Properties>
</file>