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330"/>
  </bookViews>
  <sheets>
    <sheet name="פרסום מרכיבי תשואה" sheetId="1" r:id="rId1"/>
  </sheets>
  <definedNames>
    <definedName name="_xlnm.Print_Area" localSheetId="0">'פרסום מרכיבי תשואה'!$A:$Y</definedName>
  </definedNames>
  <calcPr calcId="145621" iterate="1"/>
</workbook>
</file>

<file path=xl/calcChain.xml><?xml version="1.0" encoding="utf-8"?>
<calcChain xmlns="http://schemas.openxmlformats.org/spreadsheetml/2006/main">
  <c r="H59" i="1" l="1"/>
  <c r="F59" i="1"/>
  <c r="D59" i="1"/>
  <c r="B5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701]"/>
    <s v="[Time].[Hie Time].[Chodesh].&amp;[201701]"/>
    <s v="{[Kvuzat Tikim].[Kvuzat Tikim].&amp;[6571]}"/>
    <s v="[Measures].[c_Tsua_Lekvutza_Letkufa]"/>
    <s v="[Neches].[Hie TatAfik].[Hie Tat Afik 1].&amp;[1]"/>
    <s v="[From Time].[Hie Time].[Chodesh].&amp;[201702]"/>
    <s v="[Time].[Hie Time].[Chodesh].&amp;[201702]"/>
    <s v="[From Time].[Hie Time].[Chodesh].&amp;[201703]"/>
    <s v="[Time].[Hie Time].[Chodesh].&amp;[201703]"/>
    <s v="[From Time].[Hie Time].[Chodesh].&amp;[201704]"/>
    <s v="[Time].[Hie Time].[Chodesh].&amp;[201704]"/>
    <s v="[From Time].[Hie Time].[Chodesh].&amp;[201705]"/>
    <s v="[Time].[Hie Time].[Chodesh].&amp;[201705]"/>
    <s v="[From Time].[Hie Time].[Chodesh].&amp;[201706]"/>
    <s v="[Time].[Hie Time].[Chodesh].&amp;[201706]"/>
    <s v="[From Time].[Hie Time].[Chodesh].&amp;[201707]"/>
    <s v="[Time].[Hie Time].[Chodesh].&amp;[201707]"/>
    <s v="[From Time].[Hie Time].[Chodesh].&amp;[201708]"/>
    <s v="[Time].[Hie Time].[Chodesh].&amp;[201708]"/>
    <s v="[From Time].[Hie Time].[Chodesh].&amp;[201709]"/>
    <s v="[Time].[Hie Time].[Chodesh].&amp;[201709]"/>
    <s v="[From Time].[Hie Time].[Chodesh].&amp;[201710]"/>
    <s v="[Time].[Hie Time].[Chodesh].&amp;[201710]"/>
    <s v="[From Time].[Hie Time].[Chodesh].&amp;[201711]"/>
    <s v="[Time].[Hie Time].[Chodesh].&amp;[201711]"/>
    <s v="[From Time].[Hie Time].[Chodesh].&amp;[201712]"/>
    <s v="[Time].[Hie Time].[Chodesh].&amp;[2017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<sst xmlns="http://schemas.openxmlformats.org/spreadsheetml/2006/main" count="228" uniqueCount="61">
  <si>
    <t>פירוט תרומת אפיקי ההשקעה לתשואה הכוללת</t>
  </si>
  <si>
    <t>לא קיים מידע נוסף. המשך בשורה הבאה.</t>
  </si>
  <si>
    <t>שם חברה</t>
  </si>
  <si>
    <t>הראל חברה לביטוח בע"מ</t>
  </si>
  <si>
    <t>שם מסלול</t>
  </si>
  <si>
    <t>2017</t>
  </si>
  <si>
    <t>גיליון זה מכיל שתי טבלאות. הטבלה הראשונה פרוסה על פני השורות 5 עד 35 ועל פני הטורים A עד Y. הטבלה השנייה פרוסה על פני השורות 38 עד 68 ועל פני הטורים A עד I.</t>
  </si>
  <si>
    <t>נתונים לחודש:</t>
  </si>
  <si>
    <t>ינואר 2017</t>
  </si>
  <si>
    <t>פברואר 2017</t>
  </si>
  <si>
    <t>מרץ 2017</t>
  </si>
  <si>
    <t>אפריל 2017</t>
  </si>
  <si>
    <t>מאי 2017</t>
  </si>
  <si>
    <t>יוני 2017</t>
  </si>
  <si>
    <t>יולי 2017</t>
  </si>
  <si>
    <t>אוגוסט 2017</t>
  </si>
  <si>
    <t>ספטמבר 2017</t>
  </si>
  <si>
    <t>אוקטובר 2017</t>
  </si>
  <si>
    <t>נובמבר 2017</t>
  </si>
  <si>
    <t>דצמבר 2017</t>
  </si>
  <si>
    <t>תא ללא תוכן. המשך תוכן בתא הבא.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</si>
  <si>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</si>
  <si>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</si>
  <si>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</si>
  <si>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</si>
  <si>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</si>
  <si>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</si>
  <si>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</si>
  <si>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</si>
  <si>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</si>
  <si>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</si>
  <si>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</si>
  <si>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</si>
  <si>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</si>
  <si>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</si>
  <si>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</si>
  <si>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</si>
  <si>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</si>
  <si>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</si>
  <si>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</si>
  <si>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</si>
  <si>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</si>
  <si>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</si>
  <si>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</si>
  <si>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</si>
  <si>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</si>
  <si>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</si>
  <si>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</si>
  <si>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</si>
  <si>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סוף טבלה ראשונה. טבלה שנייה פרוסה על פני השורות 38 עד 68 ועל פני הטורים A עד I.</t>
  </si>
  <si>
    <t>נתונים מצטברים</t>
  </si>
  <si>
    <t>ינואר - מרץ 2017</t>
  </si>
  <si>
    <t>ינואר - יוני 2017</t>
  </si>
  <si>
    <t>ינואר -אפריל 2017</t>
  </si>
  <si>
    <t>ינואר - ספטמבר 2017</t>
  </si>
  <si>
    <t>ינואר -מאי 2017</t>
  </si>
  <si>
    <t>ינואר - דצמבר 2017</t>
  </si>
  <si>
    <t>ינואר -יוני 2017</t>
  </si>
  <si>
    <t>תשואה מצטברת</t>
  </si>
  <si>
    <t>סוף טבלה שנייה. לא קיים מידע נוסף בגיליון זה.</t>
  </si>
  <si>
    <t>הראל משתתף ברווח מסלול לבני 50 ומטה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</si>
</sst>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>
      <alignment horizontal="right" readingOrder="2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10" fontId="5" fillId="2" borderId="6" xfId="1" applyNumberFormat="1" applyFont="1" applyFill="1" applyBorder="1"/>
    <xf numFmtId="10" fontId="5" fillId="2" borderId="7" xfId="1" applyNumberFormat="1" applyFont="1" applyFill="1" applyBorder="1"/>
    <xf numFmtId="10" fontId="5" fillId="3" borderId="6" xfId="1" applyNumberFormat="1" applyFont="1" applyFill="1" applyBorder="1"/>
    <xf numFmtId="10" fontId="5" fillId="3" borderId="7" xfId="1" applyNumberFormat="1" applyFont="1" applyFill="1" applyBorder="1"/>
    <xf numFmtId="0" fontId="5" fillId="4" borderId="9" xfId="0" applyFont="1" applyFill="1" applyBorder="1"/>
    <xf numFmtId="0" fontId="3" fillId="4" borderId="10" xfId="0" applyFont="1" applyFill="1" applyBorder="1"/>
    <xf numFmtId="10" fontId="3" fillId="2" borderId="6" xfId="1" applyNumberFormat="1" applyFont="1" applyFill="1" applyBorder="1"/>
    <xf numFmtId="10" fontId="3" fillId="2" borderId="11" xfId="1" applyNumberFormat="1" applyFont="1" applyFill="1" applyBorder="1"/>
    <xf numFmtId="10" fontId="3" fillId="3" borderId="12" xfId="1" applyNumberFormat="1" applyFont="1" applyFill="1" applyBorder="1"/>
    <xf numFmtId="10" fontId="3" fillId="3" borderId="11" xfId="1" applyNumberFormat="1" applyFont="1" applyFill="1" applyBorder="1"/>
    <xf numFmtId="10" fontId="3" fillId="2" borderId="12" xfId="1" applyNumberFormat="1" applyFont="1" applyFill="1" applyBorder="1"/>
    <xf numFmtId="0" fontId="3" fillId="5" borderId="13" xfId="0" applyFont="1" applyFill="1" applyBorder="1"/>
    <xf numFmtId="3" fontId="3" fillId="2" borderId="14" xfId="1" applyNumberFormat="1" applyFont="1" applyFill="1" applyBorder="1"/>
    <xf numFmtId="10" fontId="7" fillId="6" borderId="15" xfId="1" applyNumberFormat="1" applyFont="1" applyFill="1" applyBorder="1"/>
    <xf numFmtId="3" fontId="3" fillId="3" borderId="14" xfId="1" applyNumberFormat="1" applyFont="1" applyFill="1" applyBorder="1"/>
    <xf numFmtId="10" fontId="5" fillId="2" borderId="16" xfId="1" applyNumberFormat="1" applyFont="1" applyFill="1" applyBorder="1"/>
    <xf numFmtId="10" fontId="5" fillId="2" borderId="17" xfId="1" applyNumberFormat="1" applyFont="1" applyFill="1" applyBorder="1"/>
    <xf numFmtId="10" fontId="5" fillId="3" borderId="16" xfId="1" applyNumberFormat="1" applyFont="1" applyFill="1" applyBorder="1"/>
    <xf numFmtId="10" fontId="5" fillId="3" borderId="17" xfId="1" applyNumberFormat="1" applyFont="1" applyFill="1" applyBorder="1"/>
    <xf numFmtId="17" fontId="3" fillId="3" borderId="3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 applyAlignment="1"/>
    <xf numFmtId="17" fontId="3" fillId="2" borderId="3" xfId="0" applyNumberFormat="1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showGridLines="0" rightToLeft="1" tabSelected="1" workbookViewId="0">
      <selection activeCell="B2" sqref="B2:Y2"/>
    </sheetView>
  </sheetViews>
  <sheetFormatPr defaultRowHeight="14.25" x14ac:dyDescent="0.2"/>
  <cols>
    <col min="1" max="1" width="30.125" bestFit="1" customWidth="1"/>
    <col min="2" max="2" width="7.375" bestFit="1" customWidth="1"/>
    <col min="3" max="3" width="28.5" bestFit="1" customWidth="1"/>
    <col min="4" max="4" width="7.375" bestFit="1" customWidth="1"/>
    <col min="5" max="5" width="28.5" bestFit="1" customWidth="1"/>
    <col min="6" max="6" width="7.375" bestFit="1" customWidth="1"/>
    <col min="7" max="7" width="28.5" bestFit="1" customWidth="1"/>
    <col min="8" max="8" width="7.375" bestFit="1" customWidth="1"/>
    <col min="9" max="9" width="28.5" bestFit="1" customWidth="1"/>
    <col min="10" max="10" width="7.375" bestFit="1" customWidth="1"/>
    <col min="11" max="11" width="28.5" bestFit="1" customWidth="1"/>
    <col min="12" max="12" width="7.375" bestFit="1" customWidth="1"/>
    <col min="13" max="13" width="28.5" bestFit="1" customWidth="1"/>
    <col min="14" max="14" width="7.375" bestFit="1" customWidth="1"/>
    <col min="15" max="15" width="28.5" bestFit="1" customWidth="1"/>
    <col min="16" max="16" width="7.375" bestFit="1" customWidth="1"/>
    <col min="17" max="17" width="28.5" bestFit="1" customWidth="1"/>
    <col min="18" max="18" width="7.375" bestFit="1" customWidth="1"/>
    <col min="19" max="19" width="28.5" bestFit="1" customWidth="1"/>
    <col min="20" max="20" width="7.375" bestFit="1" customWidth="1"/>
    <col min="21" max="21" width="28.5" bestFit="1" customWidth="1"/>
    <col min="22" max="22" width="7.375" bestFit="1" customWidth="1"/>
    <col min="23" max="23" width="28.5" bestFit="1" customWidth="1"/>
    <col min="24" max="24" width="7.375" bestFit="1" customWidth="1"/>
    <col min="25" max="25" width="28.5" bestFit="1" customWidth="1"/>
  </cols>
  <sheetData>
    <row r="1" spans="1:26" ht="1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1" t="s">
        <v>1</v>
      </c>
    </row>
    <row r="2" spans="1:26" ht="15" x14ac:dyDescent="0.25">
      <c r="A2" s="2" t="s">
        <v>2</v>
      </c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1" t="s">
        <v>1</v>
      </c>
    </row>
    <row r="3" spans="1:26" ht="15" x14ac:dyDescent="0.25">
      <c r="A3" s="3" t="s">
        <v>4</v>
      </c>
      <c r="B3" s="34" t="s">
        <v>60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1" t="s">
        <v>1</v>
      </c>
    </row>
    <row r="4" spans="1:26" x14ac:dyDescent="0.2">
      <c r="A4" s="4" t="s">
        <v>5</v>
      </c>
      <c r="B4" s="35" t="s">
        <v>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x14ac:dyDescent="0.25">
      <c r="A5" s="5" t="s">
        <v>7</v>
      </c>
      <c r="B5" s="36" t="s">
        <v>8</v>
      </c>
      <c r="C5" s="37"/>
      <c r="D5" s="31" t="s">
        <v>9</v>
      </c>
      <c r="E5" s="32"/>
      <c r="F5" s="36" t="s">
        <v>10</v>
      </c>
      <c r="G5" s="37"/>
      <c r="H5" s="31" t="s">
        <v>11</v>
      </c>
      <c r="I5" s="32"/>
      <c r="J5" s="36" t="s">
        <v>12</v>
      </c>
      <c r="K5" s="37"/>
      <c r="L5" s="31" t="s">
        <v>13</v>
      </c>
      <c r="M5" s="32"/>
      <c r="N5" s="36" t="s">
        <v>14</v>
      </c>
      <c r="O5" s="37"/>
      <c r="P5" s="31" t="s">
        <v>15</v>
      </c>
      <c r="Q5" s="32"/>
      <c r="R5" s="36" t="s">
        <v>16</v>
      </c>
      <c r="S5" s="37"/>
      <c r="T5" s="31" t="s">
        <v>17</v>
      </c>
      <c r="U5" s="32"/>
      <c r="V5" s="36" t="s">
        <v>18</v>
      </c>
      <c r="W5" s="37"/>
      <c r="X5" s="31" t="s">
        <v>19</v>
      </c>
      <c r="Y5" s="32"/>
      <c r="Z5" s="1" t="s">
        <v>1</v>
      </c>
    </row>
    <row r="6" spans="1:26" ht="28.5" x14ac:dyDescent="0.2">
      <c r="A6" s="6" t="s">
        <v>20</v>
      </c>
      <c r="B6" s="7" t="s">
        <v>21</v>
      </c>
      <c r="C6" s="8" t="s">
        <v>22</v>
      </c>
      <c r="D6" s="9" t="s">
        <v>21</v>
      </c>
      <c r="E6" s="10" t="s">
        <v>22</v>
      </c>
      <c r="F6" s="7" t="s">
        <v>21</v>
      </c>
      <c r="G6" s="8" t="s">
        <v>22</v>
      </c>
      <c r="H6" s="9" t="s">
        <v>21</v>
      </c>
      <c r="I6" s="10" t="s">
        <v>22</v>
      </c>
      <c r="J6" s="7" t="s">
        <v>21</v>
      </c>
      <c r="K6" s="8" t="s">
        <v>22</v>
      </c>
      <c r="L6" s="9" t="s">
        <v>21</v>
      </c>
      <c r="M6" s="10" t="s">
        <v>22</v>
      </c>
      <c r="N6" s="7" t="s">
        <v>21</v>
      </c>
      <c r="O6" s="8" t="s">
        <v>22</v>
      </c>
      <c r="P6" s="9" t="s">
        <v>21</v>
      </c>
      <c r="Q6" s="10" t="s">
        <v>22</v>
      </c>
      <c r="R6" s="7" t="s">
        <v>21</v>
      </c>
      <c r="S6" s="8" t="s">
        <v>22</v>
      </c>
      <c r="T6" s="9" t="s">
        <v>21</v>
      </c>
      <c r="U6" s="10" t="s">
        <v>22</v>
      </c>
      <c r="V6" s="7" t="s">
        <v>21</v>
      </c>
      <c r="W6" s="8" t="s">
        <v>22</v>
      </c>
      <c r="X6" s="9" t="s">
        <v>21</v>
      </c>
      <c r="Y6" s="10" t="s">
        <v>22</v>
      </c>
      <c r="Z6" s="1" t="s">
        <v>1</v>
      </c>
    </row>
    <row r="7" spans="1:26" x14ac:dyDescent="0.2">
      <c r="A7" s="11" t="s">
        <v>23</v>
      </c>
      <c r="B7" s="12">
        <v>-3.7684610423861456E-4</v>
      </c>
      <c r="C7" s="13">
        <v>6.0268316114222426E-2</v>
      </c>
      <c r="D7" s="14">
        <v>-6.1987730165416835E-4</v>
      </c>
      <c r="E7" s="15">
        <v>7.4348444329903382E-2</v>
      </c>
      <c r="F7" s="12">
        <v>-1.8771969208731924E-4</v>
      </c>
      <c r="G7" s="13">
        <v>6.2813612939932706E-2</v>
      </c>
      <c r="H7" s="14">
        <v>5.088322366664462E-5</v>
      </c>
      <c r="I7" s="15">
        <v>6.310046429084161E-2</v>
      </c>
      <c r="J7" s="12">
        <v>-1.241208392651645E-4</v>
      </c>
      <c r="K7" s="13">
        <v>7.0843293437687416E-2</v>
      </c>
      <c r="L7" s="14">
        <v>-1.0807670297531374E-4</v>
      </c>
      <c r="M7" s="15">
        <v>7.3618689136363005E-2</v>
      </c>
      <c r="N7" s="12">
        <v>1.9331436762960177E-4</v>
      </c>
      <c r="O7" s="13">
        <v>6.2859115937832624E-2</v>
      </c>
      <c r="P7" s="14">
        <v>7.437415381053537E-5</v>
      </c>
      <c r="Q7" s="15">
        <v>4.7381829222731528E-2</v>
      </c>
      <c r="R7" s="12">
        <v>-1.27083300210946E-4</v>
      </c>
      <c r="S7" s="13">
        <v>6.2802702240724234E-2</v>
      </c>
      <c r="T7" s="14">
        <v>2.0641691696562174E-5</v>
      </c>
      <c r="U7" s="15">
        <v>7.4145368429545139E-2</v>
      </c>
      <c r="V7" s="12">
        <v>-1.0643020908141803E-4</v>
      </c>
      <c r="W7" s="13">
        <v>6.4996041222959114E-2</v>
      </c>
      <c r="X7" s="14">
        <v>-8.6254234449712158E-5</v>
      </c>
      <c r="Y7" s="15">
        <v>6.7435988370135924E-2</v>
      </c>
      <c r="Z7" s="1" t="s">
        <v>1</v>
      </c>
    </row>
    <row r="8" spans="1:26" x14ac:dyDescent="0.2">
      <c r="A8" s="16" t="s">
        <v>24</v>
      </c>
      <c r="B8" s="12">
        <v>4.6339765497322849E-5</v>
      </c>
      <c r="C8" s="13">
        <v>0.24243393444759628</v>
      </c>
      <c r="D8" s="14">
        <v>-2.6008517994629941E-4</v>
      </c>
      <c r="E8" s="15">
        <v>0.24112393344482494</v>
      </c>
      <c r="F8" s="12">
        <v>8.6710286415861556E-4</v>
      </c>
      <c r="G8" s="13">
        <v>0.25104877728521002</v>
      </c>
      <c r="H8" s="14">
        <v>1.608414856900765E-3</v>
      </c>
      <c r="I8" s="15">
        <v>0.25832949953703133</v>
      </c>
      <c r="J8" s="12">
        <v>1.5071486896257775E-3</v>
      </c>
      <c r="K8" s="13">
        <v>0.25203664827347322</v>
      </c>
      <c r="L8" s="14">
        <v>-8.0394147424182243E-4</v>
      </c>
      <c r="M8" s="15">
        <v>0.25641580376521661</v>
      </c>
      <c r="N8" s="12">
        <v>1.1952319605568829E-3</v>
      </c>
      <c r="O8" s="13">
        <v>0.25836055032178457</v>
      </c>
      <c r="P8" s="14">
        <v>1.1198787443921345E-3</v>
      </c>
      <c r="Q8" s="15">
        <v>0.26661895604650959</v>
      </c>
      <c r="R8" s="12">
        <v>-4.2957188837481795E-4</v>
      </c>
      <c r="S8" s="13">
        <v>0.2593244102748381</v>
      </c>
      <c r="T8" s="14">
        <v>7.1397214472458269E-4</v>
      </c>
      <c r="U8" s="15">
        <v>0.25611392952811712</v>
      </c>
      <c r="V8" s="12">
        <v>8.496705889429174E-4</v>
      </c>
      <c r="W8" s="13">
        <v>0.25871198956797192</v>
      </c>
      <c r="X8" s="14">
        <v>5.115015846235858E-4</v>
      </c>
      <c r="Y8" s="15">
        <v>0.25968392548774732</v>
      </c>
      <c r="Z8" s="1" t="s">
        <v>1</v>
      </c>
    </row>
    <row r="9" spans="1:26" x14ac:dyDescent="0.2">
      <c r="A9" s="16" t="s">
        <v>25</v>
      </c>
      <c r="B9" s="12">
        <v>0</v>
      </c>
      <c r="C9" s="13">
        <v>0</v>
      </c>
      <c r="D9" s="14">
        <v>0</v>
      </c>
      <c r="E9" s="15">
        <v>0</v>
      </c>
      <c r="F9" s="12">
        <v>0</v>
      </c>
      <c r="G9" s="13">
        <v>0</v>
      </c>
      <c r="H9" s="14">
        <v>0</v>
      </c>
      <c r="I9" s="15">
        <v>0</v>
      </c>
      <c r="J9" s="12">
        <v>0</v>
      </c>
      <c r="K9" s="13">
        <v>0</v>
      </c>
      <c r="L9" s="14">
        <v>0</v>
      </c>
      <c r="M9" s="15">
        <v>0</v>
      </c>
      <c r="N9" s="12">
        <v>0</v>
      </c>
      <c r="O9" s="13">
        <v>0</v>
      </c>
      <c r="P9" s="14">
        <v>0</v>
      </c>
      <c r="Q9" s="15">
        <v>0</v>
      </c>
      <c r="R9" s="12">
        <v>0</v>
      </c>
      <c r="S9" s="13">
        <v>0</v>
      </c>
      <c r="T9" s="14">
        <v>0</v>
      </c>
      <c r="U9" s="15">
        <v>0</v>
      </c>
      <c r="V9" s="12">
        <v>0</v>
      </c>
      <c r="W9" s="13">
        <v>0</v>
      </c>
      <c r="X9" s="14">
        <v>0</v>
      </c>
      <c r="Y9" s="15">
        <v>0</v>
      </c>
      <c r="Z9" s="1" t="s">
        <v>1</v>
      </c>
    </row>
    <row r="10" spans="1:26" x14ac:dyDescent="0.2">
      <c r="A10" s="16" t="s">
        <v>26</v>
      </c>
      <c r="B10" s="12">
        <v>0</v>
      </c>
      <c r="C10" s="13">
        <v>0</v>
      </c>
      <c r="D10" s="14">
        <v>0</v>
      </c>
      <c r="E10" s="15">
        <v>0</v>
      </c>
      <c r="F10" s="12">
        <v>0</v>
      </c>
      <c r="G10" s="13">
        <v>0</v>
      </c>
      <c r="H10" s="14">
        <v>0</v>
      </c>
      <c r="I10" s="15">
        <v>0</v>
      </c>
      <c r="J10" s="12">
        <v>0</v>
      </c>
      <c r="K10" s="13">
        <v>0</v>
      </c>
      <c r="L10" s="14">
        <v>0</v>
      </c>
      <c r="M10" s="15">
        <v>0</v>
      </c>
      <c r="N10" s="12">
        <v>0</v>
      </c>
      <c r="O10" s="13">
        <v>0</v>
      </c>
      <c r="P10" s="14">
        <v>0</v>
      </c>
      <c r="Q10" s="15">
        <v>0</v>
      </c>
      <c r="R10" s="12">
        <v>0</v>
      </c>
      <c r="S10" s="13">
        <v>0</v>
      </c>
      <c r="T10" s="14">
        <v>0</v>
      </c>
      <c r="U10" s="15">
        <v>0</v>
      </c>
      <c r="V10" s="12">
        <v>0</v>
      </c>
      <c r="W10" s="13">
        <v>0</v>
      </c>
      <c r="X10" s="14">
        <v>0</v>
      </c>
      <c r="Y10" s="15">
        <v>0</v>
      </c>
      <c r="Z10" s="1" t="s">
        <v>1</v>
      </c>
    </row>
    <row r="11" spans="1:26" x14ac:dyDescent="0.2">
      <c r="A11" s="16" t="s">
        <v>27</v>
      </c>
      <c r="B11" s="12">
        <v>1.7686981691119618E-3</v>
      </c>
      <c r="C11" s="13">
        <v>0.35574981015835405</v>
      </c>
      <c r="D11" s="14">
        <v>-1.4578131201927662E-4</v>
      </c>
      <c r="E11" s="15">
        <v>0.33951645397809721</v>
      </c>
      <c r="F11" s="12">
        <v>1.4421287729852008E-3</v>
      </c>
      <c r="G11" s="13">
        <v>0.32783818326853187</v>
      </c>
      <c r="H11" s="14">
        <v>3.8233060936363125E-3</v>
      </c>
      <c r="I11" s="15">
        <v>0.32511226216974792</v>
      </c>
      <c r="J11" s="12">
        <v>2.8645424524762122E-3</v>
      </c>
      <c r="K11" s="13">
        <v>0.31112315764318221</v>
      </c>
      <c r="L11" s="14">
        <v>-7.4844636727208346E-4</v>
      </c>
      <c r="M11" s="15">
        <v>0.30797337242823397</v>
      </c>
      <c r="N11" s="12">
        <v>4.0271929118058268E-3</v>
      </c>
      <c r="O11" s="13">
        <v>0.30711292878150875</v>
      </c>
      <c r="P11" s="14">
        <v>2.9941452905368261E-3</v>
      </c>
      <c r="Q11" s="15">
        <v>0.28978915459433069</v>
      </c>
      <c r="R11" s="12">
        <v>-1.4848587864238279E-4</v>
      </c>
      <c r="S11" s="13">
        <v>0.28458433061800947</v>
      </c>
      <c r="T11" s="14">
        <v>1.4876185468324441E-3</v>
      </c>
      <c r="U11" s="15">
        <v>0.27806715262059722</v>
      </c>
      <c r="V11" s="12">
        <v>1.4100221975483582E-3</v>
      </c>
      <c r="W11" s="13">
        <v>0.26739950924957756</v>
      </c>
      <c r="X11" s="14">
        <v>1.2132161705042408E-3</v>
      </c>
      <c r="Y11" s="15">
        <v>0.24341002094454936</v>
      </c>
      <c r="Z11" s="1" t="s">
        <v>1</v>
      </c>
    </row>
    <row r="12" spans="1:26" x14ac:dyDescent="0.2">
      <c r="A12" s="16" t="s">
        <v>28</v>
      </c>
      <c r="B12" s="12">
        <v>4.878307564052939E-6</v>
      </c>
      <c r="C12" s="13">
        <v>3.5067765342955406E-3</v>
      </c>
      <c r="D12" s="14">
        <v>-2.7236474606653499E-5</v>
      </c>
      <c r="E12" s="15">
        <v>3.0738688855178969E-3</v>
      </c>
      <c r="F12" s="12">
        <v>1.5195989009926628E-5</v>
      </c>
      <c r="G12" s="13">
        <v>6.6987363699275914E-3</v>
      </c>
      <c r="H12" s="14">
        <v>7.3898881942024676E-5</v>
      </c>
      <c r="I12" s="15">
        <v>6.2459747267409483E-3</v>
      </c>
      <c r="J12" s="12">
        <v>3.24217169338392E-5</v>
      </c>
      <c r="K12" s="13">
        <v>5.7720222653072214E-3</v>
      </c>
      <c r="L12" s="14">
        <v>5.4117456938358265E-6</v>
      </c>
      <c r="M12" s="15">
        <v>6.1613666620761332E-3</v>
      </c>
      <c r="N12" s="12">
        <v>7.2486066900108551E-5</v>
      </c>
      <c r="O12" s="13">
        <v>6.7492387655666564E-3</v>
      </c>
      <c r="P12" s="14">
        <v>9.1904622561271327E-5</v>
      </c>
      <c r="Q12" s="15">
        <v>9.872830711313986E-3</v>
      </c>
      <c r="R12" s="12">
        <v>-3.455938122380365E-6</v>
      </c>
      <c r="S12" s="13">
        <v>1.0024858777523999E-2</v>
      </c>
      <c r="T12" s="14">
        <v>3.2533493175762877E-5</v>
      </c>
      <c r="U12" s="15">
        <v>1.1405898603750698E-2</v>
      </c>
      <c r="V12" s="12">
        <v>5.6128700452400355E-5</v>
      </c>
      <c r="W12" s="13">
        <v>1.0972501995716923E-2</v>
      </c>
      <c r="X12" s="14">
        <v>4.9143519476518964E-5</v>
      </c>
      <c r="Y12" s="15">
        <v>1.2864603831441279E-2</v>
      </c>
      <c r="Z12" s="1" t="s">
        <v>1</v>
      </c>
    </row>
    <row r="13" spans="1:26" x14ac:dyDescent="0.2">
      <c r="A13" s="16" t="s">
        <v>29</v>
      </c>
      <c r="B13" s="12">
        <v>-6.4912362175310098E-4</v>
      </c>
      <c r="C13" s="13">
        <v>0.17075977353922261</v>
      </c>
      <c r="D13" s="14">
        <v>3.5700611253212506E-3</v>
      </c>
      <c r="E13" s="15">
        <v>0.17356328378405142</v>
      </c>
      <c r="F13" s="12">
        <v>-2.9561163182177078E-4</v>
      </c>
      <c r="G13" s="13">
        <v>0.16472680782938989</v>
      </c>
      <c r="H13" s="14">
        <v>2.1567988193062076E-3</v>
      </c>
      <c r="I13" s="15">
        <v>0.15314188907771806</v>
      </c>
      <c r="J13" s="12">
        <v>4.1598073987351757E-3</v>
      </c>
      <c r="K13" s="13">
        <v>0.15295958975961527</v>
      </c>
      <c r="L13" s="14">
        <v>-1.3420109375867136E-3</v>
      </c>
      <c r="M13" s="15">
        <v>0.13682854833669328</v>
      </c>
      <c r="N13" s="12">
        <v>8.363834796273282E-4</v>
      </c>
      <c r="O13" s="13">
        <v>0.14597199891239265</v>
      </c>
      <c r="P13" s="14">
        <v>-2.6815788092445581E-3</v>
      </c>
      <c r="Q13" s="15">
        <v>0.13828830297189326</v>
      </c>
      <c r="R13" s="12">
        <v>2.4592540646641826E-3</v>
      </c>
      <c r="S13" s="13">
        <v>0.13791692623259894</v>
      </c>
      <c r="T13" s="14">
        <v>2.1274618695900699E-3</v>
      </c>
      <c r="U13" s="15">
        <v>0.13199876830621066</v>
      </c>
      <c r="V13" s="12">
        <v>1.9761128886604468E-3</v>
      </c>
      <c r="W13" s="13">
        <v>0.1464168271720945</v>
      </c>
      <c r="X13" s="14">
        <v>2.9761880170080727E-3</v>
      </c>
      <c r="Y13" s="15">
        <v>0.14417549858139608</v>
      </c>
      <c r="Z13" s="1" t="s">
        <v>1</v>
      </c>
    </row>
    <row r="14" spans="1:26" x14ac:dyDescent="0.2">
      <c r="A14" s="16" t="s">
        <v>30</v>
      </c>
      <c r="B14" s="12">
        <v>9.2656391175356537E-4</v>
      </c>
      <c r="C14" s="13">
        <v>7.2637449779078697E-2</v>
      </c>
      <c r="D14" s="14">
        <v>-2.1280949566668763E-4</v>
      </c>
      <c r="E14" s="15">
        <v>7.1787986347320434E-2</v>
      </c>
      <c r="F14" s="12">
        <v>7.4158397881960098E-4</v>
      </c>
      <c r="G14" s="13">
        <v>8.1587087744871792E-2</v>
      </c>
      <c r="H14" s="14">
        <v>1.2154999907116118E-3</v>
      </c>
      <c r="I14" s="15">
        <v>8.1583465785005194E-2</v>
      </c>
      <c r="J14" s="12">
        <v>7.824644458980512E-4</v>
      </c>
      <c r="K14" s="13">
        <v>8.7468790313865938E-2</v>
      </c>
      <c r="L14" s="14">
        <v>-9.1262769523124372E-4</v>
      </c>
      <c r="M14" s="15">
        <v>9.4929630761939721E-2</v>
      </c>
      <c r="N14" s="12">
        <v>4.6478404129259411E-3</v>
      </c>
      <c r="O14" s="13">
        <v>9.2016154076446602E-2</v>
      </c>
      <c r="P14" s="14">
        <v>1.6202816712284481E-3</v>
      </c>
      <c r="Q14" s="15">
        <v>9.527225090176876E-2</v>
      </c>
      <c r="R14" s="12">
        <v>-2.6450404163155155E-4</v>
      </c>
      <c r="S14" s="13">
        <v>9.5501697698925178E-2</v>
      </c>
      <c r="T14" s="14">
        <v>2.025578227540889E-3</v>
      </c>
      <c r="U14" s="15">
        <v>9.593847642981719E-2</v>
      </c>
      <c r="V14" s="12">
        <v>4.4452325746303966E-4</v>
      </c>
      <c r="W14" s="13">
        <v>9.2440576519484258E-2</v>
      </c>
      <c r="X14" s="14">
        <v>1.3008006548993649E-3</v>
      </c>
      <c r="Y14" s="15">
        <v>9.0933989217366354E-2</v>
      </c>
      <c r="Z14" s="1" t="s">
        <v>1</v>
      </c>
    </row>
    <row r="15" spans="1:26" x14ac:dyDescent="0.2">
      <c r="A15" s="16" t="s">
        <v>31</v>
      </c>
      <c r="B15" s="12">
        <v>-1.9153435078533501E-5</v>
      </c>
      <c r="C15" s="13">
        <v>4.941809771808494E-2</v>
      </c>
      <c r="D15" s="14">
        <v>-5.2126008620531237E-4</v>
      </c>
      <c r="E15" s="15">
        <v>5.2571506798822422E-2</v>
      </c>
      <c r="F15" s="12">
        <v>-1.8125336472058699E-4</v>
      </c>
      <c r="G15" s="13">
        <v>5.2823889636070466E-2</v>
      </c>
      <c r="H15" s="14">
        <v>4.211078261264312E-4</v>
      </c>
      <c r="I15" s="15">
        <v>5.0816942186791607E-2</v>
      </c>
      <c r="J15" s="12">
        <v>-4.4977582770545579E-4</v>
      </c>
      <c r="K15" s="13">
        <v>5.1424697231708096E-2</v>
      </c>
      <c r="L15" s="14">
        <v>-3.1945203909698923E-4</v>
      </c>
      <c r="M15" s="15">
        <v>5.4766431057174533E-2</v>
      </c>
      <c r="N15" s="12">
        <v>1.8327319622146623E-3</v>
      </c>
      <c r="O15" s="13">
        <v>5.3785680851926629E-2</v>
      </c>
      <c r="P15" s="14">
        <v>4.7856052526793489E-4</v>
      </c>
      <c r="Q15" s="15">
        <v>5.5422370872470005E-2</v>
      </c>
      <c r="R15" s="12">
        <v>-2.203402235197238E-4</v>
      </c>
      <c r="S15" s="13">
        <v>5.448676506361267E-2</v>
      </c>
      <c r="T15" s="14">
        <v>2.7325879804791895E-4</v>
      </c>
      <c r="U15" s="15">
        <v>5.4294333133634749E-2</v>
      </c>
      <c r="V15" s="12">
        <v>4.2483090043794524E-4</v>
      </c>
      <c r="W15" s="13">
        <v>5.2388845038438991E-2</v>
      </c>
      <c r="X15" s="14">
        <v>1.6410760466870373E-4</v>
      </c>
      <c r="Y15" s="15">
        <v>5.0713257698294226E-2</v>
      </c>
      <c r="Z15" s="1" t="s">
        <v>1</v>
      </c>
    </row>
    <row r="16" spans="1:26" x14ac:dyDescent="0.2">
      <c r="A16" s="16" t="s">
        <v>32</v>
      </c>
      <c r="B16" s="12">
        <v>5.0865194023285253E-6</v>
      </c>
      <c r="C16" s="13">
        <v>5.810084636429908E-4</v>
      </c>
      <c r="D16" s="14">
        <v>1.0527638963291451E-5</v>
      </c>
      <c r="E16" s="15">
        <v>5.1918164552917218E-4</v>
      </c>
      <c r="F16" s="12">
        <v>9.5834711252148219E-6</v>
      </c>
      <c r="G16" s="13">
        <v>4.7067097568366544E-4</v>
      </c>
      <c r="H16" s="14">
        <v>4.8528001891411302E-6</v>
      </c>
      <c r="I16" s="15">
        <v>4.2983074975322329E-4</v>
      </c>
      <c r="J16" s="12">
        <v>-3.3936475499777047E-6</v>
      </c>
      <c r="K16" s="13">
        <v>1.2855643816781757E-3</v>
      </c>
      <c r="L16" s="14">
        <v>-8.0632549577489054E-6</v>
      </c>
      <c r="M16" s="15">
        <v>1.1417066389965223E-3</v>
      </c>
      <c r="N16" s="12">
        <v>7.1006927664471384E-6</v>
      </c>
      <c r="O16" s="13">
        <v>1.0446160656805538E-3</v>
      </c>
      <c r="P16" s="14">
        <v>8.5631224727255197E-6</v>
      </c>
      <c r="Q16" s="15">
        <v>9.1245409112865751E-4</v>
      </c>
      <c r="R16" s="12">
        <v>1.5991437537010715E-5</v>
      </c>
      <c r="S16" s="13">
        <v>9.1915854368089512E-4</v>
      </c>
      <c r="T16" s="14">
        <v>-4.8055152001750437E-6</v>
      </c>
      <c r="U16" s="15">
        <v>8.4771613092817107E-4</v>
      </c>
      <c r="V16" s="12">
        <v>1.9357155653137783E-5</v>
      </c>
      <c r="W16" s="13">
        <v>8.0697880349760458E-4</v>
      </c>
      <c r="X16" s="14">
        <v>1.1274918543900283E-6</v>
      </c>
      <c r="Y16" s="15">
        <v>1.0546251548176786E-3</v>
      </c>
      <c r="Z16" s="1" t="s">
        <v>1</v>
      </c>
    </row>
    <row r="17" spans="1:26" x14ac:dyDescent="0.2">
      <c r="A17" s="16" t="s">
        <v>33</v>
      </c>
      <c r="B17" s="12">
        <v>1.0540451631397555E-5</v>
      </c>
      <c r="C17" s="13">
        <v>9.0969255551022458E-5</v>
      </c>
      <c r="D17" s="14">
        <v>1.7507777737117645E-5</v>
      </c>
      <c r="E17" s="15">
        <v>1.0640111721588792E-4</v>
      </c>
      <c r="F17" s="12">
        <v>-2.325413488894731E-5</v>
      </c>
      <c r="G17" s="13">
        <v>9.6053241412942327E-5</v>
      </c>
      <c r="H17" s="14">
        <v>7.1542268952575809E-6</v>
      </c>
      <c r="I17" s="15">
        <v>9.4975536163554572E-5</v>
      </c>
      <c r="J17" s="12">
        <v>9.3722930387897782E-6</v>
      </c>
      <c r="K17" s="13">
        <v>7.5636050296736061E-5</v>
      </c>
      <c r="L17" s="14">
        <v>2.7283038782422287E-5</v>
      </c>
      <c r="M17" s="15">
        <v>9.518081759691711E-5</v>
      </c>
      <c r="N17" s="12">
        <v>-2.6277860441888748E-7</v>
      </c>
      <c r="O17" s="13">
        <v>5.0931363730190563E-5</v>
      </c>
      <c r="P17" s="14">
        <v>-3.3291728093397341E-6</v>
      </c>
      <c r="Q17" s="15">
        <v>4.5115183499996086E-5</v>
      </c>
      <c r="R17" s="12">
        <v>-3.3179205917377359E-6</v>
      </c>
      <c r="S17" s="13">
        <v>4.0611829690107418E-5</v>
      </c>
      <c r="T17" s="14">
        <v>1.5390549356665743E-4</v>
      </c>
      <c r="U17" s="15">
        <v>3.5038543123298925E-5</v>
      </c>
      <c r="V17" s="12">
        <v>-5.0140039383322151E-6</v>
      </c>
      <c r="W17" s="13">
        <v>3.3826876903388713E-5</v>
      </c>
      <c r="X17" s="14">
        <v>-5.5287630272674389E-6</v>
      </c>
      <c r="Y17" s="15">
        <v>2.7175452477780748E-5</v>
      </c>
      <c r="Z17" s="1" t="s">
        <v>1</v>
      </c>
    </row>
    <row r="18" spans="1:26" x14ac:dyDescent="0.2">
      <c r="A18" s="16" t="s">
        <v>34</v>
      </c>
      <c r="B18" s="12">
        <v>3.1258981191712668E-3</v>
      </c>
      <c r="C18" s="13">
        <v>3.1204816746413654E-3</v>
      </c>
      <c r="D18" s="14">
        <v>7.5089588174022063E-3</v>
      </c>
      <c r="E18" s="15">
        <v>9.167786270040874E-3</v>
      </c>
      <c r="F18" s="12">
        <v>1.6338178421751663E-3</v>
      </c>
      <c r="G18" s="13">
        <v>4.4823722149349857E-3</v>
      </c>
      <c r="H18" s="14">
        <v>1.6275819858781123E-3</v>
      </c>
      <c r="I18" s="15">
        <v>4.4538349223621808E-3</v>
      </c>
      <c r="J18" s="12">
        <v>2.9479329764994038E-3</v>
      </c>
      <c r="K18" s="13">
        <v>6.5733252641155659E-3</v>
      </c>
      <c r="L18" s="14">
        <v>-2.5478686170217685E-4</v>
      </c>
      <c r="M18" s="15">
        <v>3.2400411231311263E-3</v>
      </c>
      <c r="N18" s="12">
        <v>2.1762305953658889E-4</v>
      </c>
      <c r="O18" s="13">
        <v>2.5046592946741265E-3</v>
      </c>
      <c r="P18" s="14">
        <v>-9.9294102191211774E-4</v>
      </c>
      <c r="Q18" s="15">
        <v>1.3407323594240733E-3</v>
      </c>
      <c r="R18" s="12">
        <v>5.6137297882180781E-3</v>
      </c>
      <c r="S18" s="13">
        <v>3.6917343139117346E-3</v>
      </c>
      <c r="T18" s="14">
        <v>4.9260343352406852E-3</v>
      </c>
      <c r="U18" s="15">
        <v>6.8621952318896609E-3</v>
      </c>
      <c r="V18" s="12">
        <v>2.7381968991380613E-3</v>
      </c>
      <c r="W18" s="13">
        <v>8.6424763077512529E-3</v>
      </c>
      <c r="X18" s="14">
        <v>1.4498040329092852E-3</v>
      </c>
      <c r="Y18" s="15">
        <v>1.0906207036978717E-3</v>
      </c>
      <c r="Z18" s="1" t="s">
        <v>1</v>
      </c>
    </row>
    <row r="19" spans="1:26" x14ac:dyDescent="0.2">
      <c r="A19" s="16" t="s">
        <v>35</v>
      </c>
      <c r="B19" s="12">
        <v>9.0193254743680789E-5</v>
      </c>
      <c r="C19" s="13">
        <v>3.5660440863948074E-6</v>
      </c>
      <c r="D19" s="14">
        <v>1.1571779025658981E-4</v>
      </c>
      <c r="E19" s="15">
        <v>3.6033584235890554E-5</v>
      </c>
      <c r="F19" s="12">
        <v>-9.4085850328705755E-5</v>
      </c>
      <c r="G19" s="13">
        <v>-2.7400998190700154E-6</v>
      </c>
      <c r="H19" s="14">
        <v>1.670708744696823E-7</v>
      </c>
      <c r="I19" s="15">
        <v>-2.2395091330935716E-6</v>
      </c>
      <c r="J19" s="12">
        <v>1.0785596767799343E-4</v>
      </c>
      <c r="K19" s="13">
        <v>1.4313793552067619E-4</v>
      </c>
      <c r="L19" s="14">
        <v>-5.6034373983656346E-5</v>
      </c>
      <c r="M19" s="15">
        <v>2.2138940336601656E-4</v>
      </c>
      <c r="N19" s="12">
        <v>-9.1848608812973389E-5</v>
      </c>
      <c r="O19" s="13">
        <v>2.0122218485520361E-4</v>
      </c>
      <c r="P19" s="14">
        <v>-2.1131319573190557E-5</v>
      </c>
      <c r="Q19" s="15">
        <v>1.7150846821401507E-4</v>
      </c>
      <c r="R19" s="12">
        <v>-8.4966768069097797E-5</v>
      </c>
      <c r="S19" s="13">
        <v>7.4435342754910163E-5</v>
      </c>
      <c r="T19" s="14">
        <v>-3.171697741157284E-5</v>
      </c>
      <c r="U19" s="15">
        <v>2.656886162026162E-5</v>
      </c>
      <c r="V19" s="12">
        <v>1.103482436062583E-5</v>
      </c>
      <c r="W19" s="13">
        <v>5.1788776153370937E-5</v>
      </c>
      <c r="X19" s="14">
        <v>2.4163618984730973E-5</v>
      </c>
      <c r="Y19" s="15">
        <v>2.4292378347977446E-5</v>
      </c>
      <c r="Z19" s="1" t="s">
        <v>1</v>
      </c>
    </row>
    <row r="20" spans="1:26" x14ac:dyDescent="0.2">
      <c r="A20" s="16" t="s">
        <v>36</v>
      </c>
      <c r="B20" s="12">
        <v>2.5926548404681414E-6</v>
      </c>
      <c r="C20" s="13">
        <v>1.3356101671248583E-3</v>
      </c>
      <c r="D20" s="14">
        <v>2.3851483530606067E-6</v>
      </c>
      <c r="E20" s="15">
        <v>1.1939969922754982E-3</v>
      </c>
      <c r="F20" s="12">
        <v>2.4786282114355844E-6</v>
      </c>
      <c r="G20" s="13">
        <v>1.4683802386829825E-3</v>
      </c>
      <c r="H20" s="14">
        <v>2.2608308610081513E-7</v>
      </c>
      <c r="I20" s="15">
        <v>1.4289940581601879E-3</v>
      </c>
      <c r="J20" s="12">
        <v>8.1529850378834269E-6</v>
      </c>
      <c r="K20" s="13">
        <v>1.3546639502176815E-3</v>
      </c>
      <c r="L20" s="14">
        <v>2.8296805671888537E-6</v>
      </c>
      <c r="M20" s="15">
        <v>1.4933686811986315E-3</v>
      </c>
      <c r="N20" s="12">
        <v>-4.2852481449544383E-7</v>
      </c>
      <c r="O20" s="13">
        <v>1.5726010531621063E-3</v>
      </c>
      <c r="P20" s="14">
        <v>3.5879924598862024E-6</v>
      </c>
      <c r="Q20" s="15">
        <v>1.8103403438036528E-3</v>
      </c>
      <c r="R20" s="12">
        <v>9.5805051945911214E-6</v>
      </c>
      <c r="S20" s="13">
        <v>1.7315249264479664E-3</v>
      </c>
      <c r="T20" s="14">
        <v>2.4441376616160104E-6</v>
      </c>
      <c r="U20" s="15">
        <v>1.6953409780055097E-3</v>
      </c>
      <c r="V20" s="12">
        <v>7.5020638511167296E-6</v>
      </c>
      <c r="W20" s="13">
        <v>1.7622258049502608E-3</v>
      </c>
      <c r="X20" s="14">
        <v>2.0780007421516356E-6</v>
      </c>
      <c r="Y20" s="15">
        <v>2.328920909809747E-3</v>
      </c>
      <c r="Z20" s="1" t="s">
        <v>1</v>
      </c>
    </row>
    <row r="21" spans="1:26" x14ac:dyDescent="0.2">
      <c r="A21" s="16" t="s">
        <v>37</v>
      </c>
      <c r="B21" s="12">
        <v>1.5451010629380035E-4</v>
      </c>
      <c r="C21" s="13">
        <v>2.7659786079242823E-2</v>
      </c>
      <c r="D21" s="14">
        <v>-2.7428656538801514E-5</v>
      </c>
      <c r="E21" s="15">
        <v>2.6005678090421997E-2</v>
      </c>
      <c r="F21" s="12">
        <v>1.7054094706304735E-4</v>
      </c>
      <c r="G21" s="13">
        <v>3.9220062126945197E-2</v>
      </c>
      <c r="H21" s="14">
        <v>3.3810502677585232E-4</v>
      </c>
      <c r="I21" s="15">
        <v>4.139381332467322E-2</v>
      </c>
      <c r="J21" s="12">
        <v>2.302342916058972E-4</v>
      </c>
      <c r="K21" s="13">
        <v>4.6437805260077111E-2</v>
      </c>
      <c r="L21" s="14">
        <v>-7.8621146276294142E-5</v>
      </c>
      <c r="M21" s="15">
        <v>5.2677766542861083E-2</v>
      </c>
      <c r="N21" s="12">
        <v>5.0248696465295172E-4</v>
      </c>
      <c r="O21" s="13">
        <v>5.601966818839732E-2</v>
      </c>
      <c r="P21" s="14">
        <v>4.2742802657905356E-4</v>
      </c>
      <c r="Q21" s="15">
        <v>8.0082980496604839E-2</v>
      </c>
      <c r="R21" s="12">
        <v>2.2440352972675053E-4</v>
      </c>
      <c r="S21" s="13">
        <v>8.2009860402332033E-2</v>
      </c>
      <c r="T21" s="14">
        <v>6.3345586850611533E-4</v>
      </c>
      <c r="U21" s="15">
        <v>8.2544194036801771E-2</v>
      </c>
      <c r="V21" s="12">
        <v>2.2273108393274692E-4</v>
      </c>
      <c r="W21" s="13">
        <v>9.1393806804181604E-2</v>
      </c>
      <c r="X21" s="14">
        <v>5.3214048721070002E-4</v>
      </c>
      <c r="Y21" s="15">
        <v>0.11983629381273729</v>
      </c>
      <c r="Z21" s="1" t="s">
        <v>1</v>
      </c>
    </row>
    <row r="22" spans="1:26" x14ac:dyDescent="0.2">
      <c r="A22" s="16" t="s">
        <v>38</v>
      </c>
      <c r="B22" s="12">
        <v>5.2589812589834757E-7</v>
      </c>
      <c r="C22" s="13">
        <v>2.0228399763467275E-4</v>
      </c>
      <c r="D22" s="14">
        <v>4.1449239613089921E-7</v>
      </c>
      <c r="E22" s="15">
        <v>1.783414587599529E-4</v>
      </c>
      <c r="F22" s="12">
        <v>1.0504464759488663E-7</v>
      </c>
      <c r="G22" s="13">
        <v>5.6822986190695961E-4</v>
      </c>
      <c r="H22" s="14">
        <v>4.2504206947587847E-6</v>
      </c>
      <c r="I22" s="15">
        <v>5.2871490637636318E-4</v>
      </c>
      <c r="J22" s="12">
        <v>1.9859953954373155E-6</v>
      </c>
      <c r="K22" s="13">
        <v>4.93184016922473E-4</v>
      </c>
      <c r="L22" s="14">
        <v>-3.0150015162664833E-6</v>
      </c>
      <c r="M22" s="15">
        <v>5.8495095392692973E-4</v>
      </c>
      <c r="N22" s="12">
        <v>1.1133715758796055E-6</v>
      </c>
      <c r="O22" s="13">
        <v>7.4842577126227111E-4</v>
      </c>
      <c r="P22" s="14">
        <v>4.6241415580032957E-7</v>
      </c>
      <c r="Q22" s="15">
        <v>1.2420159347261259E-3</v>
      </c>
      <c r="R22" s="12">
        <v>-1.7743779440504164E-6</v>
      </c>
      <c r="S22" s="13">
        <v>1.3034543936016041E-3</v>
      </c>
      <c r="T22" s="14">
        <v>6.0875548913059203E-6</v>
      </c>
      <c r="U22" s="15">
        <v>1.4972552902117657E-3</v>
      </c>
      <c r="V22" s="12">
        <v>5.7130167258764807E-6</v>
      </c>
      <c r="W22" s="13">
        <v>1.3993580990929913E-3</v>
      </c>
      <c r="X22" s="14">
        <v>8.8578440494310726E-7</v>
      </c>
      <c r="Y22" s="15">
        <v>1.6674872222172583E-3</v>
      </c>
      <c r="Z22" s="1" t="s">
        <v>1</v>
      </c>
    </row>
    <row r="23" spans="1:26" x14ac:dyDescent="0.2">
      <c r="A23" s="16" t="s">
        <v>39</v>
      </c>
      <c r="B23" s="12">
        <v>0</v>
      </c>
      <c r="C23" s="13">
        <v>0</v>
      </c>
      <c r="D23" s="14">
        <v>0</v>
      </c>
      <c r="E23" s="15">
        <v>0</v>
      </c>
      <c r="F23" s="12">
        <v>0</v>
      </c>
      <c r="G23" s="13">
        <v>0</v>
      </c>
      <c r="H23" s="14">
        <v>0</v>
      </c>
      <c r="I23" s="15">
        <v>0</v>
      </c>
      <c r="J23" s="12">
        <v>0</v>
      </c>
      <c r="K23" s="13">
        <v>0</v>
      </c>
      <c r="L23" s="14">
        <v>0</v>
      </c>
      <c r="M23" s="15">
        <v>0</v>
      </c>
      <c r="N23" s="12">
        <v>0</v>
      </c>
      <c r="O23" s="13">
        <v>0</v>
      </c>
      <c r="P23" s="14">
        <v>0</v>
      </c>
      <c r="Q23" s="15">
        <v>0</v>
      </c>
      <c r="R23" s="12">
        <v>0</v>
      </c>
      <c r="S23" s="13">
        <v>0</v>
      </c>
      <c r="T23" s="14">
        <v>0</v>
      </c>
      <c r="U23" s="15">
        <v>0</v>
      </c>
      <c r="V23" s="12">
        <v>0</v>
      </c>
      <c r="W23" s="13">
        <v>0</v>
      </c>
      <c r="X23" s="14">
        <v>0</v>
      </c>
      <c r="Y23" s="15">
        <v>0</v>
      </c>
      <c r="Z23" s="1" t="s">
        <v>1</v>
      </c>
    </row>
    <row r="24" spans="1:26" x14ac:dyDescent="0.2">
      <c r="A24" s="16" t="s">
        <v>40</v>
      </c>
      <c r="B24" s="12">
        <v>0</v>
      </c>
      <c r="C24" s="13">
        <v>0</v>
      </c>
      <c r="D24" s="14">
        <v>0</v>
      </c>
      <c r="E24" s="15">
        <v>0</v>
      </c>
      <c r="F24" s="12">
        <v>0</v>
      </c>
      <c r="G24" s="13">
        <v>0</v>
      </c>
      <c r="H24" s="14">
        <v>0</v>
      </c>
      <c r="I24" s="15">
        <v>0</v>
      </c>
      <c r="J24" s="12">
        <v>0</v>
      </c>
      <c r="K24" s="13">
        <v>0</v>
      </c>
      <c r="L24" s="14">
        <v>0</v>
      </c>
      <c r="M24" s="15">
        <v>0</v>
      </c>
      <c r="N24" s="12">
        <v>0</v>
      </c>
      <c r="O24" s="13">
        <v>0</v>
      </c>
      <c r="P24" s="14">
        <v>0</v>
      </c>
      <c r="Q24" s="15">
        <v>0</v>
      </c>
      <c r="R24" s="12">
        <v>0</v>
      </c>
      <c r="S24" s="13">
        <v>0</v>
      </c>
      <c r="T24" s="14">
        <v>0</v>
      </c>
      <c r="U24" s="15">
        <v>0</v>
      </c>
      <c r="V24" s="12">
        <v>0</v>
      </c>
      <c r="W24" s="13">
        <v>0</v>
      </c>
      <c r="X24" s="14">
        <v>0</v>
      </c>
      <c r="Y24" s="15">
        <v>0</v>
      </c>
      <c r="Z24" s="1" t="s">
        <v>1</v>
      </c>
    </row>
    <row r="25" spans="1:26" x14ac:dyDescent="0.2">
      <c r="A25" s="16" t="s">
        <v>41</v>
      </c>
      <c r="B25" s="12">
        <v>-7.8242307806651031E-5</v>
      </c>
      <c r="C25" s="13">
        <v>1.2232136027222822E-2</v>
      </c>
      <c r="D25" s="14">
        <v>-7.9064730845297689E-6</v>
      </c>
      <c r="E25" s="15">
        <v>6.8071032729827285E-3</v>
      </c>
      <c r="F25" s="12">
        <v>-1.475717535381656E-6</v>
      </c>
      <c r="G25" s="13">
        <v>6.1598763663168353E-3</v>
      </c>
      <c r="H25" s="14">
        <v>-1.9928084891584369E-5</v>
      </c>
      <c r="I25" s="15">
        <v>1.3341578237767573E-2</v>
      </c>
      <c r="J25" s="12">
        <v>5.0085093152708677E-5</v>
      </c>
      <c r="K25" s="13">
        <v>1.2008484216331876E-2</v>
      </c>
      <c r="L25" s="14">
        <v>-1.1929028923916374E-4</v>
      </c>
      <c r="M25" s="15">
        <v>9.8517536912255659E-3</v>
      </c>
      <c r="N25" s="12">
        <v>4.9251779247215853E-5</v>
      </c>
      <c r="O25" s="13">
        <v>1.1002208430779066E-2</v>
      </c>
      <c r="P25" s="14">
        <v>4.0986588799992084E-5</v>
      </c>
      <c r="Q25" s="15">
        <v>1.1749157801580786E-2</v>
      </c>
      <c r="R25" s="12">
        <v>-8.9530890375934499E-5</v>
      </c>
      <c r="S25" s="13">
        <v>5.5875293413479906E-3</v>
      </c>
      <c r="T25" s="14">
        <v>-2.9530349718044332E-5</v>
      </c>
      <c r="U25" s="15">
        <v>4.5277638757467162E-3</v>
      </c>
      <c r="V25" s="12">
        <v>-1.1388938114079137E-5</v>
      </c>
      <c r="W25" s="13">
        <v>2.5832477612258197E-3</v>
      </c>
      <c r="X25" s="14">
        <v>-9.6515964295358265E-5</v>
      </c>
      <c r="Y25" s="15">
        <v>4.753300234963561E-3</v>
      </c>
      <c r="Z25" s="1" t="s">
        <v>1</v>
      </c>
    </row>
    <row r="26" spans="1:26" ht="15" x14ac:dyDescent="0.25">
      <c r="A26" s="17" t="s">
        <v>42</v>
      </c>
      <c r="B26" s="18" vm="1">
        <v>5.0124616892588403E-3</v>
      </c>
      <c r="C26" s="19">
        <v>1.0000000000000013</v>
      </c>
      <c r="D26" s="20" vm="2">
        <v>9.4031878107079248E-3</v>
      </c>
      <c r="E26" s="21">
        <v>0.99999999999999967</v>
      </c>
      <c r="F26" s="22" vm="3">
        <v>4.0991371468130922E-3</v>
      </c>
      <c r="G26" s="19">
        <v>0.99999999999999878</v>
      </c>
      <c r="H26" s="20" vm="4">
        <v>1.13123192217921E-2</v>
      </c>
      <c r="I26" s="21">
        <v>0.99999999999999978</v>
      </c>
      <c r="J26" s="22" vm="5">
        <v>1.2124713991556568E-2</v>
      </c>
      <c r="K26" s="19">
        <v>0.99999999999999944</v>
      </c>
      <c r="L26" s="20" vm="6">
        <v>-4.7188416790360233E-3</v>
      </c>
      <c r="M26" s="21">
        <v>1</v>
      </c>
      <c r="N26" s="22" vm="7">
        <v>1.3490217117207548E-2</v>
      </c>
      <c r="O26" s="19">
        <v>0.99999999999999922</v>
      </c>
      <c r="P26" s="20" vm="8">
        <v>3.161192828725401E-3</v>
      </c>
      <c r="Q26" s="21">
        <v>0.99999999999999989</v>
      </c>
      <c r="R26" s="22" vm="9">
        <v>6.9499280978579936E-3</v>
      </c>
      <c r="S26" s="19">
        <v>0.99999999999999989</v>
      </c>
      <c r="T26" s="20" vm="10">
        <v>1.2336939319144813E-2</v>
      </c>
      <c r="U26" s="21">
        <v>0.99999999999999989</v>
      </c>
      <c r="V26" s="22" vm="11">
        <v>8.0429904260328478E-3</v>
      </c>
      <c r="W26" s="19">
        <v>0.99999999999999956</v>
      </c>
      <c r="X26" s="20" vm="12">
        <v>8.0368580055143468E-3</v>
      </c>
      <c r="Y26" s="21">
        <v>0.99999999999999989</v>
      </c>
      <c r="Z26" s="1" t="s">
        <v>1</v>
      </c>
    </row>
    <row r="27" spans="1:26" ht="15" x14ac:dyDescent="0.25">
      <c r="A27" s="23" t="s">
        <v>43</v>
      </c>
      <c r="B27" s="24">
        <v>0</v>
      </c>
      <c r="C27" s="25" t="s">
        <v>20</v>
      </c>
      <c r="D27" s="26">
        <v>0</v>
      </c>
      <c r="E27" s="25" t="s">
        <v>20</v>
      </c>
      <c r="F27" s="24">
        <v>0</v>
      </c>
      <c r="G27" s="25" t="s">
        <v>20</v>
      </c>
      <c r="H27" s="26">
        <v>0</v>
      </c>
      <c r="I27" s="25" t="s">
        <v>20</v>
      </c>
      <c r="J27" s="24">
        <v>0</v>
      </c>
      <c r="K27" s="25" t="s">
        <v>20</v>
      </c>
      <c r="L27" s="26">
        <v>-8.4109999999999996</v>
      </c>
      <c r="M27" s="25" t="s">
        <v>20</v>
      </c>
      <c r="N27" s="24">
        <v>283.85399999999998</v>
      </c>
      <c r="O27" s="25" t="s">
        <v>20</v>
      </c>
      <c r="P27" s="26">
        <v>126.63500000000001</v>
      </c>
      <c r="Q27" s="25" t="s">
        <v>20</v>
      </c>
      <c r="R27" s="24">
        <v>320.12900000000002</v>
      </c>
      <c r="S27" s="25" t="s">
        <v>20</v>
      </c>
      <c r="T27" s="26">
        <v>593.12699999999995</v>
      </c>
      <c r="U27" s="25" t="s">
        <v>20</v>
      </c>
      <c r="V27" s="24">
        <v>406.00799999999998</v>
      </c>
      <c r="W27" s="25" t="s">
        <v>20</v>
      </c>
      <c r="X27" s="26">
        <v>419.779</v>
      </c>
      <c r="Y27" s="25" t="s">
        <v>20</v>
      </c>
      <c r="Z27" s="1" t="s">
        <v>1</v>
      </c>
    </row>
    <row r="28" spans="1:26" x14ac:dyDescent="0.2">
      <c r="A28" s="35" t="s">
        <v>44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">
      <c r="A29" s="11" t="s">
        <v>45</v>
      </c>
      <c r="B29" s="27">
        <v>3.6492263701008508E-3</v>
      </c>
      <c r="C29" s="28">
        <v>0.78898846177577453</v>
      </c>
      <c r="D29" s="29">
        <v>7.5238108513612937E-3</v>
      </c>
      <c r="E29" s="30">
        <v>0.79097758406755325</v>
      </c>
      <c r="F29" s="27">
        <v>4.9542255664930387E-3</v>
      </c>
      <c r="G29" s="28">
        <v>0.78945731065643876</v>
      </c>
      <c r="H29" s="29">
        <v>7.2028955271185371E-3</v>
      </c>
      <c r="I29" s="30">
        <v>0.796631789466826</v>
      </c>
      <c r="J29" s="27">
        <v>1.0420502648226948E-2</v>
      </c>
      <c r="K29" s="28">
        <v>0.78459057041171143</v>
      </c>
      <c r="L29" s="29">
        <v>-2.249173635852017E-3</v>
      </c>
      <c r="M29" s="30">
        <v>0.78056255104191496</v>
      </c>
      <c r="N29" s="27">
        <v>2.4527654564168448E-3</v>
      </c>
      <c r="O29" s="28">
        <v>0.77689456277882707</v>
      </c>
      <c r="P29" s="29">
        <v>9.3070811019131932E-4</v>
      </c>
      <c r="Q29" s="30">
        <v>0.76792709634074541</v>
      </c>
      <c r="R29" s="27">
        <v>4.0233516236274358E-3</v>
      </c>
      <c r="S29" s="28">
        <v>0.76932231772146209</v>
      </c>
      <c r="T29" s="29">
        <v>4.9836581349261945E-3</v>
      </c>
      <c r="U29" s="30">
        <v>0.7686968808965029</v>
      </c>
      <c r="V29" s="27">
        <v>4.7132251829539139E-3</v>
      </c>
      <c r="W29" s="28">
        <v>0.77517290279173223</v>
      </c>
      <c r="X29" s="29">
        <v>5.1002648236765924E-3</v>
      </c>
      <c r="Y29" s="30">
        <v>0.7865671879132009</v>
      </c>
      <c r="Z29" s="1" t="s">
        <v>1</v>
      </c>
    </row>
    <row r="30" spans="1:26" x14ac:dyDescent="0.2">
      <c r="A30" s="16" t="s">
        <v>46</v>
      </c>
      <c r="B30" s="27">
        <v>1.3632353191579967E-3</v>
      </c>
      <c r="C30" s="13">
        <v>0.21101153822422561</v>
      </c>
      <c r="D30" s="14">
        <v>1.8793769593466291E-3</v>
      </c>
      <c r="E30" s="15">
        <v>0.20902241593244678</v>
      </c>
      <c r="F30" s="12">
        <v>-8.5508841967994395E-4</v>
      </c>
      <c r="G30" s="13">
        <v>0.21054268934356116</v>
      </c>
      <c r="H30" s="14">
        <v>4.1094236946735627E-3</v>
      </c>
      <c r="I30" s="15">
        <v>0.20336821053317408</v>
      </c>
      <c r="J30" s="12">
        <v>1.7042113433296364E-3</v>
      </c>
      <c r="K30" s="13">
        <v>0.21540942958828849</v>
      </c>
      <c r="L30" s="14">
        <v>-2.4696680431840045E-3</v>
      </c>
      <c r="M30" s="15">
        <v>0.21943744895808498</v>
      </c>
      <c r="N30" s="12">
        <v>1.1037451660790697E-2</v>
      </c>
      <c r="O30" s="13">
        <v>0.22310543722117288</v>
      </c>
      <c r="P30" s="14">
        <v>2.2304847185340817E-3</v>
      </c>
      <c r="Q30" s="15">
        <v>0.23207290365925468</v>
      </c>
      <c r="R30" s="12">
        <v>2.9265764742305539E-3</v>
      </c>
      <c r="S30" s="13">
        <v>0.23067768227853791</v>
      </c>
      <c r="T30" s="14">
        <v>7.3532811842186201E-3</v>
      </c>
      <c r="U30" s="15">
        <v>0.23130311910349705</v>
      </c>
      <c r="V30" s="12">
        <v>3.3297652430789313E-3</v>
      </c>
      <c r="W30" s="13">
        <v>0.22482709720826774</v>
      </c>
      <c r="X30" s="14">
        <v>2.9365931818377544E-3</v>
      </c>
      <c r="Y30" s="15">
        <v>0.21343281208679918</v>
      </c>
      <c r="Z30" s="1" t="s">
        <v>1</v>
      </c>
    </row>
    <row r="31" spans="1:26" ht="15" x14ac:dyDescent="0.25">
      <c r="A31" s="17" t="s">
        <v>42</v>
      </c>
      <c r="B31" s="22" vm="1">
        <v>5.0124616892588403E-3</v>
      </c>
      <c r="C31" s="19">
        <v>1.0000000000000002</v>
      </c>
      <c r="D31" s="20" vm="2">
        <v>9.4031878107079248E-3</v>
      </c>
      <c r="E31" s="21">
        <v>1</v>
      </c>
      <c r="F31" s="22" vm="3">
        <v>4.0991371468130922E-3</v>
      </c>
      <c r="G31" s="19">
        <v>0.99999999999999989</v>
      </c>
      <c r="H31" s="20" vm="4">
        <v>1.13123192217921E-2</v>
      </c>
      <c r="I31" s="21">
        <v>1</v>
      </c>
      <c r="J31" s="22" vm="5">
        <v>1.2124713991556568E-2</v>
      </c>
      <c r="K31" s="19">
        <v>0.99999999999999989</v>
      </c>
      <c r="L31" s="20" vm="6">
        <v>-4.7188416790360233E-3</v>
      </c>
      <c r="M31" s="21">
        <v>1</v>
      </c>
      <c r="N31" s="22" vm="7">
        <v>1.3490217117207548E-2</v>
      </c>
      <c r="O31" s="19">
        <v>1</v>
      </c>
      <c r="P31" s="20" vm="8">
        <v>3.161192828725401E-3</v>
      </c>
      <c r="Q31" s="21">
        <v>1</v>
      </c>
      <c r="R31" s="22" vm="9">
        <v>6.9499280978579936E-3</v>
      </c>
      <c r="S31" s="19">
        <v>1</v>
      </c>
      <c r="T31" s="20" vm="10">
        <v>1.2336939319144813E-2</v>
      </c>
      <c r="U31" s="21">
        <v>1</v>
      </c>
      <c r="V31" s="22" vm="11">
        <v>8.0429904260328478E-3</v>
      </c>
      <c r="W31" s="19">
        <v>1</v>
      </c>
      <c r="X31" s="20" vm="12">
        <v>8.0368580055143468E-3</v>
      </c>
      <c r="Y31" s="21">
        <v>1</v>
      </c>
      <c r="Z31" s="1" t="s">
        <v>1</v>
      </c>
    </row>
    <row r="32" spans="1:26" x14ac:dyDescent="0.2">
      <c r="A32" s="35" t="s">
        <v>44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2">
      <c r="A33" s="11" t="s">
        <v>47</v>
      </c>
      <c r="B33" s="27">
        <v>3.2812480266722344E-3</v>
      </c>
      <c r="C33" s="28">
        <v>0.95630772013837095</v>
      </c>
      <c r="D33" s="29">
        <v>5.5827937415318793E-3</v>
      </c>
      <c r="E33" s="30">
        <v>0.95923856347524339</v>
      </c>
      <c r="F33" s="27">
        <v>3.143473838247199E-3</v>
      </c>
      <c r="G33" s="28">
        <v>0.94752221004895687</v>
      </c>
      <c r="H33" s="29">
        <v>1.0657210262797839E-2</v>
      </c>
      <c r="I33" s="30">
        <v>0.93927378597259004</v>
      </c>
      <c r="J33" s="27">
        <v>1.051606886477181E-2</v>
      </c>
      <c r="K33" s="28">
        <v>0.93229738968316855</v>
      </c>
      <c r="L33" s="29">
        <v>-4.8884716015522552E-3</v>
      </c>
      <c r="M33" s="30">
        <v>0.92763274837709009</v>
      </c>
      <c r="N33" s="27">
        <v>1.4934627096327861E-2</v>
      </c>
      <c r="O33" s="28">
        <v>0.92474280966689393</v>
      </c>
      <c r="P33" s="29">
        <v>3.8890497572881409E-3</v>
      </c>
      <c r="Q33" s="30">
        <v>0.89912149330618096</v>
      </c>
      <c r="R33" s="27">
        <v>4.3566861892561102E-3</v>
      </c>
      <c r="S33" s="28">
        <v>0.90016791666562512</v>
      </c>
      <c r="T33" s="29">
        <v>1.1229117988831385E-2</v>
      </c>
      <c r="U33" s="30">
        <v>0.89499341150113565</v>
      </c>
      <c r="V33" s="27">
        <v>7.392364032227941E-3</v>
      </c>
      <c r="W33" s="28">
        <v>0.88718873259120479</v>
      </c>
      <c r="X33" s="29">
        <v>7.0229071799265026E-3</v>
      </c>
      <c r="Y33" s="30">
        <v>0.85987413025972792</v>
      </c>
      <c r="Z33" s="1" t="s">
        <v>1</v>
      </c>
    </row>
    <row r="34" spans="1:26" x14ac:dyDescent="0.2">
      <c r="A34" s="16" t="s">
        <v>48</v>
      </c>
      <c r="B34" s="27">
        <v>1.7312136625866122E-3</v>
      </c>
      <c r="C34" s="13">
        <v>4.3692279861630622E-2</v>
      </c>
      <c r="D34" s="14">
        <v>3.820394069176039E-3</v>
      </c>
      <c r="E34" s="15">
        <v>4.076143652475641E-2</v>
      </c>
      <c r="F34" s="12">
        <v>9.5566330856589673E-4</v>
      </c>
      <c r="G34" s="13">
        <v>5.2477789951042068E-2</v>
      </c>
      <c r="H34" s="14">
        <v>6.5510895899425386E-4</v>
      </c>
      <c r="I34" s="15">
        <v>6.0726214027409721E-2</v>
      </c>
      <c r="J34" s="12">
        <v>1.6086451267847482E-3</v>
      </c>
      <c r="K34" s="13">
        <v>6.7702610316831002E-2</v>
      </c>
      <c r="L34" s="14">
        <v>1.696299225162308E-4</v>
      </c>
      <c r="M34" s="15">
        <v>7.2367251622909967E-2</v>
      </c>
      <c r="N34" s="12">
        <v>-1.4444099791203048E-3</v>
      </c>
      <c r="O34" s="13">
        <v>7.5257190333105226E-2</v>
      </c>
      <c r="P34" s="14">
        <v>-7.2785692856273683E-4</v>
      </c>
      <c r="Q34" s="15">
        <v>0.10087850669381893</v>
      </c>
      <c r="R34" s="12">
        <v>2.5932419086018808E-3</v>
      </c>
      <c r="S34" s="13">
        <v>9.9832083334375044E-2</v>
      </c>
      <c r="T34" s="14">
        <v>1.1078213303134315E-3</v>
      </c>
      <c r="U34" s="15">
        <v>0.10500658849886443</v>
      </c>
      <c r="V34" s="12">
        <v>6.5062639380490206E-4</v>
      </c>
      <c r="W34" s="13">
        <v>0.1128112674087945</v>
      </c>
      <c r="X34" s="14">
        <v>1.0139508255878461E-3</v>
      </c>
      <c r="Y34" s="15">
        <v>0.14012586974027164</v>
      </c>
      <c r="Z34" s="1" t="s">
        <v>1</v>
      </c>
    </row>
    <row r="35" spans="1:26" ht="15" x14ac:dyDescent="0.25">
      <c r="A35" s="17" t="s">
        <v>42</v>
      </c>
      <c r="B35" s="22" vm="1">
        <v>5.0124616892588403E-3</v>
      </c>
      <c r="C35" s="19">
        <v>1.0000000000000016</v>
      </c>
      <c r="D35" s="20" vm="2">
        <v>9.4031878107079248E-3</v>
      </c>
      <c r="E35" s="21">
        <v>0.99999999999999978</v>
      </c>
      <c r="F35" s="22" vm="3">
        <v>4.0991371468130922E-3</v>
      </c>
      <c r="G35" s="19">
        <v>0.99999999999999889</v>
      </c>
      <c r="H35" s="20" vm="4">
        <v>1.13123192217921E-2</v>
      </c>
      <c r="I35" s="21">
        <v>0.99999999999999978</v>
      </c>
      <c r="J35" s="22" vm="5">
        <v>1.2124713991556568E-2</v>
      </c>
      <c r="K35" s="19">
        <v>0.99999999999999956</v>
      </c>
      <c r="L35" s="20" vm="6">
        <v>-4.7188416790360233E-3</v>
      </c>
      <c r="M35" s="21">
        <v>1</v>
      </c>
      <c r="N35" s="22" vm="7">
        <v>1.3490217117207548E-2</v>
      </c>
      <c r="O35" s="19">
        <v>0.99999999999999911</v>
      </c>
      <c r="P35" s="20" vm="8">
        <v>3.161192828725401E-3</v>
      </c>
      <c r="Q35" s="21">
        <v>0.99999999999999989</v>
      </c>
      <c r="R35" s="22" vm="9">
        <v>6.9499280978579936E-3</v>
      </c>
      <c r="S35" s="19">
        <v>1.0000000000000002</v>
      </c>
      <c r="T35" s="20" vm="10">
        <v>1.2336939319144813E-2</v>
      </c>
      <c r="U35" s="21">
        <v>1</v>
      </c>
      <c r="V35" s="22" vm="11">
        <v>8.0429904260328478E-3</v>
      </c>
      <c r="W35" s="19">
        <v>0.99999999999999933</v>
      </c>
      <c r="X35" s="20" vm="12">
        <v>8.0368580055143468E-3</v>
      </c>
      <c r="Y35" s="21">
        <v>0.99999999999999956</v>
      </c>
      <c r="Z35" s="1" t="s">
        <v>1</v>
      </c>
    </row>
    <row r="36" spans="1:26" x14ac:dyDescent="0.2">
      <c r="A36" s="35" t="s">
        <v>49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" x14ac:dyDescent="0.25">
      <c r="A37" s="5" t="s">
        <v>50</v>
      </c>
      <c r="B37" s="36" t="s">
        <v>51</v>
      </c>
      <c r="C37" s="37"/>
      <c r="D37" s="31" t="s">
        <v>52</v>
      </c>
      <c r="E37" s="32" t="s">
        <v>53</v>
      </c>
      <c r="F37" s="36" t="s">
        <v>54</v>
      </c>
      <c r="G37" s="37" t="s">
        <v>55</v>
      </c>
      <c r="H37" s="31" t="s">
        <v>56</v>
      </c>
      <c r="I37" s="32" t="s">
        <v>57</v>
      </c>
      <c r="J37" s="38" t="s">
        <v>44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1" t="s">
        <v>1</v>
      </c>
    </row>
    <row r="38" spans="1:26" ht="28.5" x14ac:dyDescent="0.2">
      <c r="A38" s="6" t="s">
        <v>20</v>
      </c>
      <c r="B38" s="7" t="s">
        <v>21</v>
      </c>
      <c r="C38" s="8" t="s">
        <v>22</v>
      </c>
      <c r="D38" s="9" t="s">
        <v>21</v>
      </c>
      <c r="E38" s="10" t="s">
        <v>22</v>
      </c>
      <c r="F38" s="7" t="s">
        <v>21</v>
      </c>
      <c r="G38" s="8" t="s">
        <v>22</v>
      </c>
      <c r="H38" s="9" t="s">
        <v>21</v>
      </c>
      <c r="I38" s="10" t="s">
        <v>22</v>
      </c>
      <c r="J38" s="38" t="s">
        <v>44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1" t="s">
        <v>1</v>
      </c>
    </row>
    <row r="39" spans="1:26" x14ac:dyDescent="0.2">
      <c r="A39" s="11" t="s">
        <v>23</v>
      </c>
      <c r="B39" s="12">
        <v>-1.1711307387038325E-3</v>
      </c>
      <c r="C39" s="13">
        <v>6.2813612939932706E-2</v>
      </c>
      <c r="D39" s="14">
        <v>-1.2806385629572585E-3</v>
      </c>
      <c r="E39" s="15">
        <v>7.3618689136363005E-2</v>
      </c>
      <c r="F39" s="12">
        <v>-7.8323722644297754E-4</v>
      </c>
      <c r="G39" s="13">
        <v>6.2802702240724234E-2</v>
      </c>
      <c r="H39" s="14">
        <v>-8.9628492904561248E-4</v>
      </c>
      <c r="I39" s="15">
        <v>6.7435988370135924E-2</v>
      </c>
      <c r="J39" s="38" t="s">
        <v>44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1" t="s">
        <v>1</v>
      </c>
    </row>
    <row r="40" spans="1:26" x14ac:dyDescent="0.2">
      <c r="A40" s="16" t="s">
        <v>24</v>
      </c>
      <c r="B40" s="12">
        <v>7.7414087721154449E-4</v>
      </c>
      <c r="C40" s="13">
        <v>0.25104877728521002</v>
      </c>
      <c r="D40" s="14">
        <v>3.2565145719254916E-3</v>
      </c>
      <c r="E40" s="15">
        <v>0.25641580376521661</v>
      </c>
      <c r="F40" s="12">
        <v>5.025900567286753E-3</v>
      </c>
      <c r="G40" s="13">
        <v>0.2593244102748381</v>
      </c>
      <c r="H40" s="14">
        <v>7.1685126465859264E-3</v>
      </c>
      <c r="I40" s="15">
        <v>0.25968392548774732</v>
      </c>
      <c r="J40" s="38" t="s">
        <v>44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1" t="s">
        <v>1</v>
      </c>
    </row>
    <row r="41" spans="1:26" x14ac:dyDescent="0.2">
      <c r="A41" s="16" t="s">
        <v>25</v>
      </c>
      <c r="B41" s="12">
        <v>0</v>
      </c>
      <c r="C41" s="13">
        <v>0</v>
      </c>
      <c r="D41" s="14">
        <v>0</v>
      </c>
      <c r="E41" s="15">
        <v>0</v>
      </c>
      <c r="F41" s="12">
        <v>0</v>
      </c>
      <c r="G41" s="13">
        <v>0</v>
      </c>
      <c r="H41" s="14">
        <v>0</v>
      </c>
      <c r="I41" s="15">
        <v>0</v>
      </c>
      <c r="J41" s="38" t="s">
        <v>44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1" t="s">
        <v>1</v>
      </c>
    </row>
    <row r="42" spans="1:26" x14ac:dyDescent="0.2">
      <c r="A42" s="16" t="s">
        <v>26</v>
      </c>
      <c r="B42" s="12">
        <v>0</v>
      </c>
      <c r="C42" s="13">
        <v>0</v>
      </c>
      <c r="D42" s="14">
        <v>0</v>
      </c>
      <c r="E42" s="15">
        <v>0</v>
      </c>
      <c r="F42" s="12">
        <v>0</v>
      </c>
      <c r="G42" s="13">
        <v>0</v>
      </c>
      <c r="H42" s="14">
        <v>0</v>
      </c>
      <c r="I42" s="15">
        <v>0</v>
      </c>
      <c r="J42" s="38" t="s">
        <v>44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1" t="s">
        <v>1</v>
      </c>
    </row>
    <row r="43" spans="1:26" x14ac:dyDescent="0.2">
      <c r="A43" s="16" t="s">
        <v>27</v>
      </c>
      <c r="B43" s="12">
        <v>3.0034290084844178E-3</v>
      </c>
      <c r="C43" s="13">
        <v>0.32783818326853187</v>
      </c>
      <c r="D43" s="14">
        <v>9.6716154615572644E-3</v>
      </c>
      <c r="E43" s="15">
        <v>0.30797337242823397</v>
      </c>
      <c r="F43" s="12">
        <v>1.6964705376286724E-2</v>
      </c>
      <c r="G43" s="13">
        <v>0.28458433061800947</v>
      </c>
      <c r="H43" s="14">
        <v>1.9645680035830584E-2</v>
      </c>
      <c r="I43" s="15">
        <v>0.24341002094454936</v>
      </c>
      <c r="J43" s="38" t="s">
        <v>44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1" t="s">
        <v>1</v>
      </c>
    </row>
    <row r="44" spans="1:26" x14ac:dyDescent="0.2">
      <c r="A44" s="16" t="s">
        <v>28</v>
      </c>
      <c r="B44" s="12">
        <v>-6.340904406386412E-6</v>
      </c>
      <c r="C44" s="13">
        <v>6.6987363699275914E-3</v>
      </c>
      <c r="D44" s="14">
        <v>1.3360010213930772E-4</v>
      </c>
      <c r="E44" s="15">
        <v>6.1613666620761332E-3</v>
      </c>
      <c r="F44" s="12">
        <v>3.3711662857797514E-4</v>
      </c>
      <c r="G44" s="13">
        <v>1.0024858777523999E-2</v>
      </c>
      <c r="H44" s="14">
        <v>4.8263950885597768E-4</v>
      </c>
      <c r="I44" s="15">
        <v>1.2864603831441279E-2</v>
      </c>
      <c r="J44" s="38" t="s">
        <v>44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1" t="s">
        <v>1</v>
      </c>
    </row>
    <row r="45" spans="1:26" x14ac:dyDescent="0.2">
      <c r="A45" s="16" t="s">
        <v>29</v>
      </c>
      <c r="B45" s="12">
        <v>2.7844743923643306E-3</v>
      </c>
      <c r="C45" s="13">
        <v>0.16472680782938989</v>
      </c>
      <c r="D45" s="14">
        <v>8.218130580610385E-3</v>
      </c>
      <c r="E45" s="15">
        <v>0.13682854833669328</v>
      </c>
      <c r="F45" s="12">
        <v>6.9518491701734113E-3</v>
      </c>
      <c r="G45" s="13">
        <v>0.13791692623259894</v>
      </c>
      <c r="H45" s="14">
        <v>1.6723260685560917E-2</v>
      </c>
      <c r="I45" s="15">
        <v>0.14417549858139608</v>
      </c>
      <c r="J45" s="38" t="s">
        <v>44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1" t="s">
        <v>1</v>
      </c>
    </row>
    <row r="46" spans="1:26" x14ac:dyDescent="0.2">
      <c r="A46" s="16" t="s">
        <v>30</v>
      </c>
      <c r="B46" s="12">
        <v>1.4170059296895519E-3</v>
      </c>
      <c r="C46" s="13">
        <v>8.1587087744871792E-2</v>
      </c>
      <c r="D46" s="14">
        <v>2.2270449071624667E-3</v>
      </c>
      <c r="E46" s="15">
        <v>9.4929630761939721E-2</v>
      </c>
      <c r="F46" s="12">
        <v>9.8662442008739405E-3</v>
      </c>
      <c r="G46" s="13">
        <v>9.5501697698925178E-2</v>
      </c>
      <c r="H46" s="14">
        <v>1.3512551042918009E-2</v>
      </c>
      <c r="I46" s="15">
        <v>9.0933989217366354E-2</v>
      </c>
      <c r="J46" s="38" t="s">
        <v>44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1" t="s">
        <v>1</v>
      </c>
    </row>
    <row r="47" spans="1:26" x14ac:dyDescent="0.2">
      <c r="A47" s="16" t="s">
        <v>31</v>
      </c>
      <c r="B47" s="12">
        <v>-7.6176841953237565E-4</v>
      </c>
      <c r="C47" s="13">
        <v>5.2823889636070466E-2</v>
      </c>
      <c r="D47" s="14">
        <v>-1.2455293288229693E-3</v>
      </c>
      <c r="E47" s="15">
        <v>5.4766431057174533E-2</v>
      </c>
      <c r="F47" s="12">
        <v>1.8730531930447826E-3</v>
      </c>
      <c r="G47" s="13">
        <v>5.448676506361267E-2</v>
      </c>
      <c r="H47" s="14">
        <v>2.8105024845342364E-3</v>
      </c>
      <c r="I47" s="15">
        <v>5.0713257698294226E-2</v>
      </c>
      <c r="J47" s="38" t="s">
        <v>44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1" t="s">
        <v>1</v>
      </c>
    </row>
    <row r="48" spans="1:26" x14ac:dyDescent="0.2">
      <c r="A48" s="16" t="s">
        <v>32</v>
      </c>
      <c r="B48" s="12">
        <v>2.6181786916954144E-5</v>
      </c>
      <c r="C48" s="13">
        <v>4.7067097568366544E-4</v>
      </c>
      <c r="D48" s="14">
        <v>1.1039830743156668E-5</v>
      </c>
      <c r="E48" s="15">
        <v>1.1417066389965223E-3</v>
      </c>
      <c r="F48" s="12">
        <v>5.9282473266974925E-5</v>
      </c>
      <c r="G48" s="13">
        <v>9.1915854368089512E-4</v>
      </c>
      <c r="H48" s="14">
        <v>7.2101023150268953E-5</v>
      </c>
      <c r="I48" s="15">
        <v>1.0546251548176786E-3</v>
      </c>
      <c r="J48" s="38" t="s">
        <v>44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1" t="s">
        <v>1</v>
      </c>
    </row>
    <row r="49" spans="1:26" x14ac:dyDescent="0.2">
      <c r="A49" s="16" t="s">
        <v>33</v>
      </c>
      <c r="B49" s="12">
        <v>-3.0853829363439194E-8</v>
      </c>
      <c r="C49" s="13">
        <v>9.6053241412942327E-5</v>
      </c>
      <c r="D49" s="14">
        <v>6.4319457480096562E-5</v>
      </c>
      <c r="E49" s="15">
        <v>9.518081759691711E-5</v>
      </c>
      <c r="F49" s="12">
        <v>3.534426930238228E-5</v>
      </c>
      <c r="G49" s="13">
        <v>4.0611829690107418E-5</v>
      </c>
      <c r="H49" s="14">
        <v>2.3190817409513177E-4</v>
      </c>
      <c r="I49" s="15">
        <v>2.7175452477780748E-5</v>
      </c>
      <c r="J49" s="38" t="s">
        <v>44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1" t="s">
        <v>1</v>
      </c>
    </row>
    <row r="50" spans="1:26" x14ac:dyDescent="0.2">
      <c r="A50" s="16" t="s">
        <v>34</v>
      </c>
      <c r="B50" s="12">
        <v>1.2237556390332274E-2</v>
      </c>
      <c r="C50" s="13">
        <v>4.4823722149349857E-3</v>
      </c>
      <c r="D50" s="14">
        <v>1.5889257355665432E-2</v>
      </c>
      <c r="E50" s="15">
        <v>3.2400411231311263E-3</v>
      </c>
      <c r="F50" s="12">
        <v>2.0036271713747618E-2</v>
      </c>
      <c r="G50" s="13">
        <v>3.6917343139117346E-3</v>
      </c>
      <c r="H50" s="14">
        <v>2.9527429629016045E-2</v>
      </c>
      <c r="I50" s="15">
        <v>1.0906207036978717E-3</v>
      </c>
      <c r="J50" s="38" t="s">
        <v>44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1" t="s">
        <v>1</v>
      </c>
    </row>
    <row r="51" spans="1:26" x14ac:dyDescent="0.2">
      <c r="A51" s="16" t="s">
        <v>35</v>
      </c>
      <c r="B51" s="12">
        <v>8.5972497088521993E-5</v>
      </c>
      <c r="C51" s="13">
        <v>-2.7400998190700154E-6</v>
      </c>
      <c r="D51" s="14">
        <v>1.2426529307096263E-4</v>
      </c>
      <c r="E51" s="15">
        <v>2.2138940336601656E-4</v>
      </c>
      <c r="F51" s="12">
        <v>-2.114482689642078E-4</v>
      </c>
      <c r="G51" s="13">
        <v>7.4435342754910163E-5</v>
      </c>
      <c r="H51" s="14">
        <v>-1.5075659381847596E-4</v>
      </c>
      <c r="I51" s="15">
        <v>2.4292378347977446E-5</v>
      </c>
      <c r="J51" s="38" t="s">
        <v>44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1" t="s">
        <v>1</v>
      </c>
    </row>
    <row r="52" spans="1:26" x14ac:dyDescent="0.2">
      <c r="A52" s="16" t="s">
        <v>36</v>
      </c>
      <c r="B52" s="12">
        <v>7.4970370888293141E-6</v>
      </c>
      <c r="C52" s="13">
        <v>1.4683802386829825E-3</v>
      </c>
      <c r="D52" s="14">
        <v>2.1810780686573841E-5</v>
      </c>
      <c r="E52" s="15">
        <v>1.4933686811986315E-3</v>
      </c>
      <c r="F52" s="12">
        <v>3.799420842560972E-5</v>
      </c>
      <c r="G52" s="13">
        <v>1.7315249264479664E-3</v>
      </c>
      <c r="H52" s="14">
        <v>4.8609882015707753E-5</v>
      </c>
      <c r="I52" s="15">
        <v>2.328920909809747E-3</v>
      </c>
      <c r="J52" s="38" t="s">
        <v>44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1" t="s">
        <v>1</v>
      </c>
    </row>
    <row r="53" spans="1:26" x14ac:dyDescent="0.2">
      <c r="A53" s="16" t="s">
        <v>37</v>
      </c>
      <c r="B53" s="12">
        <v>2.9878983501053011E-4</v>
      </c>
      <c r="C53" s="13">
        <v>3.9220062126945197E-2</v>
      </c>
      <c r="D53" s="14">
        <v>8.3404958597673676E-4</v>
      </c>
      <c r="E53" s="15">
        <v>5.2677766542861083E-2</v>
      </c>
      <c r="F53" s="12">
        <v>2.3570676747334258E-3</v>
      </c>
      <c r="G53" s="13">
        <v>8.2009860402332033E-2</v>
      </c>
      <c r="H53" s="14">
        <v>4.0094445481387905E-3</v>
      </c>
      <c r="I53" s="15">
        <v>0.11983629381273729</v>
      </c>
      <c r="J53" s="38" t="s">
        <v>44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1" t="s">
        <v>1</v>
      </c>
    </row>
    <row r="54" spans="1:26" x14ac:dyDescent="0.2">
      <c r="A54" s="16" t="s">
        <v>38</v>
      </c>
      <c r="B54" s="12">
        <v>9.8950649037441381E-7</v>
      </c>
      <c r="C54" s="13">
        <v>5.6822986190695961E-4</v>
      </c>
      <c r="D54" s="14">
        <v>3.6853565952944851E-6</v>
      </c>
      <c r="E54" s="15">
        <v>5.8495095392692973E-4</v>
      </c>
      <c r="F54" s="12">
        <v>1.8032516549971271E-6</v>
      </c>
      <c r="G54" s="13">
        <v>1.3034543936016041E-3</v>
      </c>
      <c r="H54" s="14">
        <v>2.0877103614753977E-5</v>
      </c>
      <c r="I54" s="15">
        <v>1.6674872222172583E-3</v>
      </c>
      <c r="J54" s="38" t="s">
        <v>44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" t="s">
        <v>1</v>
      </c>
    </row>
    <row r="55" spans="1:26" x14ac:dyDescent="0.2">
      <c r="A55" s="16" t="s">
        <v>39</v>
      </c>
      <c r="B55" s="12">
        <v>0</v>
      </c>
      <c r="C55" s="13">
        <v>0</v>
      </c>
      <c r="D55" s="14">
        <v>0</v>
      </c>
      <c r="E55" s="15">
        <v>0</v>
      </c>
      <c r="F55" s="12">
        <v>0</v>
      </c>
      <c r="G55" s="13">
        <v>0</v>
      </c>
      <c r="H55" s="14">
        <v>0</v>
      </c>
      <c r="I55" s="15">
        <v>0</v>
      </c>
      <c r="J55" s="38" t="s">
        <v>44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1" t="s">
        <v>1</v>
      </c>
    </row>
    <row r="56" spans="1:26" x14ac:dyDescent="0.2">
      <c r="A56" s="16" t="s">
        <v>40</v>
      </c>
      <c r="B56" s="12">
        <v>0</v>
      </c>
      <c r="C56" s="13">
        <v>0</v>
      </c>
      <c r="D56" s="14">
        <v>0</v>
      </c>
      <c r="E56" s="15">
        <v>0</v>
      </c>
      <c r="F56" s="12">
        <v>0</v>
      </c>
      <c r="G56" s="13">
        <v>0</v>
      </c>
      <c r="H56" s="14">
        <v>0</v>
      </c>
      <c r="I56" s="15">
        <v>0</v>
      </c>
      <c r="J56" s="38" t="s">
        <v>44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1" t="s">
        <v>1</v>
      </c>
    </row>
    <row r="57" spans="1:26" x14ac:dyDescent="0.2">
      <c r="A57" s="16" t="s">
        <v>41</v>
      </c>
      <c r="B57" s="12">
        <v>-7.5561649289023443E-5</v>
      </c>
      <c r="C57" s="13">
        <v>6.1598763663168353E-3</v>
      </c>
      <c r="D57" s="14">
        <v>-2.1481554782470664E-4</v>
      </c>
      <c r="E57" s="15">
        <v>9.8517536912255659E-3</v>
      </c>
      <c r="F57" s="12">
        <v>-1.8149851636648976E-4</v>
      </c>
      <c r="G57" s="13">
        <v>5.5875293413479906E-3</v>
      </c>
      <c r="H57" s="14">
        <v>-3.6660282690843994E-4</v>
      </c>
      <c r="I57" s="15">
        <v>4.753300234963561E-3</v>
      </c>
      <c r="J57" s="38" t="s">
        <v>44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1" t="s">
        <v>1</v>
      </c>
    </row>
    <row r="58" spans="1:26" ht="15" x14ac:dyDescent="0.25">
      <c r="A58" s="17" t="s">
        <v>58</v>
      </c>
      <c r="B58" s="22">
        <v>1.8621204694916349E-2</v>
      </c>
      <c r="C58" s="19">
        <v>0.99999999999999878</v>
      </c>
      <c r="D58" s="20">
        <v>3.7714349844008233E-2</v>
      </c>
      <c r="E58" s="21">
        <v>1</v>
      </c>
      <c r="F58" s="22">
        <v>6.2370448715600935E-2</v>
      </c>
      <c r="G58" s="19">
        <v>0.99999999999999989</v>
      </c>
      <c r="H58" s="20">
        <v>9.2839872414543834E-2</v>
      </c>
      <c r="I58" s="21">
        <v>0.99999999999999989</v>
      </c>
      <c r="J58" s="38" t="s">
        <v>44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1" t="s">
        <v>1</v>
      </c>
    </row>
    <row r="59" spans="1:26" ht="15" x14ac:dyDescent="0.25">
      <c r="A59" s="23" t="s">
        <v>43</v>
      </c>
      <c r="B59" s="24">
        <f>+B27+D27+F27</f>
        <v>0</v>
      </c>
      <c r="C59" s="25" t="s">
        <v>20</v>
      </c>
      <c r="D59" s="26">
        <f>+B59+H27+J27+L27</f>
        <v>-8.4109999999999996</v>
      </c>
      <c r="E59" s="25" t="s">
        <v>20</v>
      </c>
      <c r="F59" s="24">
        <f>+D59+N27+P27+R27</f>
        <v>722.20699999999999</v>
      </c>
      <c r="G59" s="25" t="s">
        <v>20</v>
      </c>
      <c r="H59" s="26">
        <f>+F59+T27+V27+X27</f>
        <v>2141.1210000000001</v>
      </c>
      <c r="I59" s="25" t="s">
        <v>20</v>
      </c>
      <c r="J59" s="38" t="s">
        <v>44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1" t="s">
        <v>1</v>
      </c>
    </row>
    <row r="60" spans="1:26" x14ac:dyDescent="0.2">
      <c r="A60" s="39" t="s">
        <v>44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A61" s="11" t="s">
        <v>45</v>
      </c>
      <c r="B61" s="27">
        <v>1.6532065663010312E-2</v>
      </c>
      <c r="C61" s="28">
        <v>0.78945731065643876</v>
      </c>
      <c r="D61" s="29">
        <v>3.2744003794295359E-2</v>
      </c>
      <c r="E61" s="30">
        <v>0.78056255104191496</v>
      </c>
      <c r="F61" s="27">
        <v>3.5640862454480914E-2</v>
      </c>
      <c r="G61" s="28">
        <v>0.76932231772146209</v>
      </c>
      <c r="H61" s="29">
        <v>5.1127766223648084E-2</v>
      </c>
      <c r="I61" s="30">
        <v>0.7865671879132009</v>
      </c>
      <c r="J61" s="38" t="s">
        <v>44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1" t="s">
        <v>1</v>
      </c>
    </row>
    <row r="62" spans="1:26" x14ac:dyDescent="0.2">
      <c r="A62" s="16" t="s">
        <v>46</v>
      </c>
      <c r="B62" s="27">
        <v>2.0891390319060436E-3</v>
      </c>
      <c r="C62" s="13">
        <v>0.21054268934356116</v>
      </c>
      <c r="D62" s="14">
        <v>4.9703460497128949E-3</v>
      </c>
      <c r="E62" s="15">
        <v>0.21943744895808498</v>
      </c>
      <c r="F62" s="12">
        <v>2.6729586261120021E-2</v>
      </c>
      <c r="G62" s="13">
        <v>0.23067768227853791</v>
      </c>
      <c r="H62" s="14">
        <v>4.1712106190895749E-2</v>
      </c>
      <c r="I62" s="15">
        <v>0.21343281208679918</v>
      </c>
      <c r="J62" s="38" t="s">
        <v>44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1" t="s">
        <v>1</v>
      </c>
    </row>
    <row r="63" spans="1:26" ht="15" x14ac:dyDescent="0.25">
      <c r="A63" s="17" t="s">
        <v>58</v>
      </c>
      <c r="B63" s="22">
        <v>1.8621204694916349E-2</v>
      </c>
      <c r="C63" s="19">
        <v>0.99999999999999989</v>
      </c>
      <c r="D63" s="20">
        <v>3.7714349844008233E-2</v>
      </c>
      <c r="E63" s="21">
        <v>1</v>
      </c>
      <c r="F63" s="22">
        <v>6.2370448715600935E-2</v>
      </c>
      <c r="G63" s="19">
        <v>1</v>
      </c>
      <c r="H63" s="20">
        <v>9.2839872414543834E-2</v>
      </c>
      <c r="I63" s="21">
        <v>1</v>
      </c>
      <c r="J63" s="38" t="s">
        <v>44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1" t="s">
        <v>1</v>
      </c>
    </row>
    <row r="64" spans="1:26" x14ac:dyDescent="0.2">
      <c r="A64" s="39" t="s">
        <v>44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x14ac:dyDescent="0.2">
      <c r="A65" s="11" t="s">
        <v>47</v>
      </c>
      <c r="B65" s="27">
        <v>1.2132842402884736E-2</v>
      </c>
      <c r="C65" s="28">
        <v>0.94752221004895687</v>
      </c>
      <c r="D65" s="29">
        <v>2.8991850941883657E-2</v>
      </c>
      <c r="E65" s="30">
        <v>0.92763274837709009</v>
      </c>
      <c r="F65" s="27">
        <v>5.4553416437202247E-2</v>
      </c>
      <c r="G65" s="28">
        <v>0.90016791666562512</v>
      </c>
      <c r="H65" s="29">
        <v>8.2399561252702855E-2</v>
      </c>
      <c r="I65" s="30">
        <v>0.85987413025972792</v>
      </c>
      <c r="J65" s="38" t="s">
        <v>44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1" t="s">
        <v>1</v>
      </c>
    </row>
    <row r="66" spans="1:26" x14ac:dyDescent="0.2">
      <c r="A66" s="16" t="s">
        <v>48</v>
      </c>
      <c r="B66" s="27">
        <v>6.4883622920316143E-3</v>
      </c>
      <c r="C66" s="13">
        <v>5.2477789951042068E-2</v>
      </c>
      <c r="D66" s="14">
        <v>8.7224989021245473E-3</v>
      </c>
      <c r="E66" s="15">
        <v>7.2367251622909967E-2</v>
      </c>
      <c r="F66" s="12">
        <v>7.8170322783986754E-3</v>
      </c>
      <c r="G66" s="13">
        <v>9.9832083334375044E-2</v>
      </c>
      <c r="H66" s="14">
        <v>1.0440311161840939E-2</v>
      </c>
      <c r="I66" s="15">
        <v>0.14012586974027164</v>
      </c>
      <c r="J66" s="38" t="s">
        <v>44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1" t="s">
        <v>1</v>
      </c>
    </row>
    <row r="67" spans="1:26" ht="15" x14ac:dyDescent="0.25">
      <c r="A67" s="17" t="s">
        <v>58</v>
      </c>
      <c r="B67" s="22">
        <v>1.8621204694916349E-2</v>
      </c>
      <c r="C67" s="19">
        <v>0.99999999999999889</v>
      </c>
      <c r="D67" s="20">
        <v>3.7714349844008233E-2</v>
      </c>
      <c r="E67" s="21">
        <v>1</v>
      </c>
      <c r="F67" s="22">
        <v>6.2370448715600935E-2</v>
      </c>
      <c r="G67" s="19">
        <v>1.0000000000000002</v>
      </c>
      <c r="H67" s="20">
        <v>9.2839872414543834E-2</v>
      </c>
      <c r="I67" s="21">
        <v>0.99999999999999956</v>
      </c>
      <c r="J67" s="38" t="s">
        <v>44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1" t="s">
        <v>1</v>
      </c>
    </row>
    <row r="68" spans="1:26" x14ac:dyDescent="0.2">
      <c r="A68" s="35" t="s">
        <v>59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</sheetData>
  <mergeCells count="55">
    <mergeCell ref="A68:Z68"/>
    <mergeCell ref="J62:Y62"/>
    <mergeCell ref="J63:Y63"/>
    <mergeCell ref="A64:Z64"/>
    <mergeCell ref="J65:Y65"/>
    <mergeCell ref="J66:Y66"/>
    <mergeCell ref="J67:Y67"/>
    <mergeCell ref="J61:Y61"/>
    <mergeCell ref="J50:Y50"/>
    <mergeCell ref="J51:Y51"/>
    <mergeCell ref="J52:Y52"/>
    <mergeCell ref="J53:Y53"/>
    <mergeCell ref="J54:Y54"/>
    <mergeCell ref="J55:Y55"/>
    <mergeCell ref="J56:Y56"/>
    <mergeCell ref="J57:Y57"/>
    <mergeCell ref="J58:Y58"/>
    <mergeCell ref="J59:Y59"/>
    <mergeCell ref="A60:Z60"/>
    <mergeCell ref="J49:Y49"/>
    <mergeCell ref="J38:Y38"/>
    <mergeCell ref="J39:Y39"/>
    <mergeCell ref="J40:Y40"/>
    <mergeCell ref="J41:Y41"/>
    <mergeCell ref="J42:Y42"/>
    <mergeCell ref="J43:Y43"/>
    <mergeCell ref="J44:Y44"/>
    <mergeCell ref="J45:Y45"/>
    <mergeCell ref="J46:Y46"/>
    <mergeCell ref="J47:Y47"/>
    <mergeCell ref="J48:Y48"/>
    <mergeCell ref="A28:Z28"/>
    <mergeCell ref="A32:Z32"/>
    <mergeCell ref="A36:Z36"/>
    <mergeCell ref="B37:C37"/>
    <mergeCell ref="D37:E37"/>
    <mergeCell ref="F37:G37"/>
    <mergeCell ref="H37:I37"/>
    <mergeCell ref="J37:Y37"/>
    <mergeCell ref="X5:Y5"/>
    <mergeCell ref="A1:Y1"/>
    <mergeCell ref="B2:Y2"/>
    <mergeCell ref="B3:Y3"/>
    <mergeCell ref="B4: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_WhatWasUpdated xmlns="4620205b-fde4-4d1b-acfe-8f1221e3b7c9" xsi:nil="true"/>
    <HarelDocOrder xmlns="21e3d994-461f-4904-b5d3-a3b49fb448a4">24</HarelDocOrder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PushUpdates xmlns="4620205b-fde4-4d1b-acfe-8f1221e3b7c9" xsi:nil="true"/>
    <Harel_RemoveFromUpdatesDate xmlns="4620205b-fde4-4d1b-acfe-8f1221e3b7c9">2018-02-12T22:00:00+00:00</Harel_RemoveFromUpdatesDate>
    <_dlc_DocId xmlns="21e3d994-461f-4904-b5d3-a3b49fb448a4">CUSTOMERS-17-2327</_dlc_DocId>
    <_dlc_DocIdUrl xmlns="21e3d994-461f-4904-b5d3-a3b49fb448a4">
      <Url>https://www-b-edit.harel-ext.com/about/harel-group/harel/_layouts/15/DocIdRedir.aspx?ID=CUSTOMERS-17-2327</Url>
      <Description>CUSTOMERS-17-2327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7AF31-1BC8-454C-A04D-37012761D84B}"/>
</file>

<file path=customXml/itemProps2.xml><?xml version="1.0" encoding="utf-8"?>
<ds:datastoreItem xmlns:ds="http://schemas.openxmlformats.org/officeDocument/2006/customXml" ds:itemID="{290D28D4-A0B2-45D1-B29F-43F07DD0DE33}"/>
</file>

<file path=customXml/itemProps3.xml><?xml version="1.0" encoding="utf-8"?>
<ds:datastoreItem xmlns:ds="http://schemas.openxmlformats.org/officeDocument/2006/customXml" ds:itemID="{F34DF4FE-53FA-4D97-9EEC-D15358BB8091}"/>
</file>

<file path=customXml/itemProps4.xml><?xml version="1.0" encoding="utf-8"?>
<ds:datastoreItem xmlns:ds="http://schemas.openxmlformats.org/officeDocument/2006/customXml" ds:itemID="{09732933-7C0D-44EC-9EEE-CC9DBD224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תשואה'!Print_Area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 - הראל משתתף ברווחים מסלול לבני 50 ומטה לחודשים 1-12.2017 (פורסם 30.01.2018)</dc:title>
  <dc:creator>יובל סלמה</dc:creator>
  <dc:description>הונגש על ידי חטיבת ההשקעות</dc:description>
  <cp:lastModifiedBy>אסף שם טוב</cp:lastModifiedBy>
  <dcterms:created xsi:type="dcterms:W3CDTF">2018-01-24T06:59:03Z</dcterms:created>
  <dcterms:modified xsi:type="dcterms:W3CDTF">2018-01-24T11:02:14Z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2258b59b-9b50-4162-8c18-6f07c7b4fae6</vt:lpwstr>
  </property>
  <property fmtid="{D5CDD505-2E9C-101B-9397-08002B2CF9AE}" pid="4" name="Order">
    <vt:r8>232700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