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C57" i="1" l="1"/>
  <c r="E57" i="1" s="1"/>
  <c r="G57" i="1" s="1"/>
</calcChain>
</file>

<file path=xl/comments1.xml><?xml version="1.0" encoding="utf-8"?>
<comments xmlns="http://schemas.openxmlformats.org/spreadsheetml/2006/main">
  <authors>
    <author>AccountingApps</author>
  </authors>
  <commentList>
    <comment ref="A1" author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801]"/>
    <s v="[Time].[Hie Time].[Chodesh].&amp;[201801]"/>
    <s v="{[Kvuzat Tikim].[Kvuzat Tikim].&amp;[6571]}"/>
    <s v="[Measures].[c_Tsua_Lekvutza_Letkufa]"/>
    <s v="[Neches].[Hie TatAfik].[Hie Tat Afik 1].&amp;[1]"/>
    <s v="[From Time].[Hie Time].[Chodesh].&amp;[201802]"/>
    <s v="[Time].[Hie Time].[Chodesh].&amp;[201802]"/>
    <s v="[From Time].[Hie Time].[Chodesh].&amp;[201803]"/>
    <s v="[Time].[Hie Time].[Chodesh].&amp;[201803]"/>
    <s v="[From Time].[Hie Time].[Chodesh].&amp;[201804]"/>
    <s v="[Time].[Hie Time].[Chodesh].&amp;[201804]"/>
    <s v="[From Time].[Hie Time].[Chodesh].&amp;[201805]"/>
    <s v="[Time].[Hie Time].[Chodesh].&amp;[201805]"/>
    <s v="[From Time].[Hie Time].[Chodesh].&amp;[201806]"/>
    <s v="[Time].[Hie Time].[Chodesh].&amp;[201806]"/>
    <s v="[From Time].[Hie Time].[Chodesh].&amp;[201807]"/>
    <s v="[Time].[Hie Time].[Chodesh].&amp;[201807]"/>
    <s v="[From Time].[Hie Time].[Chodesh].&amp;[201808]"/>
    <s v="[Time].[Hie Time].[Chodesh].&amp;[201808]"/>
    <s v="[From Time].[Hie Time].[Chodesh].&amp;[201809]"/>
    <s v="[Time].[Hie Time].[Chodesh].&amp;[201809]"/>
    <s v="[From Time].[Hie Time].[Chodesh].&amp;[201810]"/>
    <s v="[Time].[Hie Time].[Chodesh].&amp;[201810]"/>
    <s v="[From Time].[Hie Time].[Chodesh].&amp;[201811]"/>
    <s v="[Time].[Hie Time].[Chodesh].&amp;[201811]"/>
    <s v="[From Time].[Hie Time].[Chodesh].&amp;[201812]"/>
    <s v="[Time].[Hie Time].[Chodesh].&amp;[2018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<sst xmlns="http://schemas.openxmlformats.org/spreadsheetml/2006/main" count="174" uniqueCount="68">
  <si>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</si>
  <si>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</si>
  <si>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</si>
  <si>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ביטוח מסלול לבני 50 ומטה</t>
  </si>
  <si>
    <t>2018</t>
  </si>
  <si>
    <t>אפיקי השקעה:</t>
  </si>
  <si>
    <t>התרומה לתשואה ינואר 2018</t>
  </si>
  <si>
    <t>שיעור מסך הנכסים ינואר 2018</t>
  </si>
  <si>
    <t>התרומה לתשואה פברואר 2018</t>
  </si>
  <si>
    <t>שיעור מסך הנכסים פברואר 2018</t>
  </si>
  <si>
    <t>התרומה לתשואה מרץ 2018</t>
  </si>
  <si>
    <t>שיעור מסך הנכסים מרץ 2018</t>
  </si>
  <si>
    <t>התרומה לתשואה אפריל 2018</t>
  </si>
  <si>
    <t>שיעור מסך הנכסים אפריל 2018</t>
  </si>
  <si>
    <t>התרומה לתשואה מאי 2018</t>
  </si>
  <si>
    <t>שיעור מסך הנכסים מאי 2018</t>
  </si>
  <si>
    <t>התרומה לתשואה יוני 2018</t>
  </si>
  <si>
    <t>שיעור מסך הנכסים יוני 2018</t>
  </si>
  <si>
    <t>התרומה לתשואה יולי 2018</t>
  </si>
  <si>
    <t>שיעור מסך הנכסים יולי 2018</t>
  </si>
  <si>
    <t>התרומה לתשואה אוגוסט 2018</t>
  </si>
  <si>
    <t>שיעור מסך הנכסים אוגוסט 2018</t>
  </si>
  <si>
    <t>התרומה לתשואה ספטמבר 2018</t>
  </si>
  <si>
    <t>שיעור מסך הנכסים ספטמבר 2018</t>
  </si>
  <si>
    <t>התרומה לתשואה אוקטובר 2018</t>
  </si>
  <si>
    <t>שיעור מסך הנכסים אוקטובר 2018</t>
  </si>
  <si>
    <t>התרומה לתשואה נובמבר 2018</t>
  </si>
  <si>
    <t>שיעור מסך הנכסים נובמבר 2018</t>
  </si>
  <si>
    <t>התרומה לתשואה דצמבר 2018</t>
  </si>
  <si>
    <t>שיעור מסך הנכסים דצמבר 2018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</si>
  <si>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</si>
  <si>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</si>
  <si>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</si>
  <si>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</si>
  <si>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</si>
  <si>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</si>
  <si>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</si>
  <si>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</si>
  <si>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</si>
  <si>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</si>
  <si>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</si>
  <si>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</si>
  <si>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</si>
  <si>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</si>
  <si>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</si>
  <si>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</si>
  <si>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</si>
  <si>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</si>
  <si>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</si>
  <si>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</si>
  <si>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</si>
  <si>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</si>
  <si>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</si>
  <si>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</si>
  <si>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</si>
  <si>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</si>
  <si>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</si>
  <si>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</si>
  <si>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2018</t>
  </si>
  <si>
    <t>שיעור מסך הנכסים ינואר - מרץ 2018</t>
  </si>
  <si>
    <t>התרומה לתשואה ינואר - יוני 2018</t>
  </si>
  <si>
    <t>שיעור מסך הנכסים ינואר - יוני 2018</t>
  </si>
  <si>
    <t>התרומה לתשואה ינואר - ספטמבר 2018</t>
  </si>
  <si>
    <t>שיעור מסך הנכסים ינואר - ספטמבר 2018</t>
  </si>
  <si>
    <t>התרומה לתשואה ינואר - דצמבר 2018</t>
  </si>
  <si>
    <t>שיעור מסך הנכסים ינואר - דצמבר 2018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</si>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</sst>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/>
  </sheetViews>
  <sheetFormatPr defaultColWidth="0" defaultRowHeight="15" zeroHeight="1"/>
  <cols>
    <col min="1" max="1" width="9" customWidth="1"/>
    <col min="2" max="2" width="30.140625" bestFit="1" customWidth="1"/>
    <col min="3" max="3" width="11.85546875" bestFit="1" customWidth="1"/>
    <col min="4" max="4" width="9.28515625" customWidth="1"/>
    <col min="5" max="5" width="11.85546875" bestFit="1" customWidth="1"/>
    <col min="6" max="6" width="8.42578125" customWidth="1"/>
    <col min="7" max="7" width="11.85546875" bestFit="1" customWidth="1"/>
    <col min="8" max="8" width="8.42578125" customWidth="1"/>
    <col min="9" max="9" width="11.85546875" bestFit="1" customWidth="1"/>
    <col min="10" max="10" width="8.42578125" customWidth="1"/>
    <col min="11" max="11" width="11" bestFit="1" customWidth="1"/>
    <col min="12" max="12" width="8.5703125" customWidth="1"/>
    <col min="13" max="13" width="10.42578125" bestFit="1" customWidth="1"/>
    <col min="14" max="14" width="8.7109375" customWidth="1"/>
    <col min="15" max="15" width="10.5703125" bestFit="1" customWidth="1"/>
    <col min="16" max="16" width="8.28515625" customWidth="1"/>
    <col min="17" max="17" width="10.85546875" bestFit="1" customWidth="1"/>
    <col min="18" max="18" width="8.85546875" customWidth="1"/>
    <col min="19" max="19" width="11.7109375" bestFit="1" customWidth="1"/>
    <col min="20" max="20" width="8.5703125" customWidth="1"/>
    <col min="21" max="21" width="11.7109375" bestFit="1" customWidth="1"/>
    <col min="22" max="22" width="8.140625" customWidth="1"/>
    <col min="23" max="23" width="10.85546875" bestFit="1" customWidth="1"/>
    <col min="24" max="24" width="9.28515625" customWidth="1"/>
    <col min="25" max="25" width="10.42578125" bestFit="1" customWidth="1"/>
    <col min="26" max="26" width="9.7109375" customWidth="1"/>
    <col min="27" max="27" width="9.140625" customWidth="1"/>
    <col min="28" max="16384" width="9" hidden="1"/>
  </cols>
  <sheetData>
    <row r="1" spans="1:27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7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>
      <c r="B6" s="8" t="s">
        <v>30</v>
      </c>
      <c r="C6" s="9">
        <v>-1.2755843003511597E-4</v>
      </c>
      <c r="D6" s="10">
        <v>5.6876764835674457E-2</v>
      </c>
      <c r="E6" s="11">
        <v>2.5050785208745899E-4</v>
      </c>
      <c r="F6" s="12">
        <v>4.8060041099064657E-2</v>
      </c>
      <c r="G6" s="9">
        <v>2.2361540530404887E-4</v>
      </c>
      <c r="H6" s="10">
        <v>4.8938499116078518E-2</v>
      </c>
      <c r="I6" s="11">
        <v>3.7184701040857772E-4</v>
      </c>
      <c r="J6" s="12">
        <v>7.4283802479181024E-2</v>
      </c>
      <c r="K6" s="9">
        <v>-2.2374030994369234E-4</v>
      </c>
      <c r="L6" s="10">
        <v>6.4800867739683216E-2</v>
      </c>
      <c r="M6" s="11">
        <v>1.0619532514710311E-4</v>
      </c>
      <c r="N6" s="12">
        <v>4.8505570145439499E-2</v>
      </c>
      <c r="O6" s="9">
        <v>1.1255282215116278E-4</v>
      </c>
      <c r="P6" s="10">
        <v>6.6504767448822916E-2</v>
      </c>
      <c r="Q6" s="11">
        <v>-1.6738319421142687E-4</v>
      </c>
      <c r="R6" s="12">
        <v>7.3879497910907005E-2</v>
      </c>
      <c r="S6" s="9">
        <v>1.5764236463808963E-4</v>
      </c>
      <c r="T6" s="10">
        <v>6.8936162888293046E-2</v>
      </c>
      <c r="U6" s="11">
        <v>2.4689981824174576E-4</v>
      </c>
      <c r="V6" s="12">
        <v>6.5063379080244094E-2</v>
      </c>
      <c r="W6" s="9">
        <v>3.060516761031542E-5</v>
      </c>
      <c r="X6" s="10">
        <v>6.9310851730911352E-2</v>
      </c>
      <c r="Y6" s="11">
        <v>1.4933549197486485E-4</v>
      </c>
      <c r="Z6" s="12">
        <v>7.3075149498590355E-2</v>
      </c>
      <c r="AA6" s="1" t="s">
        <v>1</v>
      </c>
    </row>
    <row r="7" spans="1:27">
      <c r="B7" s="13" t="s">
        <v>31</v>
      </c>
      <c r="C7" s="9">
        <v>3.7981426190416694E-4</v>
      </c>
      <c r="D7" s="10">
        <v>0.25387161865933389</v>
      </c>
      <c r="E7" s="11">
        <v>-7.9279556069018807E-4</v>
      </c>
      <c r="F7" s="12">
        <v>0.23119915260583179</v>
      </c>
      <c r="G7" s="9">
        <v>9.2537509858593378E-4</v>
      </c>
      <c r="H7" s="10">
        <v>0.23145710377772455</v>
      </c>
      <c r="I7" s="11">
        <v>-3.868131151114673E-4</v>
      </c>
      <c r="J7" s="12">
        <v>0.21710333250043329</v>
      </c>
      <c r="K7" s="9">
        <v>2.9664842539014693E-4</v>
      </c>
      <c r="L7" s="10">
        <v>0.23201415103342382</v>
      </c>
      <c r="M7" s="11">
        <v>-3.5123270140639703E-4</v>
      </c>
      <c r="N7" s="12">
        <v>0.2344703230712287</v>
      </c>
      <c r="O7" s="9">
        <v>3.1450649384086321E-4</v>
      </c>
      <c r="P7" s="10">
        <v>0.22883691232140257</v>
      </c>
      <c r="Q7" s="11">
        <v>3.1041812118615846E-4</v>
      </c>
      <c r="R7" s="12">
        <v>0.22774028449949651</v>
      </c>
      <c r="S7" s="9">
        <v>-2.9089158584890101E-4</v>
      </c>
      <c r="T7" s="10">
        <v>0.22720867061237385</v>
      </c>
      <c r="U7" s="11">
        <v>-8.3062109189183239E-4</v>
      </c>
      <c r="V7" s="12">
        <v>0.22454515008237244</v>
      </c>
      <c r="W7" s="9">
        <v>-6.2896637032148616E-4</v>
      </c>
      <c r="X7" s="10">
        <v>0.22961649925252825</v>
      </c>
      <c r="Y7" s="11">
        <v>2.0364312310012554E-4</v>
      </c>
      <c r="Z7" s="12">
        <v>0.22538556455656064</v>
      </c>
      <c r="AA7" s="1" t="s">
        <v>1</v>
      </c>
    </row>
    <row r="8" spans="1:27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>
      <c r="B10" s="13" t="s">
        <v>34</v>
      </c>
      <c r="C10" s="9">
        <v>2.9268566712281505E-4</v>
      </c>
      <c r="D10" s="10">
        <v>0.23216001340854794</v>
      </c>
      <c r="E10" s="11">
        <v>-1.7619796931995467E-3</v>
      </c>
      <c r="F10" s="12">
        <v>0.23920755316071879</v>
      </c>
      <c r="G10" s="9">
        <v>6.3957352554173583E-4</v>
      </c>
      <c r="H10" s="10">
        <v>0.24287660721719651</v>
      </c>
      <c r="I10" s="11">
        <v>8.3772320239142042E-4</v>
      </c>
      <c r="J10" s="12">
        <v>0.22178095019836808</v>
      </c>
      <c r="K10" s="9">
        <v>-2.1387705119389404E-3</v>
      </c>
      <c r="L10" s="10">
        <v>0.21531622764290215</v>
      </c>
      <c r="M10" s="11">
        <v>3.8527042039093029E-4</v>
      </c>
      <c r="N10" s="12">
        <v>0.20798751622927991</v>
      </c>
      <c r="O10" s="9">
        <v>1.2797180130874142E-4</v>
      </c>
      <c r="P10" s="10">
        <v>0.18028997767886945</v>
      </c>
      <c r="Q10" s="11">
        <v>9.8266806155893559E-4</v>
      </c>
      <c r="R10" s="12">
        <v>0.17695513021708628</v>
      </c>
      <c r="S10" s="9">
        <v>3.8819099630312866E-4</v>
      </c>
      <c r="T10" s="10">
        <v>0.174692283809357</v>
      </c>
      <c r="U10" s="11">
        <v>-4.3797121516169656E-4</v>
      </c>
      <c r="V10" s="12">
        <v>0.18220101287465088</v>
      </c>
      <c r="W10" s="9">
        <v>-1.4993268250019201E-3</v>
      </c>
      <c r="X10" s="10">
        <v>0.17273684241556395</v>
      </c>
      <c r="Y10" s="11">
        <v>-1.1707835150461243E-3</v>
      </c>
      <c r="Z10" s="12">
        <v>0.17735609173877512</v>
      </c>
      <c r="AA10" s="1" t="s">
        <v>1</v>
      </c>
    </row>
    <row r="11" spans="1:27">
      <c r="B11" s="13" t="s">
        <v>35</v>
      </c>
      <c r="C11" s="9">
        <v>1.0977119605493938E-4</v>
      </c>
      <c r="D11" s="10">
        <v>1.1888500442114702E-2</v>
      </c>
      <c r="E11" s="11">
        <v>-1.7493434228765001E-4</v>
      </c>
      <c r="F11" s="12">
        <v>1.2238513595797884E-2</v>
      </c>
      <c r="G11" s="9">
        <v>1.460480504720875E-4</v>
      </c>
      <c r="H11" s="10">
        <v>1.4424025221318202E-2</v>
      </c>
      <c r="I11" s="11">
        <v>7.8663304731542533E-5</v>
      </c>
      <c r="J11" s="12">
        <v>1.4435456642526732E-2</v>
      </c>
      <c r="K11" s="9">
        <v>-2.9836424815509593E-5</v>
      </c>
      <c r="L11" s="10">
        <v>1.6625234849384982E-2</v>
      </c>
      <c r="M11" s="11">
        <v>3.4005897928020116E-5</v>
      </c>
      <c r="N11" s="12">
        <v>1.8269331087278601E-2</v>
      </c>
      <c r="O11" s="9">
        <v>-4.3492234544447899E-5</v>
      </c>
      <c r="P11" s="10">
        <v>1.701941045838954E-2</v>
      </c>
      <c r="Q11" s="11">
        <v>1.0745348204881597E-4</v>
      </c>
      <c r="R11" s="12">
        <v>1.6731586670763427E-2</v>
      </c>
      <c r="S11" s="9">
        <v>-5.3479346613012332E-6</v>
      </c>
      <c r="T11" s="10">
        <v>1.8450593523818715E-2</v>
      </c>
      <c r="U11" s="11">
        <v>-3.5489290331417001E-5</v>
      </c>
      <c r="V11" s="12">
        <v>1.8854448311921491E-2</v>
      </c>
      <c r="W11" s="9">
        <v>-2.5796397592176252E-5</v>
      </c>
      <c r="X11" s="10">
        <v>1.8617471040059348E-2</v>
      </c>
      <c r="Y11" s="11">
        <v>-9.7475172853759475E-5</v>
      </c>
      <c r="Z11" s="12">
        <v>1.61754674722174E-2</v>
      </c>
      <c r="AA11" s="1" t="s">
        <v>1</v>
      </c>
    </row>
    <row r="12" spans="1:27">
      <c r="B12" s="13" t="s">
        <v>36</v>
      </c>
      <c r="C12" s="9">
        <v>4.1612585888520194E-3</v>
      </c>
      <c r="D12" s="10">
        <v>0.15123770018300861</v>
      </c>
      <c r="E12" s="11">
        <v>-4.2055147269509582E-3</v>
      </c>
      <c r="F12" s="12">
        <v>0.15920631759043183</v>
      </c>
      <c r="G12" s="9">
        <v>-5.3157331598611499E-3</v>
      </c>
      <c r="H12" s="10">
        <v>0.15314867774733834</v>
      </c>
      <c r="I12" s="11">
        <v>1.6467391198923761E-3</v>
      </c>
      <c r="J12" s="12">
        <v>0.14712934511062628</v>
      </c>
      <c r="K12" s="9">
        <v>2.9833475873438414E-3</v>
      </c>
      <c r="L12" s="10">
        <v>0.1491655802265151</v>
      </c>
      <c r="M12" s="11">
        <v>-5.6118099481046685E-4</v>
      </c>
      <c r="N12" s="12">
        <v>0.14668877779463502</v>
      </c>
      <c r="O12" s="9">
        <v>4.1773450434944631E-3</v>
      </c>
      <c r="P12" s="10">
        <v>0.15867288379250041</v>
      </c>
      <c r="Q12" s="11">
        <v>6.9890168927998391E-3</v>
      </c>
      <c r="R12" s="12">
        <v>0.15965245599007882</v>
      </c>
      <c r="S12" s="9">
        <v>4.529661653889461E-4</v>
      </c>
      <c r="T12" s="10">
        <v>0.15924639022284118</v>
      </c>
      <c r="U12" s="11">
        <v>-5.0513255679649708E-3</v>
      </c>
      <c r="V12" s="12">
        <v>0.15502896145572725</v>
      </c>
      <c r="W12" s="9">
        <v>3.2292051727505437E-3</v>
      </c>
      <c r="X12" s="10">
        <v>0.16107493074902288</v>
      </c>
      <c r="Y12" s="11">
        <v>-1.2457199884474707E-2</v>
      </c>
      <c r="Z12" s="12">
        <v>0.15357051141038708</v>
      </c>
      <c r="AA12" s="1" t="s">
        <v>1</v>
      </c>
    </row>
    <row r="13" spans="1:27">
      <c r="B13" s="13" t="s">
        <v>37</v>
      </c>
      <c r="C13" s="9">
        <v>3.9132866145446541E-3</v>
      </c>
      <c r="D13" s="10">
        <v>0.11395464419266264</v>
      </c>
      <c r="E13" s="11">
        <v>-3.0381151199822421E-3</v>
      </c>
      <c r="F13" s="12">
        <v>0.12507913277993582</v>
      </c>
      <c r="G13" s="9">
        <v>-9.0112713622453138E-4</v>
      </c>
      <c r="H13" s="10">
        <v>0.12245157401565056</v>
      </c>
      <c r="I13" s="11">
        <v>3.6541121373024226E-3</v>
      </c>
      <c r="J13" s="12">
        <v>0.1300666311977409</v>
      </c>
      <c r="K13" s="9">
        <v>-3.3150594905991464E-3</v>
      </c>
      <c r="L13" s="10">
        <v>0.12453159412292736</v>
      </c>
      <c r="M13" s="11">
        <v>9.5495157178632963E-5</v>
      </c>
      <c r="N13" s="12">
        <v>0.12459220892113644</v>
      </c>
      <c r="O13" s="9">
        <v>3.9123115819110019E-3</v>
      </c>
      <c r="P13" s="10">
        <v>0.11727669225837371</v>
      </c>
      <c r="Q13" s="11">
        <v>-1.2216824083468255E-3</v>
      </c>
      <c r="R13" s="12">
        <v>0.11491115905984849</v>
      </c>
      <c r="S13" s="9">
        <v>7.9896090969994995E-4</v>
      </c>
      <c r="T13" s="10">
        <v>0.11345365534614049</v>
      </c>
      <c r="U13" s="11">
        <v>-7.0745844666242281E-3</v>
      </c>
      <c r="V13" s="12">
        <v>0.10973424329921756</v>
      </c>
      <c r="W13" s="9">
        <v>1.2099405891966451E-3</v>
      </c>
      <c r="X13" s="10">
        <v>0.1061881272460504</v>
      </c>
      <c r="Y13" s="11">
        <v>-5.2977869712250904E-3</v>
      </c>
      <c r="Z13" s="12">
        <v>0.10812196933247875</v>
      </c>
      <c r="AA13" s="1" t="s">
        <v>1</v>
      </c>
    </row>
    <row r="14" spans="1:27">
      <c r="B14" s="13" t="s">
        <v>38</v>
      </c>
      <c r="C14" s="9">
        <v>7.5529808537388586E-4</v>
      </c>
      <c r="D14" s="10">
        <v>5.3841633992133014E-2</v>
      </c>
      <c r="E14" s="11">
        <v>-9.7146137062570896E-5</v>
      </c>
      <c r="F14" s="12">
        <v>5.2268678290043252E-2</v>
      </c>
      <c r="G14" s="9">
        <v>-1.415123898072004E-4</v>
      </c>
      <c r="H14" s="10">
        <v>4.900453312609971E-2</v>
      </c>
      <c r="I14" s="11">
        <v>1.1603839900405802E-3</v>
      </c>
      <c r="J14" s="12">
        <v>4.7911711785515031E-2</v>
      </c>
      <c r="K14" s="9">
        <v>-1.066791374790194E-3</v>
      </c>
      <c r="L14" s="10">
        <v>4.456255931857462E-2</v>
      </c>
      <c r="M14" s="11">
        <v>3.2306258409243749E-4</v>
      </c>
      <c r="N14" s="12">
        <v>4.6079646779426178E-2</v>
      </c>
      <c r="O14" s="9">
        <v>1.1055835656410861E-3</v>
      </c>
      <c r="P14" s="10">
        <v>4.8793689860450892E-2</v>
      </c>
      <c r="Q14" s="11">
        <v>-6.6782272515555658E-4</v>
      </c>
      <c r="R14" s="12">
        <v>4.7314908992703977E-2</v>
      </c>
      <c r="S14" s="9">
        <v>4.3020827319396204E-4</v>
      </c>
      <c r="T14" s="10">
        <v>4.3489644426409985E-2</v>
      </c>
      <c r="U14" s="11">
        <v>-1.036573894188618E-3</v>
      </c>
      <c r="V14" s="12">
        <v>4.7229507103357965E-2</v>
      </c>
      <c r="W14" s="9">
        <v>-5.457807794149529E-5</v>
      </c>
      <c r="X14" s="10">
        <v>4.625322566393518E-2</v>
      </c>
      <c r="Y14" s="11">
        <v>-1.3111994264795848E-3</v>
      </c>
      <c r="Z14" s="12">
        <v>4.6168682427391389E-2</v>
      </c>
      <c r="AA14" s="1" t="s">
        <v>1</v>
      </c>
    </row>
    <row r="15" spans="1:27">
      <c r="B15" s="13" t="s">
        <v>39</v>
      </c>
      <c r="C15" s="9">
        <v>-1.497367463313825E-5</v>
      </c>
      <c r="D15" s="10">
        <v>1.0434352099108325E-3</v>
      </c>
      <c r="E15" s="11">
        <v>2.129338655808573E-5</v>
      </c>
      <c r="F15" s="12">
        <v>1.1406025276482986E-3</v>
      </c>
      <c r="G15" s="9">
        <v>1.2815158315056291E-5</v>
      </c>
      <c r="H15" s="10">
        <v>2.0506985849931074E-3</v>
      </c>
      <c r="I15" s="11">
        <v>2.9285012589521221E-5</v>
      </c>
      <c r="J15" s="12">
        <v>3.3680306949146282E-3</v>
      </c>
      <c r="K15" s="9">
        <v>-2.3638277204046375E-5</v>
      </c>
      <c r="L15" s="10">
        <v>2.9494630541530647E-3</v>
      </c>
      <c r="M15" s="11">
        <v>5.9445431820383915E-6</v>
      </c>
      <c r="N15" s="12">
        <v>2.9819743195540027E-3</v>
      </c>
      <c r="O15" s="9">
        <v>1.1402388380959768E-5</v>
      </c>
      <c r="P15" s="10">
        <v>3.6103374075096071E-3</v>
      </c>
      <c r="Q15" s="11">
        <v>-2.4960002215132403E-5</v>
      </c>
      <c r="R15" s="12">
        <v>5.4536550167863978E-3</v>
      </c>
      <c r="S15" s="9">
        <v>4.021909361839805E-5</v>
      </c>
      <c r="T15" s="10">
        <v>5.8168785841038115E-3</v>
      </c>
      <c r="U15" s="11">
        <v>3.7508814054615716E-5</v>
      </c>
      <c r="V15" s="12">
        <v>6.0463941337045492E-3</v>
      </c>
      <c r="W15" s="9">
        <v>8.357400377836189E-6</v>
      </c>
      <c r="X15" s="10">
        <v>5.9937064235022408E-3</v>
      </c>
      <c r="Y15" s="11">
        <v>8.4197658766004061E-5</v>
      </c>
      <c r="Z15" s="12">
        <v>6.7611772079419763E-3</v>
      </c>
      <c r="AA15" s="1" t="s">
        <v>1</v>
      </c>
    </row>
    <row r="16" spans="1:27">
      <c r="B16" s="13" t="s">
        <v>40</v>
      </c>
      <c r="C16" s="9">
        <v>4.6243307070536083E-6</v>
      </c>
      <c r="D16" s="10">
        <v>3.0176546962081699E-5</v>
      </c>
      <c r="E16" s="11">
        <v>-1.8182937933157034E-7</v>
      </c>
      <c r="F16" s="12">
        <v>3.1769937057820227E-5</v>
      </c>
      <c r="G16" s="9">
        <v>4.3551975182918578E-6</v>
      </c>
      <c r="H16" s="10">
        <v>3.6016794205918528E-5</v>
      </c>
      <c r="I16" s="11">
        <v>7.0323131106950023E-6</v>
      </c>
      <c r="J16" s="12">
        <v>4.0770605623468568E-5</v>
      </c>
      <c r="K16" s="9">
        <v>-8.6885088763716072E-6</v>
      </c>
      <c r="L16" s="10">
        <v>3.1843489918767637E-5</v>
      </c>
      <c r="M16" s="11">
        <v>6.1269036255919571E-5</v>
      </c>
      <c r="N16" s="12">
        <v>1.488777196929559E-4</v>
      </c>
      <c r="O16" s="9">
        <v>-1.8147551861638402E-5</v>
      </c>
      <c r="P16" s="10">
        <v>1.3608855120628648E-4</v>
      </c>
      <c r="Q16" s="11">
        <v>7.9860005420065432E-6</v>
      </c>
      <c r="R16" s="12">
        <v>1.3733813496840945E-4</v>
      </c>
      <c r="S16" s="9">
        <v>4.2004986578741167E-5</v>
      </c>
      <c r="T16" s="10">
        <v>1.764932179423369E-4</v>
      </c>
      <c r="U16" s="11">
        <v>-1.2521869137679974E-5</v>
      </c>
      <c r="V16" s="12">
        <v>1.6428786693090881E-4</v>
      </c>
      <c r="W16" s="9">
        <v>1.0609398962685594E-5</v>
      </c>
      <c r="X16" s="10">
        <v>1.6785862563439331E-4</v>
      </c>
      <c r="Y16" s="11">
        <v>-1.8258645098862814E-5</v>
      </c>
      <c r="Z16" s="12">
        <v>1.5191934254020953E-4</v>
      </c>
      <c r="AA16" s="1" t="s">
        <v>1</v>
      </c>
    </row>
    <row r="17" spans="2:27">
      <c r="B17" s="13" t="s">
        <v>41</v>
      </c>
      <c r="C17" s="9">
        <v>8.0089605463127232E-3</v>
      </c>
      <c r="D17" s="10">
        <v>8.2035925807720875E-3</v>
      </c>
      <c r="E17" s="11">
        <v>-6.6357304855185258E-3</v>
      </c>
      <c r="F17" s="12">
        <v>1.1558452515765066E-3</v>
      </c>
      <c r="G17" s="9">
        <v>-5.3594580775890108E-3</v>
      </c>
      <c r="H17" s="10">
        <v>-8.3633056453704824E-3</v>
      </c>
      <c r="I17" s="11">
        <v>-3.8486170111720538E-4</v>
      </c>
      <c r="J17" s="12">
        <v>-8.092788568731777E-3</v>
      </c>
      <c r="K17" s="9">
        <v>5.0905917843223859E-3</v>
      </c>
      <c r="L17" s="10">
        <v>-3.4244866918735732E-3</v>
      </c>
      <c r="M17" s="11">
        <v>-1.1331045448045949E-3</v>
      </c>
      <c r="N17" s="12">
        <v>-6.8628576392080779E-3</v>
      </c>
      <c r="O17" s="9">
        <v>4.6023266089593434E-3</v>
      </c>
      <c r="P17" s="10">
        <v>-2.2907805558699712E-3</v>
      </c>
      <c r="Q17" s="11">
        <v>3.8077744105499672E-3</v>
      </c>
      <c r="R17" s="12">
        <v>3.3340347626980064E-3</v>
      </c>
      <c r="S17" s="9">
        <v>1.7470612885084539E-4</v>
      </c>
      <c r="T17" s="10">
        <v>-1.7185797302495705E-4</v>
      </c>
      <c r="U17" s="11">
        <v>-1.3511903311635376E-2</v>
      </c>
      <c r="V17" s="12">
        <v>-1.3350647702953586E-2</v>
      </c>
      <c r="W17" s="9">
        <v>2.7056424190755549E-3</v>
      </c>
      <c r="X17" s="10">
        <v>-7.6879218835667713E-3</v>
      </c>
      <c r="Y17" s="11">
        <v>-1.5686780022366432E-2</v>
      </c>
      <c r="Z17" s="12">
        <v>-8.7065679790527036E-3</v>
      </c>
      <c r="AA17" s="1" t="s">
        <v>1</v>
      </c>
    </row>
    <row r="18" spans="2:27">
      <c r="B18" s="13" t="s">
        <v>42</v>
      </c>
      <c r="C18" s="9">
        <v>3.9651693015676025E-5</v>
      </c>
      <c r="D18" s="10">
        <v>6.9882424795799603E-5</v>
      </c>
      <c r="E18" s="11">
        <v>-5.3566816051928297E-5</v>
      </c>
      <c r="F18" s="12">
        <v>2.5428103071539616E-5</v>
      </c>
      <c r="G18" s="9">
        <v>-1.6115873564954396E-5</v>
      </c>
      <c r="H18" s="10">
        <v>-5.3107732639222301E-6</v>
      </c>
      <c r="I18" s="11">
        <v>1.3634704122453191E-5</v>
      </c>
      <c r="J18" s="12">
        <v>-2.9393778654402242E-5</v>
      </c>
      <c r="K18" s="9">
        <v>7.0625890008065302E-5</v>
      </c>
      <c r="L18" s="10">
        <v>1.1582541739852094E-5</v>
      </c>
      <c r="M18" s="11">
        <v>3.022430056099624E-6</v>
      </c>
      <c r="N18" s="12">
        <v>8.2290835204827055E-6</v>
      </c>
      <c r="O18" s="9">
        <v>2.3709400669348695E-5</v>
      </c>
      <c r="P18" s="10">
        <v>3.0704715389400669E-5</v>
      </c>
      <c r="Q18" s="11">
        <v>1.3215584600978497E-6</v>
      </c>
      <c r="R18" s="12">
        <v>2.2311153023246971E-5</v>
      </c>
      <c r="S18" s="9">
        <v>3.3201459787738816E-5</v>
      </c>
      <c r="T18" s="10">
        <v>3.5234686118987981E-6</v>
      </c>
      <c r="U18" s="11">
        <v>-5.2909186221507079E-6</v>
      </c>
      <c r="V18" s="12">
        <v>1.7309462525507735E-6</v>
      </c>
      <c r="W18" s="9">
        <v>4.2403487242270809E-5</v>
      </c>
      <c r="X18" s="10">
        <v>-5.3755593962553461E-6</v>
      </c>
      <c r="Y18" s="11">
        <v>1.0545184925516723E-5</v>
      </c>
      <c r="Z18" s="12">
        <v>-5.9268055505861154E-5</v>
      </c>
      <c r="AA18" s="1" t="s">
        <v>1</v>
      </c>
    </row>
    <row r="19" spans="2:27">
      <c r="B19" s="13" t="s">
        <v>43</v>
      </c>
      <c r="C19" s="9">
        <v>7.4519184853790479E-6</v>
      </c>
      <c r="D19" s="10">
        <v>2.1385721304336787E-3</v>
      </c>
      <c r="E19" s="11">
        <v>-1.0383610580148195E-6</v>
      </c>
      <c r="F19" s="12">
        <v>1.8937963149474153E-3</v>
      </c>
      <c r="G19" s="9">
        <v>-1.9753501047920953E-6</v>
      </c>
      <c r="H19" s="10">
        <v>1.6571312036630713E-3</v>
      </c>
      <c r="I19" s="11">
        <v>3.6810623281972222E-6</v>
      </c>
      <c r="J19" s="12">
        <v>1.5440080751189004E-3</v>
      </c>
      <c r="K19" s="9">
        <v>-1.3018772422064954E-6</v>
      </c>
      <c r="L19" s="10">
        <v>1.8868015670712084E-3</v>
      </c>
      <c r="M19" s="11">
        <v>4.2959171156455867E-6</v>
      </c>
      <c r="N19" s="12">
        <v>2.0316425079505494E-3</v>
      </c>
      <c r="O19" s="9">
        <v>-3.4110364840035849E-6</v>
      </c>
      <c r="P19" s="10">
        <v>2.0146849204450003E-3</v>
      </c>
      <c r="Q19" s="11">
        <v>7.692652446042021E-6</v>
      </c>
      <c r="R19" s="12">
        <v>1.7843382728551674E-3</v>
      </c>
      <c r="S19" s="9">
        <v>2.224907251750699E-5</v>
      </c>
      <c r="T19" s="10">
        <v>3.918991167038163E-3</v>
      </c>
      <c r="U19" s="11">
        <v>-1.6593632620522796E-5</v>
      </c>
      <c r="V19" s="12">
        <v>3.8993066424637046E-3</v>
      </c>
      <c r="W19" s="9">
        <v>-1.1954034579171528E-5</v>
      </c>
      <c r="X19" s="10">
        <v>3.8088666123222742E-3</v>
      </c>
      <c r="Y19" s="11">
        <v>-2.5880265520489137E-5</v>
      </c>
      <c r="Z19" s="12">
        <v>4.4208155597703375E-3</v>
      </c>
      <c r="AA19" s="1" t="s">
        <v>1</v>
      </c>
    </row>
    <row r="20" spans="2:27">
      <c r="B20" s="13" t="s">
        <v>44</v>
      </c>
      <c r="C20" s="9">
        <v>5.3891473774340829E-4</v>
      </c>
      <c r="D20" s="10">
        <v>0.11222245249269754</v>
      </c>
      <c r="E20" s="11">
        <v>-1.4896737999020365E-4</v>
      </c>
      <c r="F20" s="12">
        <v>0.11927582161536354</v>
      </c>
      <c r="G20" s="9">
        <v>2.5792690722041832E-4</v>
      </c>
      <c r="H20" s="10">
        <v>0.12424624259180386</v>
      </c>
      <c r="I20" s="11">
        <v>9.9460562791058634E-4</v>
      </c>
      <c r="J20" s="12">
        <v>0.1349885863540658</v>
      </c>
      <c r="K20" s="9">
        <v>-3.1634009260267224E-4</v>
      </c>
      <c r="L20" s="10">
        <v>0.13932989630124074</v>
      </c>
      <c r="M20" s="11">
        <v>6.3081008184558032E-4</v>
      </c>
      <c r="N20" s="12">
        <v>0.16000428598992758</v>
      </c>
      <c r="O20" s="9">
        <v>-3.9798723633858535E-4</v>
      </c>
      <c r="P20" s="10">
        <v>0.16877716668497156</v>
      </c>
      <c r="Q20" s="11">
        <v>5.6280584522025575E-4</v>
      </c>
      <c r="R20" s="12">
        <v>0.16585841010363311</v>
      </c>
      <c r="S20" s="9">
        <v>9.0159471054588811E-4</v>
      </c>
      <c r="T20" s="10">
        <v>0.17592778575983758</v>
      </c>
      <c r="U20" s="11">
        <v>1.4214711588377398E-4</v>
      </c>
      <c r="V20" s="12">
        <v>0.17743321605109352</v>
      </c>
      <c r="W20" s="9">
        <v>-1.4326938988431856E-4</v>
      </c>
      <c r="X20" s="10">
        <v>0.17486379354898998</v>
      </c>
      <c r="Y20" s="11">
        <v>-9.6078825890765157E-4</v>
      </c>
      <c r="Z20" s="12">
        <v>0.18022363684190784</v>
      </c>
      <c r="AA20" s="1" t="s">
        <v>1</v>
      </c>
    </row>
    <row r="21" spans="2:27">
      <c r="B21" s="13" t="s">
        <v>45</v>
      </c>
      <c r="C21" s="9">
        <v>5.5082281709474491E-6</v>
      </c>
      <c r="D21" s="10">
        <v>1.5534929103935297E-3</v>
      </c>
      <c r="E21" s="11">
        <v>5.6606415790275241E-6</v>
      </c>
      <c r="F21" s="12">
        <v>1.5688985510503603E-3</v>
      </c>
      <c r="G21" s="9">
        <v>-1.5172845319583995E-6</v>
      </c>
      <c r="H21" s="10">
        <v>1.5450785116596906E-3</v>
      </c>
      <c r="I21" s="11">
        <v>1.2399483056159368E-5</v>
      </c>
      <c r="J21" s="12">
        <v>1.8491919128622223E-3</v>
      </c>
      <c r="K21" s="9">
        <v>-5.9307495708614417E-6</v>
      </c>
      <c r="L21" s="10">
        <v>2.1613357304297465E-3</v>
      </c>
      <c r="M21" s="11">
        <v>7.979344684822562E-6</v>
      </c>
      <c r="N21" s="12">
        <v>2.7152915960486409E-3</v>
      </c>
      <c r="O21" s="9">
        <v>8.2482435799596094E-6</v>
      </c>
      <c r="P21" s="10">
        <v>2.6414873683309678E-3</v>
      </c>
      <c r="Q21" s="11">
        <v>-9.2807206664734467E-6</v>
      </c>
      <c r="R21" s="12">
        <v>2.5938661372353869E-3</v>
      </c>
      <c r="S21" s="9">
        <v>4.9100369758278633E-6</v>
      </c>
      <c r="T21" s="10">
        <v>2.3963286981983217E-3</v>
      </c>
      <c r="U21" s="11">
        <v>1.4960125624130904E-5</v>
      </c>
      <c r="V21" s="12">
        <v>2.3888843021009874E-3</v>
      </c>
      <c r="W21" s="9">
        <v>-1.5117899250811456E-6</v>
      </c>
      <c r="X21" s="10">
        <v>2.3661961551359845E-3</v>
      </c>
      <c r="Y21" s="11">
        <v>3.2045472674891975E-6</v>
      </c>
      <c r="Z21" s="12">
        <v>2.3546128294581327E-3</v>
      </c>
      <c r="AA21" s="1" t="s">
        <v>1</v>
      </c>
    </row>
    <row r="22" spans="2:27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>
      <c r="B23" s="13" t="s">
        <v>47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0</v>
      </c>
      <c r="N23" s="12">
        <v>0</v>
      </c>
      <c r="O23" s="9">
        <v>0</v>
      </c>
      <c r="P23" s="10">
        <v>0</v>
      </c>
      <c r="Q23" s="11">
        <v>0</v>
      </c>
      <c r="R23" s="12">
        <v>0</v>
      </c>
      <c r="S23" s="9">
        <v>0</v>
      </c>
      <c r="T23" s="10">
        <v>0</v>
      </c>
      <c r="U23" s="11">
        <v>0</v>
      </c>
      <c r="V23" s="12">
        <v>0</v>
      </c>
      <c r="W23" s="9">
        <v>0</v>
      </c>
      <c r="X23" s="10">
        <v>0</v>
      </c>
      <c r="Y23" s="11">
        <v>0</v>
      </c>
      <c r="Z23" s="12">
        <v>0</v>
      </c>
      <c r="AA23" s="1" t="s">
        <v>1</v>
      </c>
    </row>
    <row r="24" spans="2:27">
      <c r="B24" s="13" t="s">
        <v>48</v>
      </c>
      <c r="C24" s="9">
        <v>-4.0067764564943069E-5</v>
      </c>
      <c r="D24" s="10">
        <v>9.0751999055912926E-4</v>
      </c>
      <c r="E24" s="11">
        <v>-1.9556694617698938E-5</v>
      </c>
      <c r="F24" s="12">
        <v>7.6484485774603586E-3</v>
      </c>
      <c r="G24" s="9">
        <v>1.1659081429596802E-4</v>
      </c>
      <c r="H24" s="10">
        <v>1.653242851090226E-2</v>
      </c>
      <c r="I24" s="11">
        <v>2.3486199843795162E-4</v>
      </c>
      <c r="J24" s="12">
        <v>1.3620364790409701E-2</v>
      </c>
      <c r="K24" s="9">
        <v>-8.5756366972541463E-5</v>
      </c>
      <c r="L24" s="10">
        <v>1.0037349073909168E-2</v>
      </c>
      <c r="M24" s="11">
        <v>8.0757355661195915E-5</v>
      </c>
      <c r="N24" s="12">
        <v>1.2379182394089394E-2</v>
      </c>
      <c r="O24" s="9">
        <v>1.5294442181034138E-5</v>
      </c>
      <c r="P24" s="10">
        <v>7.68597708920782E-3</v>
      </c>
      <c r="Q24" s="11">
        <v>-3.9853868212368562E-5</v>
      </c>
      <c r="R24" s="12">
        <v>3.6310230779158744E-3</v>
      </c>
      <c r="S24" s="9">
        <v>6.3094980706994064E-5</v>
      </c>
      <c r="T24" s="10">
        <v>6.454456248058309E-3</v>
      </c>
      <c r="U24" s="11">
        <v>3.8825476806199019E-4</v>
      </c>
      <c r="V24" s="12">
        <v>2.0760125552915943E-2</v>
      </c>
      <c r="W24" s="9">
        <v>-1.2562489982116955E-4</v>
      </c>
      <c r="X24" s="10">
        <v>1.6694927979307352E-2</v>
      </c>
      <c r="Y24" s="11">
        <v>2.3907759929035879E-4</v>
      </c>
      <c r="Z24" s="12">
        <v>1.5000237816538626E-2</v>
      </c>
      <c r="AA24" s="1" t="s">
        <v>1</v>
      </c>
    </row>
    <row r="25" spans="2:27">
      <c r="B25" s="14" t="s">
        <v>49</v>
      </c>
      <c r="C25" s="15" vm="1">
        <v>1.8034625999054477E-2</v>
      </c>
      <c r="D25" s="16">
        <v>1</v>
      </c>
      <c r="E25" s="17" vm="2">
        <v>-1.6652065266564264E-2</v>
      </c>
      <c r="F25" s="18">
        <v>0.99999999999999967</v>
      </c>
      <c r="G25" s="19" vm="3">
        <v>-9.4111391144300338E-3</v>
      </c>
      <c r="H25" s="16">
        <v>0.99999999999999989</v>
      </c>
      <c r="I25" s="17" vm="4">
        <v>8.2732941500938129E-3</v>
      </c>
      <c r="J25" s="18">
        <v>0.99999999999999989</v>
      </c>
      <c r="K25" s="19" vm="5">
        <v>1.2253597025082552E-3</v>
      </c>
      <c r="L25" s="16">
        <v>1.0000000000000002</v>
      </c>
      <c r="M25" s="17" vm="6">
        <v>-3.0741014748303375E-4</v>
      </c>
      <c r="N25" s="18">
        <v>0.99999999999999989</v>
      </c>
      <c r="O25" s="19" vm="7">
        <v>1.3948214332889286E-2</v>
      </c>
      <c r="P25" s="16">
        <v>1</v>
      </c>
      <c r="Q25" s="17" vm="8">
        <v>1.0646154106004335E-2</v>
      </c>
      <c r="R25" s="18">
        <v>1.0000000000000002</v>
      </c>
      <c r="S25" s="19" vm="9">
        <v>3.2137096582958158E-3</v>
      </c>
      <c r="T25" s="16">
        <v>0.99999999999999967</v>
      </c>
      <c r="U25" s="17" vm="10">
        <v>-2.7183104616312237E-2</v>
      </c>
      <c r="V25" s="18">
        <v>1.0000000000000002</v>
      </c>
      <c r="W25" s="19" vm="11">
        <v>4.7457358501490354E-3</v>
      </c>
      <c r="X25" s="16">
        <v>1.0000000000000004</v>
      </c>
      <c r="Y25" s="17" vm="12">
        <v>-3.6336148556648351E-2</v>
      </c>
      <c r="Z25" s="18">
        <v>0.99999999999999944</v>
      </c>
      <c r="AA25" s="1" t="s">
        <v>1</v>
      </c>
    </row>
    <row r="26" spans="2:27">
      <c r="B26" s="20" t="s">
        <v>50</v>
      </c>
      <c r="C26" s="21">
        <v>977.27059000000133</v>
      </c>
      <c r="D26" s="22" t="s">
        <v>51</v>
      </c>
      <c r="E26" s="23">
        <v>-1014.0499200000035</v>
      </c>
      <c r="F26" s="22" t="s">
        <v>51</v>
      </c>
      <c r="G26" s="21">
        <v>-557.1812999999936</v>
      </c>
      <c r="H26" s="22" t="s">
        <v>51</v>
      </c>
      <c r="I26" s="23">
        <v>491.39151999999586</v>
      </c>
      <c r="J26" s="22" t="s">
        <v>51</v>
      </c>
      <c r="K26" s="21">
        <v>73.919689999998454</v>
      </c>
      <c r="L26" s="22" t="s">
        <v>51</v>
      </c>
      <c r="M26" s="23">
        <v>-19.690770000002594</v>
      </c>
      <c r="N26" s="22" t="s">
        <v>51</v>
      </c>
      <c r="O26" s="21">
        <v>847.04022000000305</v>
      </c>
      <c r="P26" s="22" t="s">
        <v>51</v>
      </c>
      <c r="Q26" s="23">
        <v>658.44736000000285</v>
      </c>
      <c r="R26" s="22" t="s">
        <v>51</v>
      </c>
      <c r="S26" s="21">
        <v>196.53567999999623</v>
      </c>
      <c r="T26" s="22" t="s">
        <v>51</v>
      </c>
      <c r="U26" s="23">
        <v>-1678.1286800000032</v>
      </c>
      <c r="V26" s="24" t="s">
        <v>51</v>
      </c>
      <c r="W26" s="21">
        <v>282.94825000000043</v>
      </c>
      <c r="X26" s="24" t="s">
        <v>51</v>
      </c>
      <c r="Y26" s="23">
        <v>-2176.2765300000015</v>
      </c>
      <c r="Z26" s="24" t="s">
        <v>51</v>
      </c>
      <c r="AA26" s="1" t="s">
        <v>1</v>
      </c>
    </row>
    <row r="27" spans="2:27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>
      <c r="B28" s="8" t="s">
        <v>53</v>
      </c>
      <c r="C28" s="25">
        <v>6.9263343105218063E-3</v>
      </c>
      <c r="D28" s="26">
        <v>0.75366540198726129</v>
      </c>
      <c r="E28" s="27">
        <v>-8.7487972064421906E-3</v>
      </c>
      <c r="F28" s="28">
        <v>0.74493082343626948</v>
      </c>
      <c r="G28" s="25">
        <v>-5.6245816212174126E-3</v>
      </c>
      <c r="H28" s="26">
        <v>0.75727612086023643</v>
      </c>
      <c r="I28" s="27">
        <v>1.1204730927129307E-3</v>
      </c>
      <c r="J28" s="28">
        <v>0.73868576762343696</v>
      </c>
      <c r="K28" s="25">
        <v>3.3595922596835436E-3</v>
      </c>
      <c r="L28" s="26">
        <v>0.7457463705667422</v>
      </c>
      <c r="M28" s="27">
        <v>-1.8237357894390859E-3</v>
      </c>
      <c r="N28" s="28">
        <v>0.74041298998273264</v>
      </c>
      <c r="O28" s="25">
        <v>2.1611781207250985E-3</v>
      </c>
      <c r="P28" s="26">
        <v>0.73439080439108151</v>
      </c>
      <c r="Q28" s="27">
        <v>1.2313281550352547E-2</v>
      </c>
      <c r="R28" s="28">
        <v>0.73726669312179915</v>
      </c>
      <c r="S28" s="25">
        <v>1.3561377968560188E-3</v>
      </c>
      <c r="T28" s="26">
        <v>0.74710212752662353</v>
      </c>
      <c r="U28" s="27">
        <v>-7.9963056514145651E-3</v>
      </c>
      <c r="V28" s="28">
        <v>0.75331411184537567</v>
      </c>
      <c r="W28" s="25">
        <v>1.8544501744188343E-3</v>
      </c>
      <c r="X28" s="26">
        <v>0.75838030398219347</v>
      </c>
      <c r="Y28" s="27">
        <v>-1.5996391454675286E-2</v>
      </c>
      <c r="Z28" s="28">
        <v>0.74905950960906509</v>
      </c>
      <c r="AA28" s="1" t="s">
        <v>1</v>
      </c>
    </row>
    <row r="29" spans="2:27">
      <c r="B29" s="13" t="s">
        <v>54</v>
      </c>
      <c r="C29" s="9">
        <v>1.1108291688532659E-2</v>
      </c>
      <c r="D29" s="10">
        <v>0.24633459801273938</v>
      </c>
      <c r="E29" s="11">
        <v>-7.9032680601220772E-3</v>
      </c>
      <c r="F29" s="12">
        <v>0.25506917656373068</v>
      </c>
      <c r="G29" s="9">
        <v>-3.7865574932126329E-3</v>
      </c>
      <c r="H29" s="10">
        <v>0.24272387913976393</v>
      </c>
      <c r="I29" s="11">
        <v>7.1528210573808719E-3</v>
      </c>
      <c r="J29" s="12">
        <v>0.26131423237656315</v>
      </c>
      <c r="K29" s="9">
        <v>-2.1342325571752896E-3</v>
      </c>
      <c r="L29" s="10">
        <v>0.25425362943325774</v>
      </c>
      <c r="M29" s="11">
        <v>1.5163256419560552E-3</v>
      </c>
      <c r="N29" s="12">
        <v>0.25958701001726719</v>
      </c>
      <c r="O29" s="9">
        <v>1.1787036212164195E-2</v>
      </c>
      <c r="P29" s="10">
        <v>0.26560919560891916</v>
      </c>
      <c r="Q29" s="11">
        <v>-1.6671274443482141E-3</v>
      </c>
      <c r="R29" s="12">
        <v>0.26273330687820157</v>
      </c>
      <c r="S29" s="9">
        <v>1.857571861439797E-3</v>
      </c>
      <c r="T29" s="10">
        <v>0.25289787247337642</v>
      </c>
      <c r="U29" s="11">
        <v>-1.9186798964897681E-2</v>
      </c>
      <c r="V29" s="12">
        <v>0.24668588815462456</v>
      </c>
      <c r="W29" s="9">
        <v>2.8912856757302022E-3</v>
      </c>
      <c r="X29" s="10">
        <v>0.24161969601780658</v>
      </c>
      <c r="Y29" s="11">
        <v>-2.0339757101973062E-2</v>
      </c>
      <c r="Z29" s="12">
        <v>0.25094049039093397</v>
      </c>
      <c r="AA29" s="1" t="s">
        <v>1</v>
      </c>
    </row>
    <row r="30" spans="2:27">
      <c r="B30" s="14" t="s">
        <v>49</v>
      </c>
      <c r="C30" s="19" vm="1">
        <v>1.8034625999054477E-2</v>
      </c>
      <c r="D30" s="16">
        <v>1.0000000000000007</v>
      </c>
      <c r="E30" s="17" vm="2">
        <v>-1.6652065266564264E-2</v>
      </c>
      <c r="F30" s="18">
        <v>1.0000000000000002</v>
      </c>
      <c r="G30" s="19" vm="3">
        <v>-9.4111391144300338E-3</v>
      </c>
      <c r="H30" s="16">
        <v>1.0000000000000004</v>
      </c>
      <c r="I30" s="17" vm="4">
        <v>8.2732941500938129E-3</v>
      </c>
      <c r="J30" s="18">
        <v>1</v>
      </c>
      <c r="K30" s="19" vm="5">
        <v>1.2253597025082552E-3</v>
      </c>
      <c r="L30" s="16">
        <v>1</v>
      </c>
      <c r="M30" s="17" vm="6">
        <v>-3.0741014748303375E-4</v>
      </c>
      <c r="N30" s="18">
        <v>0.99999999999999978</v>
      </c>
      <c r="O30" s="19" vm="7">
        <v>1.3948214332889286E-2</v>
      </c>
      <c r="P30" s="16">
        <v>1.0000000000000007</v>
      </c>
      <c r="Q30" s="17" vm="8">
        <v>1.0646154106004335E-2</v>
      </c>
      <c r="R30" s="18">
        <v>1.0000000000000007</v>
      </c>
      <c r="S30" s="19" vm="9">
        <v>3.2137096582958158E-3</v>
      </c>
      <c r="T30" s="16">
        <v>1</v>
      </c>
      <c r="U30" s="17" vm="10">
        <v>-2.7183104616312237E-2</v>
      </c>
      <c r="V30" s="18">
        <v>1.0000000000000002</v>
      </c>
      <c r="W30" s="19" vm="11">
        <v>4.7457358501490354E-3</v>
      </c>
      <c r="X30" s="16">
        <v>1</v>
      </c>
      <c r="Y30" s="17" vm="12">
        <v>-3.6336148556648351E-2</v>
      </c>
      <c r="Z30" s="18">
        <v>0.99999999999999911</v>
      </c>
      <c r="AA30" s="1" t="s">
        <v>1</v>
      </c>
    </row>
    <row r="31" spans="2:27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>
      <c r="B32" s="8" t="s">
        <v>55</v>
      </c>
      <c r="C32" s="25">
        <v>1.5857824832931616E-2</v>
      </c>
      <c r="D32" s="26">
        <v>0.86383348542498029</v>
      </c>
      <c r="E32" s="27">
        <v>-1.4077305374023089E-2</v>
      </c>
      <c r="F32" s="28">
        <v>0.85876258184959153</v>
      </c>
      <c r="G32" s="25">
        <v>-7.9051385450692076E-3</v>
      </c>
      <c r="H32" s="26">
        <v>0.85245589580407721</v>
      </c>
      <c r="I32" s="27">
        <v>8.2687064409658236E-3</v>
      </c>
      <c r="J32" s="28">
        <v>0.84058046206634429</v>
      </c>
      <c r="K32" s="25">
        <v>-5.4277975536327346E-5</v>
      </c>
      <c r="L32" s="26">
        <v>0.83189359939295748</v>
      </c>
      <c r="M32" s="27">
        <v>1.3421874014652406E-4</v>
      </c>
      <c r="N32" s="28">
        <v>0.8114784424355429</v>
      </c>
      <c r="O32" s="25">
        <v>1.4355154594389711E-2</v>
      </c>
      <c r="P32" s="26">
        <v>0.80274802266844947</v>
      </c>
      <c r="Q32" s="27">
        <v>8.2807009429573582E-3</v>
      </c>
      <c r="R32" s="28">
        <v>0.80171722370131271</v>
      </c>
      <c r="S32" s="25">
        <v>2.5398270739009081E-3</v>
      </c>
      <c r="T32" s="26">
        <v>0.79208383109454494</v>
      </c>
      <c r="U32" s="27">
        <v>-2.4537062732224717E-2</v>
      </c>
      <c r="V32" s="28">
        <v>0.78920023564563957</v>
      </c>
      <c r="W32" s="25">
        <v>4.6300578442748609E-3</v>
      </c>
      <c r="X32" s="26">
        <v>0.79036246904733187</v>
      </c>
      <c r="Y32" s="27">
        <v>-3.286426496209912E-2</v>
      </c>
      <c r="Z32" s="28">
        <v>0.78789760148762389</v>
      </c>
      <c r="AA32" s="1" t="s">
        <v>1</v>
      </c>
    </row>
    <row r="33" spans="2:27">
      <c r="B33" s="13" t="s">
        <v>56</v>
      </c>
      <c r="C33" s="9">
        <v>2.1768011661228606E-3</v>
      </c>
      <c r="D33" s="10">
        <v>0.13616651457501944</v>
      </c>
      <c r="E33" s="11">
        <v>-2.5747598925411758E-3</v>
      </c>
      <c r="F33" s="12">
        <v>0.14123741815040802</v>
      </c>
      <c r="G33" s="9">
        <v>-1.5060005693608184E-3</v>
      </c>
      <c r="H33" s="10">
        <v>0.14754410419592226</v>
      </c>
      <c r="I33" s="11">
        <v>4.5877091279865688E-6</v>
      </c>
      <c r="J33" s="12">
        <v>0.1594195379336551</v>
      </c>
      <c r="K33" s="9">
        <v>1.2796376780445842E-3</v>
      </c>
      <c r="L33" s="10">
        <v>0.16810640060704324</v>
      </c>
      <c r="M33" s="11">
        <v>-4.4162888762955629E-4</v>
      </c>
      <c r="N33" s="12">
        <v>0.1885215575644571</v>
      </c>
      <c r="O33" s="9">
        <v>-4.0694026150042191E-4</v>
      </c>
      <c r="P33" s="10">
        <v>0.19725197733155098</v>
      </c>
      <c r="Q33" s="11">
        <v>2.3654531630469765E-3</v>
      </c>
      <c r="R33" s="12">
        <v>0.19828277629868846</v>
      </c>
      <c r="S33" s="9">
        <v>6.7388258439490866E-4</v>
      </c>
      <c r="T33" s="10">
        <v>0.20791616890545467</v>
      </c>
      <c r="U33" s="11">
        <v>-2.6460418840875298E-3</v>
      </c>
      <c r="V33" s="12">
        <v>0.2107997643543601</v>
      </c>
      <c r="W33" s="9">
        <v>1.1567800587417608E-4</v>
      </c>
      <c r="X33" s="10">
        <v>0.20963753095266899</v>
      </c>
      <c r="Y33" s="11">
        <v>-3.471883594549227E-3</v>
      </c>
      <c r="Z33" s="12">
        <v>0.21210239851237569</v>
      </c>
      <c r="AA33" s="1" t="s">
        <v>1</v>
      </c>
    </row>
    <row r="34" spans="2:27">
      <c r="B34" s="14" t="s">
        <v>49</v>
      </c>
      <c r="C34" s="19" vm="1">
        <v>1.8034625999054477E-2</v>
      </c>
      <c r="D34" s="16">
        <v>0.99999999999999978</v>
      </c>
      <c r="E34" s="17" vm="2">
        <v>-1.6652065266564264E-2</v>
      </c>
      <c r="F34" s="18">
        <v>0.99999999999999956</v>
      </c>
      <c r="G34" s="19" vm="3">
        <v>-9.4111391144300338E-3</v>
      </c>
      <c r="H34" s="16">
        <v>0.99999999999999944</v>
      </c>
      <c r="I34" s="17" vm="4">
        <v>8.2732941500938129E-3</v>
      </c>
      <c r="J34" s="18">
        <v>0.99999999999999933</v>
      </c>
      <c r="K34" s="19" vm="5">
        <v>1.2253597025082552E-3</v>
      </c>
      <c r="L34" s="16">
        <v>1.0000000000000007</v>
      </c>
      <c r="M34" s="17" vm="6">
        <v>-3.0741014748303375E-4</v>
      </c>
      <c r="N34" s="18">
        <v>1</v>
      </c>
      <c r="O34" s="19" vm="7">
        <v>1.3948214332889286E-2</v>
      </c>
      <c r="P34" s="16">
        <v>1.0000000000000004</v>
      </c>
      <c r="Q34" s="17" vm="8">
        <v>1.0646154106004335E-2</v>
      </c>
      <c r="R34" s="18">
        <v>1.0000000000000011</v>
      </c>
      <c r="S34" s="19" vm="9">
        <v>3.2137096582958158E-3</v>
      </c>
      <c r="T34" s="16">
        <v>0.99999999999999956</v>
      </c>
      <c r="U34" s="17" vm="10">
        <v>-2.7183104616312237E-2</v>
      </c>
      <c r="V34" s="18">
        <v>0.99999999999999967</v>
      </c>
      <c r="W34" s="19" vm="11">
        <v>4.7457358501490354E-3</v>
      </c>
      <c r="X34" s="16">
        <v>1.0000000000000009</v>
      </c>
      <c r="Y34" s="17" vm="12">
        <v>-3.6336148556648351E-2</v>
      </c>
      <c r="Z34" s="18">
        <v>0.99999999999999956</v>
      </c>
      <c r="AA34" s="1" t="s">
        <v>1</v>
      </c>
    </row>
    <row r="35" spans="2:27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90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>
      <c r="B37" s="8" t="s">
        <v>30</v>
      </c>
      <c r="C37" s="9">
        <v>3.0720137841198003E-4</v>
      </c>
      <c r="D37" s="10">
        <v>4.8938499116078518E-2</v>
      </c>
      <c r="E37" s="11">
        <v>-1.0557893162847238E-3</v>
      </c>
      <c r="F37" s="12">
        <v>4.8505570145439499E-2</v>
      </c>
      <c r="G37" s="9">
        <v>7.4793685772366471E-4</v>
      </c>
      <c r="H37" s="10">
        <v>6.8936162888293046E-2</v>
      </c>
      <c r="I37" s="11">
        <v>9.4015851104917419E-4</v>
      </c>
      <c r="J37" s="12">
        <v>7.3075149498590355E-2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>
      <c r="B38" s="13" t="s">
        <v>31</v>
      </c>
      <c r="C38" s="9">
        <v>4.5092737387706527E-4</v>
      </c>
      <c r="D38" s="10">
        <v>0.23145710377772455</v>
      </c>
      <c r="E38" s="11">
        <v>5.6505052517882989E-4</v>
      </c>
      <c r="F38" s="12">
        <v>0.2344703230712287</v>
      </c>
      <c r="G38" s="9">
        <v>-2.6229941329865058E-5</v>
      </c>
      <c r="H38" s="10">
        <v>0.22720867061237385</v>
      </c>
      <c r="I38" s="11">
        <v>-1.1150295458069736E-3</v>
      </c>
      <c r="J38" s="12">
        <v>0.22538556455656064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>
      <c r="B41" s="13" t="s">
        <v>34</v>
      </c>
      <c r="C41" s="9">
        <v>-6.6796441160080211E-4</v>
      </c>
      <c r="D41" s="10">
        <v>0.24287660721719651</v>
      </c>
      <c r="E41" s="11">
        <v>1.5634413614602789E-3</v>
      </c>
      <c r="F41" s="12">
        <v>0.20798751622927991</v>
      </c>
      <c r="G41" s="9">
        <v>7.1049982596095129E-4</v>
      </c>
      <c r="H41" s="10">
        <v>0.174692283809357</v>
      </c>
      <c r="I41" s="11">
        <v>-2.2182641806803819E-3</v>
      </c>
      <c r="J41" s="12">
        <v>0.17735609173877512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>
      <c r="B42" s="13" t="s">
        <v>35</v>
      </c>
      <c r="C42" s="9">
        <v>6.7935490687539448E-5</v>
      </c>
      <c r="D42" s="10">
        <v>1.4424025221318202E-2</v>
      </c>
      <c r="E42" s="11">
        <v>-2.8957497482088966E-4</v>
      </c>
      <c r="F42" s="12">
        <v>1.8269331087278601E-2</v>
      </c>
      <c r="G42" s="9">
        <v>2.3887809835292483E-4</v>
      </c>
      <c r="H42" s="10">
        <v>1.8450593523818715E-2</v>
      </c>
      <c r="I42" s="11">
        <v>3.6643072926938544E-5</v>
      </c>
      <c r="J42" s="12">
        <v>1.61754674722174E-2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>
      <c r="B43" s="13" t="s">
        <v>36</v>
      </c>
      <c r="C43" s="9">
        <v>-4.9991601584210661E-3</v>
      </c>
      <c r="D43" s="10">
        <v>0.15314867774733834</v>
      </c>
      <c r="E43" s="11">
        <v>3.3208407026749228E-3</v>
      </c>
      <c r="F43" s="12">
        <v>0.14668877779463502</v>
      </c>
      <c r="G43" s="9">
        <v>1.0300026771142522E-2</v>
      </c>
      <c r="H43" s="10">
        <v>0.15924639022284118</v>
      </c>
      <c r="I43" s="11">
        <v>-5.1592526267741461E-3</v>
      </c>
      <c r="J43" s="12">
        <v>0.15357051141038708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>
      <c r="B44" s="13" t="s">
        <v>37</v>
      </c>
      <c r="C44" s="9">
        <v>-3.2748755070058437E-4</v>
      </c>
      <c r="D44" s="10">
        <v>0.12245157401565056</v>
      </c>
      <c r="E44" s="11">
        <v>-4.3567275239021107E-4</v>
      </c>
      <c r="F44" s="12">
        <v>0.12459220892113644</v>
      </c>
      <c r="G44" s="9">
        <v>3.8185374600367811E-3</v>
      </c>
      <c r="H44" s="10">
        <v>0.11345365534614049</v>
      </c>
      <c r="I44" s="11">
        <v>-7.0381925708934718E-3</v>
      </c>
      <c r="J44" s="12">
        <v>0.10812196933247875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>
      <c r="B45" s="13" t="s">
        <v>38</v>
      </c>
      <c r="C45" s="9">
        <v>3.6942045272982745E-4</v>
      </c>
      <c r="D45" s="10">
        <v>4.900453312609971E-2</v>
      </c>
      <c r="E45" s="11">
        <v>-1.822253079244661E-3</v>
      </c>
      <c r="F45" s="12">
        <v>4.6079646779426178E-2</v>
      </c>
      <c r="G45" s="9">
        <v>1.9851491386044112E-3</v>
      </c>
      <c r="H45" s="10">
        <v>4.3489644426409985E-2</v>
      </c>
      <c r="I45" s="11">
        <v>-6.5522576866577345E-4</v>
      </c>
      <c r="J45" s="12">
        <v>4.6168682427391389E-2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>
      <c r="B46" s="13" t="s">
        <v>39</v>
      </c>
      <c r="C46" s="9">
        <v>1.7504701576191375E-5</v>
      </c>
      <c r="D46" s="10">
        <v>2.0506985849931074E-3</v>
      </c>
      <c r="E46" s="11">
        <v>-5.636825378903473E-5</v>
      </c>
      <c r="F46" s="12">
        <v>2.9819743195540027E-3</v>
      </c>
      <c r="G46" s="9">
        <v>6.531315442056717E-5</v>
      </c>
      <c r="H46" s="10">
        <v>5.8168785841038115E-3</v>
      </c>
      <c r="I46" s="11">
        <v>1.6603128893890901E-4</v>
      </c>
      <c r="J46" s="12">
        <v>6.7611772079419763E-3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>
      <c r="B47" s="13" t="s">
        <v>40</v>
      </c>
      <c r="C47" s="9">
        <v>7.2112912091591605E-6</v>
      </c>
      <c r="D47" s="10">
        <v>3.6016794205918528E-5</v>
      </c>
      <c r="E47" s="11">
        <v>-2.0832631653066463E-4</v>
      </c>
      <c r="F47" s="12">
        <v>1.488777196929559E-4</v>
      </c>
      <c r="G47" s="9">
        <v>1.6396355450128868E-4</v>
      </c>
      <c r="H47" s="10">
        <v>1.764932179423369E-4</v>
      </c>
      <c r="I47" s="11">
        <v>1.0509616724661532E-4</v>
      </c>
      <c r="J47" s="12">
        <v>1.5191934254020953E-4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>
      <c r="B48" s="13" t="s">
        <v>41</v>
      </c>
      <c r="C48" s="9">
        <v>-4.1177959177403998E-3</v>
      </c>
      <c r="D48" s="10">
        <v>-8.3633056453704824E-3</v>
      </c>
      <c r="E48" s="11">
        <v>3.769590978967612E-3</v>
      </c>
      <c r="F48" s="12">
        <v>-6.8628576392080779E-3</v>
      </c>
      <c r="G48" s="9">
        <v>6.7001133819622489E-3</v>
      </c>
      <c r="H48" s="10">
        <v>-1.7185797302495705E-4</v>
      </c>
      <c r="I48" s="11">
        <v>-1.8624678253395154E-2</v>
      </c>
      <c r="J48" s="12">
        <v>-8.7065679790527036E-3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>
      <c r="B49" s="13" t="s">
        <v>42</v>
      </c>
      <c r="C49" s="9">
        <v>-2.8297784506673742E-5</v>
      </c>
      <c r="D49" s="10">
        <v>-5.3107732639222301E-6</v>
      </c>
      <c r="E49" s="11">
        <v>-8.1465262853845888E-5</v>
      </c>
      <c r="F49" s="12">
        <v>8.2290835204827055E-6</v>
      </c>
      <c r="G49" s="9">
        <v>1.1285438276539599E-4</v>
      </c>
      <c r="H49" s="10">
        <v>3.5234686118987981E-6</v>
      </c>
      <c r="I49" s="11">
        <v>1.2759980828087674E-4</v>
      </c>
      <c r="J49" s="12">
        <v>-5.9268055505861154E-5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>
      <c r="B50" s="13" t="s">
        <v>43</v>
      </c>
      <c r="C50" s="9">
        <v>3.0676372933484068E-6</v>
      </c>
      <c r="D50" s="10">
        <v>1.6571312036630713E-3</v>
      </c>
      <c r="E50" s="11">
        <v>-2.2278113620790123E-5</v>
      </c>
      <c r="F50" s="12">
        <v>2.0316425079505494E-3</v>
      </c>
      <c r="G50" s="9">
        <v>4.4230893661819616E-5</v>
      </c>
      <c r="H50" s="10">
        <v>3.918991167038163E-3</v>
      </c>
      <c r="I50" s="11">
        <v>-1.5466378321669826E-5</v>
      </c>
      <c r="J50" s="12">
        <v>4.4208155597703375E-3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>
      <c r="B51" s="13" t="s">
        <v>44</v>
      </c>
      <c r="C51" s="9">
        <v>5.1456317026372391E-4</v>
      </c>
      <c r="D51" s="10">
        <v>0.12424624259180386</v>
      </c>
      <c r="E51" s="11">
        <v>-3.8486563984174342E-3</v>
      </c>
      <c r="F51" s="12">
        <v>0.16000428598992758</v>
      </c>
      <c r="G51" s="9">
        <v>3.5612611079660654E-3</v>
      </c>
      <c r="H51" s="10">
        <v>0.17592778575983758</v>
      </c>
      <c r="I51" s="11">
        <v>1.7940217283376478E-3</v>
      </c>
      <c r="J51" s="12">
        <v>0.18022363684190784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>
      <c r="B52" s="13" t="s">
        <v>45</v>
      </c>
      <c r="C52" s="9">
        <v>7.52556067391113E-6</v>
      </c>
      <c r="D52" s="10">
        <v>1.5450785116596906E-3</v>
      </c>
      <c r="E52" s="11">
        <v>-4.7385567303284523E-5</v>
      </c>
      <c r="F52" s="12">
        <v>2.7152915960486409E-3</v>
      </c>
      <c r="G52" s="9">
        <v>3.2344515305575087E-5</v>
      </c>
      <c r="H52" s="10">
        <v>2.3963286981983217E-3</v>
      </c>
      <c r="I52" s="11">
        <v>3.8879303797928699E-5</v>
      </c>
      <c r="J52" s="12">
        <v>2.3546128294581327E-3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>
      <c r="B54" s="13" t="s">
        <v>47</v>
      </c>
      <c r="C54" s="9">
        <v>0</v>
      </c>
      <c r="D54" s="10">
        <v>0</v>
      </c>
      <c r="E54" s="11">
        <v>0</v>
      </c>
      <c r="F54" s="12">
        <v>0</v>
      </c>
      <c r="G54" s="9">
        <v>0</v>
      </c>
      <c r="H54" s="10">
        <v>0</v>
      </c>
      <c r="I54" s="11">
        <v>0</v>
      </c>
      <c r="J54" s="12">
        <v>0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>
      <c r="B55" s="13" t="s">
        <v>48</v>
      </c>
      <c r="C55" s="9">
        <v>5.6271438384972783E-5</v>
      </c>
      <c r="D55" s="10">
        <v>1.653242851090226E-2</v>
      </c>
      <c r="E55" s="11">
        <v>-5.6847914916500282E-4</v>
      </c>
      <c r="F55" s="12">
        <v>1.2379182394089394E-2</v>
      </c>
      <c r="G55" s="9">
        <v>3.8582762688908165E-4</v>
      </c>
      <c r="H55" s="10">
        <v>6.454456248058309E-3</v>
      </c>
      <c r="I55" s="11">
        <v>7.0069849860783843E-4</v>
      </c>
      <c r="J55" s="12">
        <v>1.5000237816538626E-2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>
      <c r="B56" s="14" t="s">
        <v>66</v>
      </c>
      <c r="C56" s="19">
        <v>-8.3390773278617658E-3</v>
      </c>
      <c r="D56" s="16">
        <v>0.99999999999999989</v>
      </c>
      <c r="E56" s="17">
        <v>7.8267438386103727E-4</v>
      </c>
      <c r="F56" s="18">
        <v>0.99999999999999989</v>
      </c>
      <c r="G56" s="19">
        <v>2.8840706827963469E-2</v>
      </c>
      <c r="H56" s="16">
        <v>0.99999999999999967</v>
      </c>
      <c r="I56" s="17">
        <v>-3.0916980945351669E-2</v>
      </c>
      <c r="J56" s="18">
        <v>0.99999999999999944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>
      <c r="B57" s="20" t="s">
        <v>50</v>
      </c>
      <c r="C57" s="21">
        <f>+C26+E26+G26</f>
        <v>-593.96062999999572</v>
      </c>
      <c r="D57" s="22" t="s">
        <v>51</v>
      </c>
      <c r="E57" s="23">
        <f>+I26+K26+M26+C57</f>
        <v>-48.340190000003986</v>
      </c>
      <c r="F57" s="22" t="s">
        <v>51</v>
      </c>
      <c r="G57" s="21">
        <f>+S26+Q26+O26+E57</f>
        <v>1653.6830699999982</v>
      </c>
      <c r="H57" s="22" t="s">
        <v>51</v>
      </c>
      <c r="I57" s="23">
        <f>+G57+U26+W26+Y26</f>
        <v>-1917.7738900000061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>
      <c r="B59" s="8" t="s">
        <v>53</v>
      </c>
      <c r="C59" s="25">
        <v>-6.9203365485648038E-3</v>
      </c>
      <c r="D59" s="26">
        <v>0.75727612086023643</v>
      </c>
      <c r="E59" s="27">
        <v>1.0707510025953972E-2</v>
      </c>
      <c r="F59" s="28">
        <v>0.74041298998273264</v>
      </c>
      <c r="G59" s="25">
        <v>1.0662103047165822E-2</v>
      </c>
      <c r="H59" s="26">
        <v>0.74710212752662353</v>
      </c>
      <c r="I59" s="27">
        <v>-1.1902827243834312E-2</v>
      </c>
      <c r="J59" s="28">
        <v>0.74905950960906509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>
      <c r="B60" s="13" t="s">
        <v>54</v>
      </c>
      <c r="C60" s="9">
        <v>-1.4187407792969834E-3</v>
      </c>
      <c r="D60" s="10">
        <v>0.24272387913976393</v>
      </c>
      <c r="E60" s="11">
        <v>-9.9248356420928909E-3</v>
      </c>
      <c r="F60" s="12">
        <v>0.25958701001726719</v>
      </c>
      <c r="G60" s="9">
        <v>1.8178603780797626E-2</v>
      </c>
      <c r="H60" s="10">
        <v>0.25289787247337642</v>
      </c>
      <c r="I60" s="11">
        <v>-1.9014153701517322E-2</v>
      </c>
      <c r="J60" s="12">
        <v>0.25094049039093397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>
      <c r="B61" s="14" t="s">
        <v>66</v>
      </c>
      <c r="C61" s="19">
        <v>-8.3390773278617658E-3</v>
      </c>
      <c r="D61" s="16">
        <v>1.0000000000000004</v>
      </c>
      <c r="E61" s="17">
        <v>7.8267438386103727E-4</v>
      </c>
      <c r="F61" s="18">
        <v>0.99999999999999978</v>
      </c>
      <c r="G61" s="19">
        <v>2.8840706827963469E-2</v>
      </c>
      <c r="H61" s="16">
        <v>1</v>
      </c>
      <c r="I61" s="17">
        <v>-3.0916980945351669E-2</v>
      </c>
      <c r="J61" s="18">
        <v>0.99999999999999911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>
      <c r="B63" s="8" t="s">
        <v>55</v>
      </c>
      <c r="C63" s="25">
        <v>-6.5394765707327248E-3</v>
      </c>
      <c r="D63" s="26">
        <v>0.85245589580407721</v>
      </c>
      <c r="E63" s="27">
        <v>-1.7459111795949105E-3</v>
      </c>
      <c r="F63" s="28">
        <v>0.8114784424355429</v>
      </c>
      <c r="G63" s="25">
        <v>2.741828005594819E-2</v>
      </c>
      <c r="H63" s="26">
        <v>0.79208383109454494</v>
      </c>
      <c r="I63" s="27">
        <v>-2.6585382837861691E-2</v>
      </c>
      <c r="J63" s="28">
        <v>0.78789760148762389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>
      <c r="B64" s="13" t="s">
        <v>56</v>
      </c>
      <c r="C64" s="9">
        <v>-1.7996007571290345E-3</v>
      </c>
      <c r="D64" s="10">
        <v>0.14754410419592226</v>
      </c>
      <c r="E64" s="27">
        <v>2.5285855634559358E-3</v>
      </c>
      <c r="F64" s="12">
        <v>0.1885215575644571</v>
      </c>
      <c r="G64" s="25">
        <v>1.4224267720152975E-3</v>
      </c>
      <c r="H64" s="10">
        <v>0.20791616890545467</v>
      </c>
      <c r="I64" s="27">
        <v>-4.3315981074899847E-3</v>
      </c>
      <c r="J64" s="12">
        <v>0.21210239851237569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>
      <c r="B65" s="14" t="s">
        <v>66</v>
      </c>
      <c r="C65" s="19">
        <v>-8.3390773278617658E-3</v>
      </c>
      <c r="D65" s="16">
        <v>0.99999999999999944</v>
      </c>
      <c r="E65" s="17">
        <v>7.8267438386103727E-4</v>
      </c>
      <c r="F65" s="18">
        <v>1</v>
      </c>
      <c r="G65" s="19">
        <v>2.8840706827963469E-2</v>
      </c>
      <c r="H65" s="16">
        <v>0.99999999999999956</v>
      </c>
      <c r="I65" s="17">
        <v>-3.0916980945351669E-2</v>
      </c>
      <c r="J65" s="18">
        <v>0.99999999999999956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4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>2019-01-27T22:00:00+00:00</Harel_RemoveFromUpdatesDate>
    <_dlc_DocId xmlns="21e3d994-461f-4904-b5d3-a3b49fb448a4">CUSTOMERS-17-2522</_dlc_DocId>
    <_dlc_DocIdUrl xmlns="21e3d994-461f-4904-b5d3-a3b49fb448a4">
      <Url>https://www-b-edit.harel-ext.com/about/harel-group/harel/_layouts/15/DocIdRedir.aspx?ID=CUSTOMERS-17-2522</Url>
      <Description>CUSTOMERS-17-2522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4CA526-65CC-441F-8A49-E80DE6B0C484}"/>
</file>

<file path=customXml/itemProps2.xml><?xml version="1.0" encoding="utf-8"?>
<ds:datastoreItem xmlns:ds="http://schemas.openxmlformats.org/officeDocument/2006/customXml" ds:itemID="{EBE80871-40C6-4B75-8375-D6FDF7DE52CC}"/>
</file>

<file path=customXml/itemProps3.xml><?xml version="1.0" encoding="utf-8"?>
<ds:datastoreItem xmlns:ds="http://schemas.openxmlformats.org/officeDocument/2006/customXml" ds:itemID="{46E51AE8-06CA-4997-BA1B-FA529198C78A}"/>
</file>

<file path=customXml/itemProps4.xml><?xml version="1.0" encoding="utf-8"?>
<ds:datastoreItem xmlns:ds="http://schemas.openxmlformats.org/officeDocument/2006/customXml" ds:itemID="{030CA073-F240-450D-BAC9-EA766050F9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מדרגות עד 50 מרכיבי תשואה לחודשים 1-12.2018</dc:title>
  <dc:creator>AccountingApps</dc:creator>
  <dc:description>הונגש על ידי חטיבת ההשקעות</dc:description>
  <cp:lastModifiedBy>אסף שם טוב</cp:lastModifiedBy>
  <dcterms:created xsi:type="dcterms:W3CDTF">2018-10-15T11:06:05Z</dcterms:created>
  <dcterms:modified xsi:type="dcterms:W3CDTF">2019-01-13T06:26:49Z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3bba218c-1728-479e-936b-5e87dd674a3a</vt:lpwstr>
  </property>
  <property fmtid="{D5CDD505-2E9C-101B-9397-08002B2CF9AE}" pid="4" name="Order">
    <vt:r8>252200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