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C57" i="1" l="1"/>
  <c r="E57" i="1" s="1"/>
  <c r="G57" i="1" s="1"/>
</calcChain>
</file>

<file path=xl/comments1.xml><?xml version="1.0" encoding="utf-8"?>
<comments xmlns="http://schemas.openxmlformats.org/spreadsheetml/2006/main">
  <authors>
    <author>AccountingApps</author>
  </authors>
  <commentList>
    <comment ref="A1" author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801]"/>
    <s v="[Time].[Hie Time].[Chodesh].&amp;[201801]"/>
    <s v="{[Kvuzat Tikim].[Kvuzat Tikim].&amp;[6573]}"/>
    <s v="[Measures].[c_Tsua_Lekvutza_Letkufa]"/>
    <s v="[Neches].[Hie TatAfik].[Hie Tat Afik 1].&amp;[1]"/>
    <s v="[From Time].[Hie Time].[Chodesh].&amp;[201802]"/>
    <s v="[Time].[Hie Time].[Chodesh].&amp;[201802]"/>
    <s v="[From Time].[Hie Time].[Chodesh].&amp;[201803]"/>
    <s v="[Time].[Hie Time].[Chodesh].&amp;[201803]"/>
    <s v="[From Time].[Hie Time].[Chodesh].&amp;[201804]"/>
    <s v="[Time].[Hie Time].[Chodesh].&amp;[201804]"/>
    <s v="[From Time].[Hie Time].[Chodesh].&amp;[201805]"/>
    <s v="[Time].[Hie Time].[Chodesh].&amp;[201805]"/>
    <s v="[From Time].[Hie Time].[Chodesh].&amp;[201806]"/>
    <s v="[Time].[Hie Time].[Chodesh].&amp;[201806]"/>
    <s v="[From Time].[Hie Time].[Chodesh].&amp;[201807]"/>
    <s v="[Time].[Hie Time].[Chodesh].&amp;[201807]"/>
    <s v="[From Time].[Hie Time].[Chodesh].&amp;[201808]"/>
    <s v="[Time].[Hie Time].[Chodesh].&amp;[201808]"/>
    <s v="[From Time].[Hie Time].[Chodesh].&amp;[201809]"/>
    <s v="[Time].[Hie Time].[Chodesh].&amp;[201809]"/>
    <s v="[From Time].[Hie Time].[Chodesh].&amp;[201810]"/>
    <s v="[Time].[Hie Time].[Chodesh].&amp;[201810]"/>
    <s v="[From Time].[Hie Time].[Chodesh].&amp;[201811]"/>
    <s v="[Time].[Hie Time].[Chodesh].&amp;[201811]"/>
    <s v="[From Time].[Hie Time].[Chodesh].&amp;[201812]"/>
    <s v="[Time].[Hie Time].[Chodesh].&amp;[2018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<sst xmlns="http://schemas.openxmlformats.org/spreadsheetml/2006/main" count="174" uniqueCount="68">
  <si>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</si>
  <si>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</si>
  <si>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</si>
  <si>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ביטוח מסלול לבני 60 ומעלה</t>
  </si>
  <si>
    <t>2018</t>
  </si>
  <si>
    <t>אפיקי השקעה:</t>
  </si>
  <si>
    <t>התרומה לתשואה ינואר 2018</t>
  </si>
  <si>
    <t>שיעור מסך הנכסים ינואר 2018</t>
  </si>
  <si>
    <t>התרומה לתשואה פברואר 2018</t>
  </si>
  <si>
    <t>שיעור מסך הנכסים פברואר 2018</t>
  </si>
  <si>
    <t>התרומה לתשואה מרץ 2018</t>
  </si>
  <si>
    <t>שיעור מסך הנכסים מרץ 2018</t>
  </si>
  <si>
    <t>התרומה לתשואה אפריל 2018</t>
  </si>
  <si>
    <t>שיעור מסך הנכסים אפריל 2018</t>
  </si>
  <si>
    <t>התרומה לתשואה מאי 2018</t>
  </si>
  <si>
    <t>שיעור מסך הנכסים מאי 2018</t>
  </si>
  <si>
    <t>התרומה לתשואה יוני 2018</t>
  </si>
  <si>
    <t>שיעור מסך הנכסים יוני 2018</t>
  </si>
  <si>
    <t>התרומה לתשואה יולי 2018</t>
  </si>
  <si>
    <t>שיעור מסך הנכסים יולי 2018</t>
  </si>
  <si>
    <t>התרומה לתשואה אוגוסט 2018</t>
  </si>
  <si>
    <t>שיעור מסך הנכסים אוגוסט 2018</t>
  </si>
  <si>
    <t>התרומה לתשואה ספטמבר 2018</t>
  </si>
  <si>
    <t>שיעור מסך הנכסים ספטמבר 2018</t>
  </si>
  <si>
    <t>התרומה לתשואה אוקטובר 2018</t>
  </si>
  <si>
    <t>שיעור מסך הנכסים אוקטובר 2018</t>
  </si>
  <si>
    <t>התרומה לתשואה נובמבר 2018</t>
  </si>
  <si>
    <t>שיעור מסך הנכסים נובמבר 2018</t>
  </si>
  <si>
    <t>התרומה לתשואה דצמבר 2018</t>
  </si>
  <si>
    <t>שיעור מסך הנכסים דצמבר 2018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</si>
  <si>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</si>
  <si>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</si>
  <si>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</si>
  <si>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</si>
  <si>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</si>
  <si>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</si>
  <si>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</si>
  <si>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</si>
  <si>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</si>
  <si>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</si>
  <si>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</si>
  <si>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</si>
  <si>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</si>
  <si>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</si>
  <si>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</si>
  <si>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</si>
  <si>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</si>
  <si>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</si>
  <si>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</si>
  <si>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</si>
  <si>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</si>
  <si>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</si>
  <si>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</si>
  <si>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</si>
  <si>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</si>
  <si>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</si>
  <si>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</si>
  <si>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</si>
  <si>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2018</t>
  </si>
  <si>
    <t>שיעור מסך הנכסים ינואר - מרץ 2018</t>
  </si>
  <si>
    <t>התרומה לתשואה ינואר - יוני 2018</t>
  </si>
  <si>
    <t>שיעור מסך הנכסים ינואר - יוני 2018</t>
  </si>
  <si>
    <t>התרומה לתשואה ינואר - ספטמבר 2018</t>
  </si>
  <si>
    <t>שיעור מסך הנכסים ינואר - ספטמבר 2018</t>
  </si>
  <si>
    <t>התרומה לתשואה ינואר - דצמבר 2018</t>
  </si>
  <si>
    <t>שיעור מסך הנכסים ינואר - דצמבר 2018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</si>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</sst>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/>
  </sheetViews>
  <sheetFormatPr defaultColWidth="0" defaultRowHeight="15" zeroHeight="1"/>
  <cols>
    <col min="1" max="1" width="9" customWidth="1"/>
    <col min="2" max="2" width="30.140625" bestFit="1" customWidth="1"/>
    <col min="3" max="3" width="11.85546875" bestFit="1" customWidth="1"/>
    <col min="4" max="4" width="8.42578125" customWidth="1"/>
    <col min="5" max="5" width="11.85546875" bestFit="1" customWidth="1"/>
    <col min="6" max="6" width="8.140625" customWidth="1"/>
    <col min="7" max="7" width="11.85546875" bestFit="1" customWidth="1"/>
    <col min="8" max="8" width="8.140625" customWidth="1"/>
    <col min="9" max="9" width="11.85546875" bestFit="1" customWidth="1"/>
    <col min="10" max="10" width="7.85546875" customWidth="1"/>
    <col min="11" max="11" width="11" bestFit="1" customWidth="1"/>
    <col min="12" max="12" width="8" customWidth="1"/>
    <col min="13" max="13" width="10.42578125" bestFit="1" customWidth="1"/>
    <col min="14" max="14" width="8.42578125" customWidth="1"/>
    <col min="15" max="15" width="10.5703125" bestFit="1" customWidth="1"/>
    <col min="16" max="16" width="8.42578125" customWidth="1"/>
    <col min="17" max="17" width="10.85546875" bestFit="1" customWidth="1"/>
    <col min="18" max="18" width="7.85546875" customWidth="1"/>
    <col min="19" max="19" width="11.7109375" bestFit="1" customWidth="1"/>
    <col min="20" max="20" width="8.140625" customWidth="1"/>
    <col min="21" max="21" width="11.7109375" bestFit="1" customWidth="1"/>
    <col min="22" max="22" width="10.140625" customWidth="1"/>
    <col min="23" max="23" width="10.85546875" bestFit="1" customWidth="1"/>
    <col min="24" max="24" width="10.28515625" customWidth="1"/>
    <col min="25" max="25" width="10.42578125" bestFit="1" customWidth="1"/>
    <col min="26" max="26" width="11.7109375" customWidth="1"/>
    <col min="27" max="27" width="9.140625" customWidth="1"/>
    <col min="28" max="16384" width="9" hidden="1"/>
  </cols>
  <sheetData>
    <row r="1" spans="1:27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7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>
      <c r="B6" s="8" t="s">
        <v>30</v>
      </c>
      <c r="C6" s="9">
        <v>-4.3095035489913715E-5</v>
      </c>
      <c r="D6" s="10">
        <v>7.5449841040683016E-2</v>
      </c>
      <c r="E6" s="11">
        <v>1.375207994570039E-4</v>
      </c>
      <c r="F6" s="12">
        <v>4.6881451878333744E-2</v>
      </c>
      <c r="G6" s="9">
        <v>1.416628364575238E-4</v>
      </c>
      <c r="H6" s="10">
        <v>5.1354683084441188E-2</v>
      </c>
      <c r="I6" s="11">
        <v>2.2643911182736192E-4</v>
      </c>
      <c r="J6" s="12">
        <v>7.1923525900445387E-2</v>
      </c>
      <c r="K6" s="9">
        <v>-1.6232843872784997E-4</v>
      </c>
      <c r="L6" s="10">
        <v>4.2366025924482256E-2</v>
      </c>
      <c r="M6" s="11">
        <v>2.0710619412856043E-4</v>
      </c>
      <c r="N6" s="12">
        <v>3.5916495471072812E-2</v>
      </c>
      <c r="O6" s="9">
        <v>6.9443695126377214E-5</v>
      </c>
      <c r="P6" s="10">
        <v>4.0579177403598357E-2</v>
      </c>
      <c r="Q6" s="11">
        <v>-1.8611837301942539E-4</v>
      </c>
      <c r="R6" s="12">
        <v>4.2955962855726004E-2</v>
      </c>
      <c r="S6" s="9">
        <v>1.2097152690138207E-4</v>
      </c>
      <c r="T6" s="10">
        <v>4.6148996904760917E-2</v>
      </c>
      <c r="U6" s="11">
        <v>2.0603117864738282E-4</v>
      </c>
      <c r="V6" s="12">
        <v>5.109771882320558E-2</v>
      </c>
      <c r="W6" s="9">
        <v>2.3531287980064937E-5</v>
      </c>
      <c r="X6" s="10">
        <v>4.8255098084795334E-2</v>
      </c>
      <c r="Y6" s="11">
        <v>1.3007377493322707E-4</v>
      </c>
      <c r="Z6" s="12">
        <v>5.7095371462925815E-2</v>
      </c>
      <c r="AA6" s="1" t="s">
        <v>1</v>
      </c>
    </row>
    <row r="7" spans="1:27">
      <c r="B7" s="13" t="s">
        <v>31</v>
      </c>
      <c r="C7" s="9">
        <v>6.16237903071702E-4</v>
      </c>
      <c r="D7" s="10">
        <v>0.39081224105360546</v>
      </c>
      <c r="E7" s="11">
        <v>-1.2311377291525625E-3</v>
      </c>
      <c r="F7" s="12">
        <v>0.38892096043851038</v>
      </c>
      <c r="G7" s="9">
        <v>1.332883472054435E-3</v>
      </c>
      <c r="H7" s="10">
        <v>0.38946707224924848</v>
      </c>
      <c r="I7" s="11">
        <v>-5.8259065908048075E-4</v>
      </c>
      <c r="J7" s="12">
        <v>0.37113248885173838</v>
      </c>
      <c r="K7" s="9">
        <v>5.9178734863974737E-4</v>
      </c>
      <c r="L7" s="10">
        <v>0.38982940859977505</v>
      </c>
      <c r="M7" s="11">
        <v>-1.3155422700125681E-3</v>
      </c>
      <c r="N7" s="12">
        <v>0.37854041983818199</v>
      </c>
      <c r="O7" s="9">
        <v>4.0575168013907731E-4</v>
      </c>
      <c r="P7" s="10">
        <v>0.37393004273785274</v>
      </c>
      <c r="Q7" s="11">
        <v>6.6700083155186356E-4</v>
      </c>
      <c r="R7" s="12">
        <v>0.37612652234364202</v>
      </c>
      <c r="S7" s="9">
        <v>-4.1602834765022792E-4</v>
      </c>
      <c r="T7" s="10">
        <v>0.37435024629551494</v>
      </c>
      <c r="U7" s="11">
        <v>-1.3493076261938289E-3</v>
      </c>
      <c r="V7" s="12">
        <v>0.367074573063148</v>
      </c>
      <c r="W7" s="9">
        <v>-1.0874036996090086E-3</v>
      </c>
      <c r="X7" s="10">
        <v>0.3775565499483059</v>
      </c>
      <c r="Y7" s="11">
        <v>5.0060551169132418E-4</v>
      </c>
      <c r="Z7" s="12">
        <v>0.36078829308037574</v>
      </c>
      <c r="AA7" s="1" t="s">
        <v>1</v>
      </c>
    </row>
    <row r="8" spans="1:27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>
      <c r="B10" s="13" t="s">
        <v>34</v>
      </c>
      <c r="C10" s="9">
        <v>1.9959190255720841E-4</v>
      </c>
      <c r="D10" s="10">
        <v>0.20580963286488463</v>
      </c>
      <c r="E10" s="11">
        <v>-1.3781656305694714E-3</v>
      </c>
      <c r="F10" s="12">
        <v>0.22220892649066412</v>
      </c>
      <c r="G10" s="9">
        <v>6.405476033928899E-4</v>
      </c>
      <c r="H10" s="10">
        <v>0.22002755331674662</v>
      </c>
      <c r="I10" s="11">
        <v>5.5132447171158587E-4</v>
      </c>
      <c r="J10" s="12">
        <v>0.19919317644214751</v>
      </c>
      <c r="K10" s="9">
        <v>-2.4568874762257507E-3</v>
      </c>
      <c r="L10" s="10">
        <v>0.19691716878631788</v>
      </c>
      <c r="M10" s="11">
        <v>1.0054928372931393E-3</v>
      </c>
      <c r="N10" s="12">
        <v>0.19299280087187567</v>
      </c>
      <c r="O10" s="9">
        <v>2.1333231870711403E-4</v>
      </c>
      <c r="P10" s="10">
        <v>0.18040181963937521</v>
      </c>
      <c r="Q10" s="11">
        <v>8.2186938558311028E-4</v>
      </c>
      <c r="R10" s="12">
        <v>0.1700348052226299</v>
      </c>
      <c r="S10" s="9">
        <v>3.4090790379270809E-4</v>
      </c>
      <c r="T10" s="10">
        <v>0.16374924612785063</v>
      </c>
      <c r="U10" s="11">
        <v>-3.2881732682914385E-4</v>
      </c>
      <c r="V10" s="12">
        <v>0.16675648061642209</v>
      </c>
      <c r="W10" s="9">
        <v>-1.6208347366911584E-3</v>
      </c>
      <c r="X10" s="10">
        <v>0.16497331314898989</v>
      </c>
      <c r="Y10" s="11">
        <v>-9.7918515636436312E-4</v>
      </c>
      <c r="Z10" s="12">
        <v>0.1714273174508068</v>
      </c>
      <c r="AA10" s="1" t="s">
        <v>1</v>
      </c>
    </row>
    <row r="11" spans="1:27">
      <c r="B11" s="13" t="s">
        <v>35</v>
      </c>
      <c r="C11" s="9">
        <v>1.2257601467225413E-4</v>
      </c>
      <c r="D11" s="10">
        <v>1.417150077495016E-2</v>
      </c>
      <c r="E11" s="11">
        <v>-2.1060089934981131E-4</v>
      </c>
      <c r="F11" s="12">
        <v>1.411485434637085E-2</v>
      </c>
      <c r="G11" s="9">
        <v>1.7066152235248165E-4</v>
      </c>
      <c r="H11" s="10">
        <v>1.5988225409765876E-2</v>
      </c>
      <c r="I11" s="11">
        <v>8.7117982169980287E-5</v>
      </c>
      <c r="J11" s="12">
        <v>1.622638041726927E-2</v>
      </c>
      <c r="K11" s="9">
        <v>-4.2946168846835749E-5</v>
      </c>
      <c r="L11" s="10">
        <v>1.8311780788323673E-2</v>
      </c>
      <c r="M11" s="11">
        <v>7.6134955751572733E-5</v>
      </c>
      <c r="N11" s="12">
        <v>1.9410738914753516E-2</v>
      </c>
      <c r="O11" s="9">
        <v>-4.8937970745298621E-5</v>
      </c>
      <c r="P11" s="10">
        <v>1.8625865160236864E-2</v>
      </c>
      <c r="Q11" s="11">
        <v>1.2679936509509218E-4</v>
      </c>
      <c r="R11" s="12">
        <v>1.8720942423232859E-2</v>
      </c>
      <c r="S11" s="9">
        <v>-1.7501257490478973E-6</v>
      </c>
      <c r="T11" s="10">
        <v>1.9748988265783824E-2</v>
      </c>
      <c r="U11" s="11">
        <v>-3.6308327408598116E-5</v>
      </c>
      <c r="V11" s="12">
        <v>2.0074175876426403E-2</v>
      </c>
      <c r="W11" s="9">
        <v>-3.2267158745341756E-5</v>
      </c>
      <c r="X11" s="10">
        <v>1.9937409855538581E-2</v>
      </c>
      <c r="Y11" s="11">
        <v>-1.0944859986853597E-4</v>
      </c>
      <c r="Z11" s="12">
        <v>1.7384847632943408E-2</v>
      </c>
      <c r="AA11" s="1" t="s">
        <v>1</v>
      </c>
    </row>
    <row r="12" spans="1:27">
      <c r="B12" s="13" t="s">
        <v>36</v>
      </c>
      <c r="C12" s="9">
        <v>1.7834149544130892E-3</v>
      </c>
      <c r="D12" s="10">
        <v>6.4532221593482972E-2</v>
      </c>
      <c r="E12" s="11">
        <v>-1.6554311312774327E-3</v>
      </c>
      <c r="F12" s="12">
        <v>6.4859958599076964E-2</v>
      </c>
      <c r="G12" s="9">
        <v>-2.1058189968096706E-3</v>
      </c>
      <c r="H12" s="10">
        <v>6.2408104517148191E-2</v>
      </c>
      <c r="I12" s="11">
        <v>8.4420240788426256E-4</v>
      </c>
      <c r="J12" s="12">
        <v>7.1322352194874414E-2</v>
      </c>
      <c r="K12" s="9">
        <v>1.7041105215039167E-3</v>
      </c>
      <c r="L12" s="10">
        <v>8.240405196855663E-2</v>
      </c>
      <c r="M12" s="11">
        <v>-4.7627162762081492E-4</v>
      </c>
      <c r="N12" s="12">
        <v>8.1431362244102454E-2</v>
      </c>
      <c r="O12" s="9">
        <v>2.2289551807439258E-3</v>
      </c>
      <c r="P12" s="10">
        <v>8.3402663979716352E-2</v>
      </c>
      <c r="Q12" s="11">
        <v>3.5619654690912674E-3</v>
      </c>
      <c r="R12" s="12">
        <v>8.5280991332542203E-2</v>
      </c>
      <c r="S12" s="9">
        <v>3.6380896215100765E-4</v>
      </c>
      <c r="T12" s="10">
        <v>8.4586656067456426E-2</v>
      </c>
      <c r="U12" s="11">
        <v>-2.5771691792197842E-3</v>
      </c>
      <c r="V12" s="12">
        <v>8.1759731770597754E-2</v>
      </c>
      <c r="W12" s="9">
        <v>1.8456979783949262E-3</v>
      </c>
      <c r="X12" s="10">
        <v>8.2063574457966595E-2</v>
      </c>
      <c r="Y12" s="11">
        <v>-5.9399518005409145E-3</v>
      </c>
      <c r="Z12" s="12">
        <v>8.0955726724470517E-2</v>
      </c>
      <c r="AA12" s="1" t="s">
        <v>1</v>
      </c>
    </row>
    <row r="13" spans="1:27">
      <c r="B13" s="13" t="s">
        <v>37</v>
      </c>
      <c r="C13" s="9">
        <v>1.9339011450438483E-3</v>
      </c>
      <c r="D13" s="10">
        <v>5.7875273169798534E-2</v>
      </c>
      <c r="E13" s="11">
        <v>-1.5559735243424857E-3</v>
      </c>
      <c r="F13" s="12">
        <v>6.3885738366436073E-2</v>
      </c>
      <c r="G13" s="9">
        <v>-4.4710037881570783E-4</v>
      </c>
      <c r="H13" s="10">
        <v>6.2263773162946519E-2</v>
      </c>
      <c r="I13" s="11">
        <v>1.7516085338700913E-3</v>
      </c>
      <c r="J13" s="12">
        <v>6.0562599735297019E-2</v>
      </c>
      <c r="K13" s="9">
        <v>-1.3929516698270787E-3</v>
      </c>
      <c r="L13" s="10">
        <v>5.869518502822365E-2</v>
      </c>
      <c r="M13" s="11">
        <v>1.1044243388357212E-4</v>
      </c>
      <c r="N13" s="12">
        <v>5.9202346396114956E-2</v>
      </c>
      <c r="O13" s="9">
        <v>1.8432444022429958E-3</v>
      </c>
      <c r="P13" s="10">
        <v>5.8333255126249185E-2</v>
      </c>
      <c r="Q13" s="11">
        <v>-1.4696165283692019E-3</v>
      </c>
      <c r="R13" s="12">
        <v>5.6982612756990354E-2</v>
      </c>
      <c r="S13" s="9">
        <v>3.8936568323844539E-4</v>
      </c>
      <c r="T13" s="10">
        <v>5.6495796174411965E-2</v>
      </c>
      <c r="U13" s="11">
        <v>-3.4869586315403249E-3</v>
      </c>
      <c r="V13" s="12">
        <v>5.406798816904744E-2</v>
      </c>
      <c r="W13" s="9">
        <v>6.6681278733512952E-4</v>
      </c>
      <c r="X13" s="10">
        <v>5.4054654957853006E-2</v>
      </c>
      <c r="Y13" s="11">
        <v>-2.6969507677537287E-3</v>
      </c>
      <c r="Z13" s="12">
        <v>5.4203282602833351E-2</v>
      </c>
      <c r="AA13" s="1" t="s">
        <v>1</v>
      </c>
    </row>
    <row r="14" spans="1:27">
      <c r="B14" s="13" t="s">
        <v>38</v>
      </c>
      <c r="C14" s="9">
        <v>3.3951413047279144E-4</v>
      </c>
      <c r="D14" s="10">
        <v>4.2002717490049989E-2</v>
      </c>
      <c r="E14" s="11">
        <v>2.1485698392095383E-4</v>
      </c>
      <c r="F14" s="12">
        <v>4.1215005704183551E-2</v>
      </c>
      <c r="G14" s="9">
        <v>3.086771292622721E-5</v>
      </c>
      <c r="H14" s="10">
        <v>3.9152151321201423E-2</v>
      </c>
      <c r="I14" s="11">
        <v>6.4659260445041038E-4</v>
      </c>
      <c r="J14" s="12">
        <v>3.6303224545188605E-2</v>
      </c>
      <c r="K14" s="9">
        <v>-8.398303758934937E-4</v>
      </c>
      <c r="L14" s="10">
        <v>3.442527107079426E-2</v>
      </c>
      <c r="M14" s="11">
        <v>6.2478069834408245E-4</v>
      </c>
      <c r="N14" s="12">
        <v>3.6198966505393011E-2</v>
      </c>
      <c r="O14" s="9">
        <v>7.3754852657967839E-4</v>
      </c>
      <c r="P14" s="10">
        <v>3.8881476138382935E-2</v>
      </c>
      <c r="Q14" s="11">
        <v>-6.9142097015707641E-4</v>
      </c>
      <c r="R14" s="12">
        <v>3.7530854548727184E-2</v>
      </c>
      <c r="S14" s="9">
        <v>3.1689952608901387E-4</v>
      </c>
      <c r="T14" s="10">
        <v>3.4313985662263534E-2</v>
      </c>
      <c r="U14" s="11">
        <v>-2.9665527157157631E-4</v>
      </c>
      <c r="V14" s="12">
        <v>3.6551215663383298E-2</v>
      </c>
      <c r="W14" s="9">
        <v>-2.4647860166360827E-4</v>
      </c>
      <c r="X14" s="10">
        <v>3.6271897868476725E-2</v>
      </c>
      <c r="Y14" s="11">
        <v>-7.42410729137609E-4</v>
      </c>
      <c r="Z14" s="12">
        <v>3.5866224394944184E-2</v>
      </c>
      <c r="AA14" s="1" t="s">
        <v>1</v>
      </c>
    </row>
    <row r="15" spans="1:27">
      <c r="B15" s="13" t="s">
        <v>39</v>
      </c>
      <c r="C15" s="9">
        <v>-6.7094131072000504E-6</v>
      </c>
      <c r="D15" s="10">
        <v>1.8839720984793688E-3</v>
      </c>
      <c r="E15" s="11">
        <v>3.1786223035141554E-5</v>
      </c>
      <c r="F15" s="12">
        <v>1.9944810834635444E-3</v>
      </c>
      <c r="G15" s="9">
        <v>2.7612147657484451E-5</v>
      </c>
      <c r="H15" s="10">
        <v>3.1005472811188074E-3</v>
      </c>
      <c r="I15" s="11">
        <v>3.7651660314728191E-5</v>
      </c>
      <c r="J15" s="12">
        <v>4.7822466953877651E-3</v>
      </c>
      <c r="K15" s="9">
        <v>-2.5336354041702716E-5</v>
      </c>
      <c r="L15" s="10">
        <v>3.6741201924557951E-3</v>
      </c>
      <c r="M15" s="11">
        <v>7.3846911039066978E-5</v>
      </c>
      <c r="N15" s="12">
        <v>3.8324602396714548E-3</v>
      </c>
      <c r="O15" s="9">
        <v>1.623807423080553E-5</v>
      </c>
      <c r="P15" s="10">
        <v>4.2150298559037631E-3</v>
      </c>
      <c r="Q15" s="11">
        <v>-1.9906720903284048E-5</v>
      </c>
      <c r="R15" s="12">
        <v>6.4420475342927587E-3</v>
      </c>
      <c r="S15" s="9">
        <v>4.5190512300397036E-5</v>
      </c>
      <c r="T15" s="10">
        <v>6.8400090083593689E-3</v>
      </c>
      <c r="U15" s="11">
        <v>8.7074436951965008E-5</v>
      </c>
      <c r="V15" s="12">
        <v>7.1135086199715803E-3</v>
      </c>
      <c r="W15" s="9">
        <v>1.6267540446778867E-5</v>
      </c>
      <c r="X15" s="10">
        <v>7.2348745297729812E-3</v>
      </c>
      <c r="Y15" s="11">
        <v>1.86798155451099E-4</v>
      </c>
      <c r="Z15" s="12">
        <v>8.3456375311106671E-3</v>
      </c>
      <c r="AA15" s="1" t="s">
        <v>1</v>
      </c>
    </row>
    <row r="16" spans="1:27">
      <c r="B16" s="13" t="s">
        <v>40</v>
      </c>
      <c r="C16" s="9">
        <v>1.9597761709524005E-6</v>
      </c>
      <c r="D16" s="10">
        <v>1.2489300716686394E-5</v>
      </c>
      <c r="E16" s="11">
        <v>-7.1555490707119938E-8</v>
      </c>
      <c r="F16" s="12">
        <v>1.2405641599801368E-5</v>
      </c>
      <c r="G16" s="9">
        <v>1.7068994316154218E-6</v>
      </c>
      <c r="H16" s="10">
        <v>1.4058121165178068E-5</v>
      </c>
      <c r="I16" s="11">
        <v>3.3285363418657481E-6</v>
      </c>
      <c r="J16" s="12">
        <v>1.9471961157968855E-5</v>
      </c>
      <c r="K16" s="9">
        <v>-5.189125716050742E-6</v>
      </c>
      <c r="L16" s="10">
        <v>1.7413323193732987E-5</v>
      </c>
      <c r="M16" s="11">
        <v>7.1687150349065358E-5</v>
      </c>
      <c r="N16" s="12">
        <v>8.1438726117544986E-5</v>
      </c>
      <c r="O16" s="9">
        <v>-9.7579397103369459E-6</v>
      </c>
      <c r="P16" s="10">
        <v>6.9818780347372225E-5</v>
      </c>
      <c r="Q16" s="11">
        <v>4.1517812442918841E-6</v>
      </c>
      <c r="R16" s="12">
        <v>7.1714653181741454E-5</v>
      </c>
      <c r="S16" s="9">
        <v>2.2911627449917247E-5</v>
      </c>
      <c r="T16" s="10">
        <v>9.1389347275826926E-5</v>
      </c>
      <c r="U16" s="11">
        <v>-6.5071124601447933E-6</v>
      </c>
      <c r="V16" s="12">
        <v>8.4418537732793586E-5</v>
      </c>
      <c r="W16" s="9">
        <v>6.0610939050850418E-6</v>
      </c>
      <c r="X16" s="10">
        <v>8.28775154644191E-5</v>
      </c>
      <c r="Y16" s="11">
        <v>-8.9089752640527877E-6</v>
      </c>
      <c r="Z16" s="12">
        <v>7.7314637374623741E-5</v>
      </c>
      <c r="AA16" s="1" t="s">
        <v>1</v>
      </c>
    </row>
    <row r="17" spans="2:27">
      <c r="B17" s="13" t="s">
        <v>41</v>
      </c>
      <c r="C17" s="9">
        <v>4.0314549406321844E-3</v>
      </c>
      <c r="D17" s="10">
        <v>4.1162474166692876E-3</v>
      </c>
      <c r="E17" s="11">
        <v>-3.6141210151045787E-3</v>
      </c>
      <c r="F17" s="12">
        <v>3.1453640594497276E-4</v>
      </c>
      <c r="G17" s="9">
        <v>-2.9131746195720991E-3</v>
      </c>
      <c r="H17" s="10">
        <v>-4.9578074220897024E-3</v>
      </c>
      <c r="I17" s="11">
        <v>7.3063345066715207E-5</v>
      </c>
      <c r="J17" s="12">
        <v>-4.5684307962993486E-3</v>
      </c>
      <c r="K17" s="9">
        <v>3.1773329441287519E-3</v>
      </c>
      <c r="L17" s="10">
        <v>-1.7681316118177384E-3</v>
      </c>
      <c r="M17" s="11">
        <v>-1.7790388424196481E-3</v>
      </c>
      <c r="N17" s="12">
        <v>-4.2511083185051363E-3</v>
      </c>
      <c r="O17" s="9">
        <v>1.9346049077407352E-3</v>
      </c>
      <c r="P17" s="10">
        <v>-2.1377707529247432E-3</v>
      </c>
      <c r="Q17" s="11">
        <v>3.5360142165805223E-3</v>
      </c>
      <c r="R17" s="12">
        <v>1.1420600760127309E-3</v>
      </c>
      <c r="S17" s="9">
        <v>-5.432699102617146E-5</v>
      </c>
      <c r="T17" s="10">
        <v>-6.0720481577818282E-4</v>
      </c>
      <c r="U17" s="11">
        <v>-7.2519631594182661E-3</v>
      </c>
      <c r="V17" s="12">
        <v>-7.5155135710086082E-3</v>
      </c>
      <c r="W17" s="9">
        <v>1.5462086936615202E-3</v>
      </c>
      <c r="X17" s="10">
        <v>-3.6812914509248328E-3</v>
      </c>
      <c r="Y17" s="11">
        <v>-8.5291328512505423E-3</v>
      </c>
      <c r="Z17" s="12">
        <v>-4.6124905769150725E-3</v>
      </c>
      <c r="AA17" s="1" t="s">
        <v>1</v>
      </c>
    </row>
    <row r="18" spans="2:27">
      <c r="B18" s="13" t="s">
        <v>42</v>
      </c>
      <c r="C18" s="9">
        <v>1.6818786115744329E-5</v>
      </c>
      <c r="D18" s="10">
        <v>2.8922547665357253E-5</v>
      </c>
      <c r="E18" s="11">
        <v>-2.1080200008325045E-5</v>
      </c>
      <c r="F18" s="12">
        <v>9.9292589967884385E-6</v>
      </c>
      <c r="G18" s="9">
        <v>-6.3161717277106329E-6</v>
      </c>
      <c r="H18" s="10">
        <v>-2.0729078099591436E-6</v>
      </c>
      <c r="I18" s="11">
        <v>6.4535818388218438E-6</v>
      </c>
      <c r="J18" s="12">
        <v>-1.4038410945912429E-5</v>
      </c>
      <c r="K18" s="9">
        <v>4.2180612048501635E-5</v>
      </c>
      <c r="L18" s="10">
        <v>6.3338077330847145E-6</v>
      </c>
      <c r="M18" s="11">
        <v>3.5363604702967132E-6</v>
      </c>
      <c r="N18" s="12">
        <v>4.5014531413274563E-6</v>
      </c>
      <c r="O18" s="9">
        <v>1.2748546141934074E-5</v>
      </c>
      <c r="P18" s="10">
        <v>1.5752726885414043E-5</v>
      </c>
      <c r="Q18" s="11">
        <v>6.8705500226117137E-7</v>
      </c>
      <c r="R18" s="12">
        <v>1.1650344614319337E-5</v>
      </c>
      <c r="S18" s="9">
        <v>1.8109742189519789E-5</v>
      </c>
      <c r="T18" s="10">
        <v>1.8244751869259989E-6</v>
      </c>
      <c r="U18" s="11">
        <v>-2.749477903395625E-6</v>
      </c>
      <c r="V18" s="12">
        <v>8.8943848774595044E-7</v>
      </c>
      <c r="W18" s="9">
        <v>2.4224889535757903E-5</v>
      </c>
      <c r="X18" s="10">
        <v>-2.6540965970795376E-6</v>
      </c>
      <c r="Y18" s="11">
        <v>5.1453320411077733E-6</v>
      </c>
      <c r="Z18" s="12">
        <v>-3.016263855932716E-5</v>
      </c>
      <c r="AA18" s="1" t="s">
        <v>1</v>
      </c>
    </row>
    <row r="19" spans="2:27">
      <c r="B19" s="13" t="s">
        <v>43</v>
      </c>
      <c r="C19" s="9">
        <v>8.4607253398239723E-6</v>
      </c>
      <c r="D19" s="10">
        <v>2.4638647925622238E-3</v>
      </c>
      <c r="E19" s="11">
        <v>-2.109677091676938E-6</v>
      </c>
      <c r="F19" s="12">
        <v>2.2358968634241735E-3</v>
      </c>
      <c r="G19" s="9">
        <v>-2.9830019696646891E-6</v>
      </c>
      <c r="H19" s="10">
        <v>1.9389556040846695E-3</v>
      </c>
      <c r="I19" s="11">
        <v>4.2859253871650086E-6</v>
      </c>
      <c r="J19" s="12">
        <v>1.8446752180660603E-3</v>
      </c>
      <c r="K19" s="9">
        <v>-1.9305462760605554E-6</v>
      </c>
      <c r="L19" s="10">
        <v>2.2330294862372801E-3</v>
      </c>
      <c r="M19" s="11">
        <v>1.1636953328069698E-5</v>
      </c>
      <c r="N19" s="12">
        <v>2.3446551341329402E-3</v>
      </c>
      <c r="O19" s="9">
        <v>-3.6930709355131855E-6</v>
      </c>
      <c r="P19" s="10">
        <v>2.3442350876835836E-3</v>
      </c>
      <c r="Q19" s="11">
        <v>8.8382042384442881E-6</v>
      </c>
      <c r="R19" s="12">
        <v>2.120260806534424E-3</v>
      </c>
      <c r="S19" s="9">
        <v>2.7327901905347299E-5</v>
      </c>
      <c r="T19" s="10">
        <v>4.1475329529890841E-3</v>
      </c>
      <c r="U19" s="11">
        <v>-1.7358813924569343E-5</v>
      </c>
      <c r="V19" s="12">
        <v>4.0707338982113074E-3</v>
      </c>
      <c r="W19" s="9">
        <v>-1.296504125330407E-5</v>
      </c>
      <c r="X19" s="10">
        <v>3.9904772135381074E-3</v>
      </c>
      <c r="Y19" s="11">
        <v>-2.7375909608146747E-5</v>
      </c>
      <c r="Z19" s="12">
        <v>4.5376472805076142E-3</v>
      </c>
      <c r="AA19" s="1" t="s">
        <v>1</v>
      </c>
    </row>
    <row r="20" spans="2:27">
      <c r="B20" s="13" t="s">
        <v>44</v>
      </c>
      <c r="C20" s="9">
        <v>6.4846879433532985E-4</v>
      </c>
      <c r="D20" s="10">
        <v>0.13731755725685885</v>
      </c>
      <c r="E20" s="11">
        <v>-1.8766230140924853E-4</v>
      </c>
      <c r="F20" s="12">
        <v>0.14352862603060623</v>
      </c>
      <c r="G20" s="9">
        <v>3.0477110093836662E-4</v>
      </c>
      <c r="H20" s="10">
        <v>0.14939545139292371</v>
      </c>
      <c r="I20" s="11">
        <v>1.141652045328325E-3</v>
      </c>
      <c r="J20" s="12">
        <v>0.16222365227979677</v>
      </c>
      <c r="K20" s="9">
        <v>-4.5106244007614942E-4</v>
      </c>
      <c r="L20" s="10">
        <v>0.16726403250285385</v>
      </c>
      <c r="M20" s="11">
        <v>1.6376820589544831E-3</v>
      </c>
      <c r="N20" s="12">
        <v>0.1861725629983304</v>
      </c>
      <c r="O20" s="9">
        <v>-4.690525918061596E-4</v>
      </c>
      <c r="P20" s="10">
        <v>0.19681708496359299</v>
      </c>
      <c r="Q20" s="11">
        <v>7.3261622288579408E-4</v>
      </c>
      <c r="R20" s="12">
        <v>0.19866486849189338</v>
      </c>
      <c r="S20" s="9">
        <v>1.0374175915132779E-3</v>
      </c>
      <c r="T20" s="10">
        <v>0.20442701188097714</v>
      </c>
      <c r="U20" s="11">
        <v>1.4159665984250132E-4</v>
      </c>
      <c r="V20" s="12">
        <v>0.20353036912328995</v>
      </c>
      <c r="W20" s="9">
        <v>-1.9599506542932661E-4</v>
      </c>
      <c r="X20" s="10">
        <v>0.20094909223311808</v>
      </c>
      <c r="Y20" s="11">
        <v>-1.2208533045594322E-3</v>
      </c>
      <c r="Z20" s="12">
        <v>0.20461444946176865</v>
      </c>
      <c r="AA20" s="1" t="s">
        <v>1</v>
      </c>
    </row>
    <row r="21" spans="2:27">
      <c r="B21" s="13" t="s">
        <v>45</v>
      </c>
      <c r="C21" s="9">
        <v>6.2630837737613773E-6</v>
      </c>
      <c r="D21" s="10">
        <v>1.8205740918957945E-3</v>
      </c>
      <c r="E21" s="11">
        <v>6.84947658086785E-6</v>
      </c>
      <c r="F21" s="12">
        <v>1.8266397706094414E-3</v>
      </c>
      <c r="G21" s="9">
        <v>-1.7712445823975145E-6</v>
      </c>
      <c r="H21" s="10">
        <v>1.8165675567439166E-3</v>
      </c>
      <c r="I21" s="11">
        <v>1.2971802981347491E-5</v>
      </c>
      <c r="J21" s="12">
        <v>2.1545546303384177E-3</v>
      </c>
      <c r="K21" s="9">
        <v>-8.4721284867717435E-6</v>
      </c>
      <c r="L21" s="10">
        <v>2.4162764070684889E-3</v>
      </c>
      <c r="M21" s="11">
        <v>1.856367678676117E-5</v>
      </c>
      <c r="N21" s="12">
        <v>2.902385203183915E-3</v>
      </c>
      <c r="O21" s="9">
        <v>8.35714541843423E-6</v>
      </c>
      <c r="P21" s="10">
        <v>2.9221054225712184E-3</v>
      </c>
      <c r="Q21" s="11">
        <v>-9.6673583091622147E-6</v>
      </c>
      <c r="R21" s="12">
        <v>2.9205478940150767E-3</v>
      </c>
      <c r="S21" s="9">
        <v>5.2113789845034372E-6</v>
      </c>
      <c r="T21" s="10">
        <v>2.5407891512082129E-3</v>
      </c>
      <c r="U21" s="11">
        <v>1.5792508025418585E-5</v>
      </c>
      <c r="V21" s="12">
        <v>2.5106899498723266E-3</v>
      </c>
      <c r="W21" s="9">
        <v>-1.8252043064528946E-6</v>
      </c>
      <c r="X21" s="10">
        <v>2.5029718051546072E-3</v>
      </c>
      <c r="Y21" s="11">
        <v>3.1137426596019844E-6</v>
      </c>
      <c r="Z21" s="12">
        <v>2.4927147914856921E-3</v>
      </c>
      <c r="AA21" s="1" t="s">
        <v>1</v>
      </c>
    </row>
    <row r="22" spans="2:27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>
      <c r="B23" s="13" t="s">
        <v>47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>
      <c r="B24" s="13" t="s">
        <v>48</v>
      </c>
      <c r="C24" s="9">
        <v>-1.6666249182190177E-5</v>
      </c>
      <c r="D24" s="10">
        <v>1.7029445076980991E-3</v>
      </c>
      <c r="E24" s="11">
        <v>-1.9761090210986023E-5</v>
      </c>
      <c r="F24" s="12">
        <v>7.9905891217799344E-3</v>
      </c>
      <c r="G24" s="9">
        <v>5.9898048595675621E-5</v>
      </c>
      <c r="H24" s="10">
        <v>8.0327373123652689E-3</v>
      </c>
      <c r="I24" s="11">
        <v>1.1731273306220956E-4</v>
      </c>
      <c r="J24" s="12">
        <v>6.894120335538107E-3</v>
      </c>
      <c r="K24" s="9">
        <v>-4.5531536911446599E-5</v>
      </c>
      <c r="L24" s="10">
        <v>3.2080337258020117E-3</v>
      </c>
      <c r="M24" s="11">
        <v>1.058273936827043E-4</v>
      </c>
      <c r="N24" s="12">
        <v>5.2199743224333002E-3</v>
      </c>
      <c r="O24" s="9">
        <v>7.4022829870874033E-6</v>
      </c>
      <c r="P24" s="10">
        <v>1.5994437305285522E-3</v>
      </c>
      <c r="Q24" s="11">
        <v>-4.166350465408537E-5</v>
      </c>
      <c r="R24" s="12">
        <v>9.9415871596518382E-4</v>
      </c>
      <c r="S24" s="9">
        <v>3.3429665596035869E-5</v>
      </c>
      <c r="T24" s="10">
        <v>3.1647325017388869E-3</v>
      </c>
      <c r="U24" s="11">
        <v>2.0850482352077307E-4</v>
      </c>
      <c r="V24" s="12">
        <v>1.2823020021212808E-2</v>
      </c>
      <c r="W24" s="9">
        <v>-6.7879870044991407E-5</v>
      </c>
      <c r="X24" s="10">
        <v>5.8111539285479082E-3</v>
      </c>
      <c r="Y24" s="11">
        <v>1.2319787356578849E-4</v>
      </c>
      <c r="Z24" s="12">
        <v>6.853826163927222E-3</v>
      </c>
      <c r="AA24" s="1" t="s">
        <v>1</v>
      </c>
    </row>
    <row r="25" spans="2:27">
      <c r="B25" s="14" t="s">
        <v>49</v>
      </c>
      <c r="C25" s="15" vm="1">
        <v>9.6421914588193935E-3</v>
      </c>
      <c r="D25" s="16">
        <v>1.0000000000000004</v>
      </c>
      <c r="E25" s="17" vm="2">
        <v>-9.4851012710133187E-3</v>
      </c>
      <c r="F25" s="18">
        <v>1.0000000000000007</v>
      </c>
      <c r="G25" s="19" vm="3">
        <v>-2.766553069670552E-3</v>
      </c>
      <c r="H25" s="16">
        <v>1</v>
      </c>
      <c r="I25" s="17" vm="4">
        <v>4.9214140831543851E-3</v>
      </c>
      <c r="J25" s="18">
        <v>1.0000000000000004</v>
      </c>
      <c r="K25" s="19" vm="5">
        <v>8.2945165291725687E-5</v>
      </c>
      <c r="L25" s="16">
        <v>0.99999999999999989</v>
      </c>
      <c r="M25" s="17" vm="6">
        <v>3.7588488395834396E-4</v>
      </c>
      <c r="N25" s="18">
        <v>1</v>
      </c>
      <c r="O25" s="19" vm="7">
        <v>6.9461851868608537E-3</v>
      </c>
      <c r="P25" s="16">
        <v>0.99999999999999967</v>
      </c>
      <c r="Q25" s="17" vm="8">
        <v>7.0415490758604093E-3</v>
      </c>
      <c r="R25" s="18">
        <v>1</v>
      </c>
      <c r="S25" s="19" vm="9">
        <v>2.2494465576861078E-3</v>
      </c>
      <c r="T25" s="16">
        <v>0.99999999999999956</v>
      </c>
      <c r="U25" s="17" vm="10">
        <v>-1.4694795319481591E-2</v>
      </c>
      <c r="V25" s="18">
        <v>1.0000000000000004</v>
      </c>
      <c r="W25" s="19" vm="11">
        <v>8.6315489351607155E-4</v>
      </c>
      <c r="X25" s="16">
        <v>1.0000000000000002</v>
      </c>
      <c r="Y25" s="17" vm="12">
        <v>-1.9305283704005194E-2</v>
      </c>
      <c r="Z25" s="18">
        <v>0.99999999999999989</v>
      </c>
      <c r="AA25" s="1" t="s">
        <v>1</v>
      </c>
    </row>
    <row r="26" spans="2:27">
      <c r="B26" s="20" t="s">
        <v>50</v>
      </c>
      <c r="C26" s="21">
        <v>1213.0328200000079</v>
      </c>
      <c r="D26" s="22" t="s">
        <v>51</v>
      </c>
      <c r="E26" s="23">
        <v>-1217.9456200000113</v>
      </c>
      <c r="F26" s="22" t="s">
        <v>51</v>
      </c>
      <c r="G26" s="21">
        <v>-365.9137599999944</v>
      </c>
      <c r="H26" s="22" t="s">
        <v>51</v>
      </c>
      <c r="I26" s="23">
        <v>649.628090000003</v>
      </c>
      <c r="J26" s="22" t="s">
        <v>51</v>
      </c>
      <c r="K26" s="21">
        <v>10.719829999989372</v>
      </c>
      <c r="L26" s="22" t="s">
        <v>51</v>
      </c>
      <c r="M26" s="23">
        <v>62.504830000011481</v>
      </c>
      <c r="N26" s="22" t="s">
        <v>51</v>
      </c>
      <c r="O26" s="21">
        <v>930.49401999999941</v>
      </c>
      <c r="P26" s="22" t="s">
        <v>51</v>
      </c>
      <c r="Q26" s="23">
        <v>949.53725999999028</v>
      </c>
      <c r="R26" s="22" t="s">
        <v>51</v>
      </c>
      <c r="S26" s="21">
        <v>312.42374000000706</v>
      </c>
      <c r="T26" s="22" t="s">
        <v>51</v>
      </c>
      <c r="U26" s="23">
        <v>-2042.9715900000151</v>
      </c>
      <c r="V26" s="24" t="s">
        <v>51</v>
      </c>
      <c r="W26" s="21">
        <v>118.39777000001541</v>
      </c>
      <c r="X26" s="24" t="s">
        <v>51</v>
      </c>
      <c r="Y26" s="23">
        <v>-2715.1087100000082</v>
      </c>
      <c r="Z26" s="24" t="s">
        <v>51</v>
      </c>
      <c r="AA26" s="1" t="s">
        <v>1</v>
      </c>
    </row>
    <row r="27" spans="2:27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>
      <c r="B28" s="8" t="s">
        <v>53</v>
      </c>
      <c r="C28" s="25">
        <v>4.3725455142259563E-3</v>
      </c>
      <c r="D28" s="26">
        <v>0.82186074235632955</v>
      </c>
      <c r="E28" s="27">
        <v>-6.0888448863060897E-3</v>
      </c>
      <c r="F28" s="28">
        <v>0.81764814903541017</v>
      </c>
      <c r="G28" s="25">
        <v>-1.3015326580452676E-3</v>
      </c>
      <c r="H28" s="26">
        <v>0.82178263823749131</v>
      </c>
      <c r="I28" s="27">
        <v>9.3369413565677118E-4</v>
      </c>
      <c r="J28" s="28">
        <v>0.81473418191522984</v>
      </c>
      <c r="K28" s="25">
        <v>3.0126372230389019E-3</v>
      </c>
      <c r="L28" s="26">
        <v>0.81636757012121963</v>
      </c>
      <c r="M28" s="27">
        <v>-2.8872766974847057E-3</v>
      </c>
      <c r="N28" s="28">
        <v>0.80919441873157805</v>
      </c>
      <c r="O28" s="25">
        <v>5.1068632184151936E-4</v>
      </c>
      <c r="P28" s="26">
        <v>0.80087128637895033</v>
      </c>
      <c r="Q28" s="27">
        <v>8.8170621794259989E-3</v>
      </c>
      <c r="R28" s="28">
        <v>0.80337275811932596</v>
      </c>
      <c r="S28" s="25">
        <v>8.6359497338750317E-4</v>
      </c>
      <c r="T28" s="26">
        <v>0.81049870892297604</v>
      </c>
      <c r="U28" s="27">
        <v>-6.0651465806055987E-3</v>
      </c>
      <c r="V28" s="28">
        <v>0.81414170629349225</v>
      </c>
      <c r="W28" s="25">
        <v>-1.3038422067470222E-4</v>
      </c>
      <c r="X28" s="26">
        <v>0.81703384252150413</v>
      </c>
      <c r="Y28" s="27">
        <v>-1.0085602837607652E-2</v>
      </c>
      <c r="Z28" s="28">
        <v>0.8105286452425301</v>
      </c>
      <c r="AA28" s="1" t="s">
        <v>1</v>
      </c>
    </row>
    <row r="29" spans="2:27">
      <c r="B29" s="13" t="s">
        <v>54</v>
      </c>
      <c r="C29" s="9">
        <v>5.2696459445934225E-3</v>
      </c>
      <c r="D29" s="10">
        <v>0.178139257643671</v>
      </c>
      <c r="E29" s="11">
        <v>-3.3962563847072295E-3</v>
      </c>
      <c r="F29" s="12">
        <v>0.18235185096458997</v>
      </c>
      <c r="G29" s="9">
        <v>-1.4650204116252808E-3</v>
      </c>
      <c r="H29" s="10">
        <v>0.17821736176250869</v>
      </c>
      <c r="I29" s="11">
        <v>3.9877199474976097E-3</v>
      </c>
      <c r="J29" s="12">
        <v>0.18526581808477072</v>
      </c>
      <c r="K29" s="9">
        <v>-2.9296920577471779E-3</v>
      </c>
      <c r="L29" s="10">
        <v>0.18363242987878012</v>
      </c>
      <c r="M29" s="11">
        <v>3.2631615814430505E-3</v>
      </c>
      <c r="N29" s="12">
        <v>0.19080558126842237</v>
      </c>
      <c r="O29" s="9">
        <v>6.435498865019337E-3</v>
      </c>
      <c r="P29" s="10">
        <v>0.19912871362104984</v>
      </c>
      <c r="Q29" s="11">
        <v>-1.7755131035655908E-3</v>
      </c>
      <c r="R29" s="12">
        <v>0.19662724188067374</v>
      </c>
      <c r="S29" s="9">
        <v>1.385851584298605E-3</v>
      </c>
      <c r="T29" s="10">
        <v>0.18950129107702343</v>
      </c>
      <c r="U29" s="11">
        <v>-8.6296487388759901E-3</v>
      </c>
      <c r="V29" s="12">
        <v>0.18585829370650775</v>
      </c>
      <c r="W29" s="9">
        <v>9.9353911419077239E-4</v>
      </c>
      <c r="X29" s="10">
        <v>0.18296615747849651</v>
      </c>
      <c r="Y29" s="11">
        <v>-9.2196808663975345E-3</v>
      </c>
      <c r="Z29" s="12">
        <v>0.18947135475746962</v>
      </c>
      <c r="AA29" s="1" t="s">
        <v>1</v>
      </c>
    </row>
    <row r="30" spans="2:27">
      <c r="B30" s="14" t="s">
        <v>49</v>
      </c>
      <c r="C30" s="19" vm="1">
        <v>9.6421914588193935E-3</v>
      </c>
      <c r="D30" s="16">
        <v>1.0000000000000004</v>
      </c>
      <c r="E30" s="17" vm="2">
        <v>-9.4851012710133187E-3</v>
      </c>
      <c r="F30" s="18">
        <v>1.0000000000000002</v>
      </c>
      <c r="G30" s="19" vm="3">
        <v>-2.766553069670552E-3</v>
      </c>
      <c r="H30" s="16">
        <v>1</v>
      </c>
      <c r="I30" s="17" vm="4">
        <v>4.9214140831543851E-3</v>
      </c>
      <c r="J30" s="18">
        <v>1.0000000000000004</v>
      </c>
      <c r="K30" s="19" vm="5">
        <v>8.2945165291725687E-5</v>
      </c>
      <c r="L30" s="16">
        <v>0.99999999999999978</v>
      </c>
      <c r="M30" s="17" vm="6">
        <v>3.7588488395834396E-4</v>
      </c>
      <c r="N30" s="18">
        <v>1.0000000000000004</v>
      </c>
      <c r="O30" s="19" vm="7">
        <v>6.9461851868608537E-3</v>
      </c>
      <c r="P30" s="16">
        <v>1.0000000000000002</v>
      </c>
      <c r="Q30" s="17" vm="8">
        <v>7.0415490758604093E-3</v>
      </c>
      <c r="R30" s="18">
        <v>0.99999999999999967</v>
      </c>
      <c r="S30" s="19" vm="9">
        <v>2.2494465576861078E-3</v>
      </c>
      <c r="T30" s="16">
        <v>0.99999999999999944</v>
      </c>
      <c r="U30" s="17" vm="10">
        <v>-1.4694795319481591E-2</v>
      </c>
      <c r="V30" s="18">
        <v>1</v>
      </c>
      <c r="W30" s="19" vm="11">
        <v>8.6315489351607155E-4</v>
      </c>
      <c r="X30" s="16">
        <v>1.0000000000000007</v>
      </c>
      <c r="Y30" s="17" vm="12">
        <v>-1.9305283704005194E-2</v>
      </c>
      <c r="Z30" s="18">
        <v>0.99999999999999978</v>
      </c>
      <c r="AA30" s="1" t="s">
        <v>1</v>
      </c>
    </row>
    <row r="31" spans="2:27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>
      <c r="B32" s="8" t="s">
        <v>55</v>
      </c>
      <c r="C32" s="25">
        <v>8.0682472935761917E-3</v>
      </c>
      <c r="D32" s="26">
        <v>0.83664217350012349</v>
      </c>
      <c r="E32" s="27">
        <v>-7.7514696908419344E-3</v>
      </c>
      <c r="F32" s="28">
        <v>0.82884234557287217</v>
      </c>
      <c r="G32" s="25">
        <v>-2.1316558972795147E-3</v>
      </c>
      <c r="H32" s="26">
        <v>0.82600844489857483</v>
      </c>
      <c r="I32" s="27">
        <v>3.8497581924085474E-3</v>
      </c>
      <c r="J32" s="28">
        <v>0.81027266016252975</v>
      </c>
      <c r="K32" s="25">
        <v>-1.0361801344019924E-3</v>
      </c>
      <c r="L32" s="26">
        <v>0.80326327942215725</v>
      </c>
      <c r="M32" s="27">
        <v>1.3042959919239356E-4</v>
      </c>
      <c r="N32" s="28">
        <v>0.78350975490992691</v>
      </c>
      <c r="O32" s="25">
        <v>7.6097317252788654E-3</v>
      </c>
      <c r="P32" s="26">
        <v>0.77440879798275097</v>
      </c>
      <c r="Q32" s="27">
        <v>4.8522272456824351E-3</v>
      </c>
      <c r="R32" s="28">
        <v>0.76707322261700661</v>
      </c>
      <c r="S32" s="25">
        <v>1.3238746714512859E-3</v>
      </c>
      <c r="T32" s="26">
        <v>0.76036834821118704</v>
      </c>
      <c r="U32" s="27">
        <v>-1.2959859540032708E-2</v>
      </c>
      <c r="V32" s="28">
        <v>0.75819762172393956</v>
      </c>
      <c r="W32" s="25">
        <v>8.7037295680229994E-4</v>
      </c>
      <c r="X32" s="26">
        <v>0.764170351946447</v>
      </c>
      <c r="Y32" s="27">
        <v>-1.6433195807922674E-2</v>
      </c>
      <c r="Z32" s="28">
        <v>0.76046955701769425</v>
      </c>
      <c r="AA32" s="1" t="s">
        <v>1</v>
      </c>
    </row>
    <row r="33" spans="2:27">
      <c r="B33" s="13" t="s">
        <v>56</v>
      </c>
      <c r="C33" s="9">
        <v>1.5739441652432018E-3</v>
      </c>
      <c r="D33" s="10">
        <v>0.16335782649987671</v>
      </c>
      <c r="E33" s="11">
        <v>-1.7336315801713966E-3</v>
      </c>
      <c r="F33" s="12">
        <v>0.17115765442712763</v>
      </c>
      <c r="G33" s="9">
        <v>-6.3489717239103693E-4</v>
      </c>
      <c r="H33" s="10">
        <v>0.17399155510142617</v>
      </c>
      <c r="I33" s="11">
        <v>1.0716558907458357E-3</v>
      </c>
      <c r="J33" s="12">
        <v>0.18972733983747125</v>
      </c>
      <c r="K33" s="9">
        <v>1.1191252996937181E-3</v>
      </c>
      <c r="L33" s="10">
        <v>0.19673672057784258</v>
      </c>
      <c r="M33" s="11">
        <v>2.4545528476595073E-4</v>
      </c>
      <c r="N33" s="12">
        <v>0.21649024509007306</v>
      </c>
      <c r="O33" s="9">
        <v>-6.6354653841801112E-4</v>
      </c>
      <c r="P33" s="10">
        <v>0.2255912020172493</v>
      </c>
      <c r="Q33" s="11">
        <v>2.1893218301779773E-3</v>
      </c>
      <c r="R33" s="12">
        <v>0.23292677738299344</v>
      </c>
      <c r="S33" s="9">
        <v>9.2557188623482243E-4</v>
      </c>
      <c r="T33" s="10">
        <v>0.23963165178881254</v>
      </c>
      <c r="U33" s="11">
        <v>-1.7349357794488778E-3</v>
      </c>
      <c r="V33" s="12">
        <v>0.24180237827606052</v>
      </c>
      <c r="W33" s="9">
        <v>-7.2180632862297158E-6</v>
      </c>
      <c r="X33" s="10">
        <v>0.23582964805355339</v>
      </c>
      <c r="Y33" s="11">
        <v>-2.8720878960825191E-3</v>
      </c>
      <c r="Z33" s="12">
        <v>0.23953044298230552</v>
      </c>
      <c r="AA33" s="1" t="s">
        <v>1</v>
      </c>
    </row>
    <row r="34" spans="2:27">
      <c r="B34" s="14" t="s">
        <v>49</v>
      </c>
      <c r="C34" s="19" vm="1">
        <v>9.6421914588193935E-3</v>
      </c>
      <c r="D34" s="16">
        <v>1.0000000000000002</v>
      </c>
      <c r="E34" s="17" vm="2">
        <v>-9.4851012710133187E-3</v>
      </c>
      <c r="F34" s="18">
        <v>0.99999999999999978</v>
      </c>
      <c r="G34" s="19" vm="3">
        <v>-2.766553069670552E-3</v>
      </c>
      <c r="H34" s="16">
        <v>1.0000000000000009</v>
      </c>
      <c r="I34" s="17" vm="4">
        <v>4.9214140831543851E-3</v>
      </c>
      <c r="J34" s="18">
        <v>1.0000000000000009</v>
      </c>
      <c r="K34" s="19" vm="5">
        <v>8.2945165291725687E-5</v>
      </c>
      <c r="L34" s="16">
        <v>0.99999999999999978</v>
      </c>
      <c r="M34" s="17" vm="6">
        <v>3.7588488395834396E-4</v>
      </c>
      <c r="N34" s="18">
        <v>1</v>
      </c>
      <c r="O34" s="19" vm="7">
        <v>6.9461851868608537E-3</v>
      </c>
      <c r="P34" s="16">
        <v>1.0000000000000002</v>
      </c>
      <c r="Q34" s="17" vm="8">
        <v>7.0415490758604093E-3</v>
      </c>
      <c r="R34" s="18">
        <v>1</v>
      </c>
      <c r="S34" s="19" vm="9">
        <v>2.2494465576861078E-3</v>
      </c>
      <c r="T34" s="16">
        <v>0.99999999999999956</v>
      </c>
      <c r="U34" s="17" vm="10">
        <v>-1.4694795319481591E-2</v>
      </c>
      <c r="V34" s="18">
        <v>1</v>
      </c>
      <c r="W34" s="19" vm="11">
        <v>8.6315489351607155E-4</v>
      </c>
      <c r="X34" s="16">
        <v>1.0000000000000004</v>
      </c>
      <c r="Y34" s="17" vm="12">
        <v>-1.9305283704005194E-2</v>
      </c>
      <c r="Z34" s="18">
        <v>0.99999999999999978</v>
      </c>
      <c r="AA34" s="1" t="s">
        <v>1</v>
      </c>
    </row>
    <row r="35" spans="2:27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90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>
      <c r="B37" s="8" t="s">
        <v>30</v>
      </c>
      <c r="C37" s="9">
        <v>2.2105047601955996E-4</v>
      </c>
      <c r="D37" s="10">
        <v>5.1354683084441188E-2</v>
      </c>
      <c r="E37" s="11">
        <v>5.4294048348250263E-4</v>
      </c>
      <c r="F37" s="12">
        <v>3.5916495471072812E-2</v>
      </c>
      <c r="G37" s="9">
        <v>4.9437684097587079E-4</v>
      </c>
      <c r="H37" s="10">
        <v>4.6148996904760917E-2</v>
      </c>
      <c r="I37" s="11">
        <v>7.3961960401952239E-4</v>
      </c>
      <c r="J37" s="12">
        <v>5.7095371462925815E-2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>
      <c r="B38" s="13" t="s">
        <v>31</v>
      </c>
      <c r="C38" s="9">
        <v>7.4012748128773475E-4</v>
      </c>
      <c r="D38" s="10">
        <v>0.38946707224924848</v>
      </c>
      <c r="E38" s="11">
        <v>-6.4181478605781649E-4</v>
      </c>
      <c r="F38" s="12">
        <v>0.37854041983818199</v>
      </c>
      <c r="G38" s="9">
        <v>7.1696932129750528E-5</v>
      </c>
      <c r="H38" s="10">
        <v>0.37435024629551494</v>
      </c>
      <c r="I38" s="11">
        <v>-1.5610630333127921E-3</v>
      </c>
      <c r="J38" s="12">
        <v>0.36078829308037574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>
      <c r="B41" s="13" t="s">
        <v>34</v>
      </c>
      <c r="C41" s="9">
        <v>-4.197785672739291E-4</v>
      </c>
      <c r="D41" s="10">
        <v>0.22002755331674662</v>
      </c>
      <c r="E41" s="11">
        <v>-8.0443923776501417E-4</v>
      </c>
      <c r="F41" s="12">
        <v>0.19299280087187567</v>
      </c>
      <c r="G41" s="9">
        <v>7.0645283632733431E-4</v>
      </c>
      <c r="H41" s="10">
        <v>0.16374924612785063</v>
      </c>
      <c r="I41" s="11">
        <v>-1.9039614591490261E-3</v>
      </c>
      <c r="J41" s="12">
        <v>0.1714273174508068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>
      <c r="B42" s="13" t="s">
        <v>35</v>
      </c>
      <c r="C42" s="9">
        <v>8.5867659562578676E-5</v>
      </c>
      <c r="D42" s="10">
        <v>1.5988225409765876E-2</v>
      </c>
      <c r="E42" s="11">
        <v>2.2146971329028146E-4</v>
      </c>
      <c r="F42" s="12">
        <v>1.9410738914753516E-2</v>
      </c>
      <c r="G42" s="9">
        <v>2.7362840190120095E-4</v>
      </c>
      <c r="H42" s="10">
        <v>1.9748988265783824E-2</v>
      </c>
      <c r="I42" s="11">
        <v>6.9156292990064678E-5</v>
      </c>
      <c r="J42" s="12">
        <v>1.7384847632943408E-2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>
      <c r="B43" s="13" t="s">
        <v>36</v>
      </c>
      <c r="C43" s="9">
        <v>-1.9570069213633882E-3</v>
      </c>
      <c r="D43" s="10">
        <v>6.2408104517148191E-2</v>
      </c>
      <c r="E43" s="11">
        <v>-3.3207930908953716E-4</v>
      </c>
      <c r="F43" s="12">
        <v>8.1431362244102454E-2</v>
      </c>
      <c r="G43" s="9">
        <v>5.9875373078980589E-3</v>
      </c>
      <c r="H43" s="10">
        <v>8.4586656067456426E-2</v>
      </c>
      <c r="I43" s="11">
        <v>-1.3273781843511781E-3</v>
      </c>
      <c r="J43" s="12">
        <v>8.0955726724470517E-2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>
      <c r="B44" s="13" t="s">
        <v>37</v>
      </c>
      <c r="C44" s="9">
        <v>-1.3249794326344072E-4</v>
      </c>
      <c r="D44" s="10">
        <v>6.2263773162946519E-2</v>
      </c>
      <c r="E44" s="11">
        <v>6.954925146876815E-4</v>
      </c>
      <c r="F44" s="12">
        <v>5.9202346396114956E-2</v>
      </c>
      <c r="G44" s="9">
        <v>1.4235474286449484E-3</v>
      </c>
      <c r="H44" s="10">
        <v>5.6495796174411965E-2</v>
      </c>
      <c r="I44" s="11">
        <v>-3.9032779734117129E-3</v>
      </c>
      <c r="J44" s="12">
        <v>5.4203282602833351E-2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>
      <c r="B45" s="13" t="s">
        <v>38</v>
      </c>
      <c r="C45" s="9">
        <v>5.121271335731994E-4</v>
      </c>
      <c r="D45" s="10">
        <v>3.9152151321201423E-2</v>
      </c>
      <c r="E45" s="11">
        <v>1.1645561420734723E-3</v>
      </c>
      <c r="F45" s="12">
        <v>3.6198966505393011E-2</v>
      </c>
      <c r="G45" s="9">
        <v>1.4253916970451209E-3</v>
      </c>
      <c r="H45" s="10">
        <v>3.4313985662263534E-2</v>
      </c>
      <c r="I45" s="11">
        <v>4.0253921129629863E-5</v>
      </c>
      <c r="J45" s="12">
        <v>3.5866224394944184E-2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>
      <c r="B46" s="13" t="s">
        <v>39</v>
      </c>
      <c r="C46" s="9">
        <v>4.8928972951559688E-5</v>
      </c>
      <c r="D46" s="10">
        <v>3.1005472811188074E-3</v>
      </c>
      <c r="E46" s="11">
        <v>1.4279408758814549E-4</v>
      </c>
      <c r="F46" s="12">
        <v>3.8324602396714548E-3</v>
      </c>
      <c r="G46" s="9">
        <v>1.7190875360695266E-4</v>
      </c>
      <c r="H46" s="10">
        <v>6.8400090083593689E-3</v>
      </c>
      <c r="I46" s="11">
        <v>4.093156399784101E-4</v>
      </c>
      <c r="J46" s="12">
        <v>8.3456375311106671E-3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>
      <c r="B47" s="13" t="s">
        <v>40</v>
      </c>
      <c r="C47" s="9">
        <v>3.2829613045166138E-6</v>
      </c>
      <c r="D47" s="10">
        <v>1.4058121165178068E-5</v>
      </c>
      <c r="E47" s="11">
        <v>7.2679569703216663E-5</v>
      </c>
      <c r="F47" s="12">
        <v>8.1438726117544986E-5</v>
      </c>
      <c r="G47" s="9">
        <v>8.354568313547534E-5</v>
      </c>
      <c r="H47" s="10">
        <v>9.1389347275826926E-5</v>
      </c>
      <c r="I47" s="11">
        <v>6.0875482361113653E-5</v>
      </c>
      <c r="J47" s="12">
        <v>7.7314637374623741E-5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>
      <c r="B48" s="13" t="s">
        <v>41</v>
      </c>
      <c r="C48" s="9">
        <v>-2.521661002723434E-3</v>
      </c>
      <c r="D48" s="10">
        <v>-4.9578074220897024E-3</v>
      </c>
      <c r="E48" s="11">
        <v>-1.8485630969604198E-3</v>
      </c>
      <c r="F48" s="12">
        <v>-4.2511083185051363E-3</v>
      </c>
      <c r="G48" s="9">
        <v>3.8633110468801412E-3</v>
      </c>
      <c r="H48" s="10">
        <v>-6.0720481577818282E-4</v>
      </c>
      <c r="I48" s="11">
        <v>-9.949698989817006E-3</v>
      </c>
      <c r="J48" s="12">
        <v>-4.6124905769150725E-3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>
      <c r="B49" s="13" t="s">
        <v>42</v>
      </c>
      <c r="C49" s="9">
        <v>-1.0146517629991519E-5</v>
      </c>
      <c r="D49" s="10">
        <v>-2.0729078099591436E-6</v>
      </c>
      <c r="E49" s="11">
        <v>3.2201319735566303E-5</v>
      </c>
      <c r="F49" s="12">
        <v>4.5014531413274563E-6</v>
      </c>
      <c r="G49" s="9">
        <v>6.1840004447733188E-5</v>
      </c>
      <c r="H49" s="10">
        <v>1.8244751869259989E-6</v>
      </c>
      <c r="I49" s="11">
        <v>7.3770909118012364E-5</v>
      </c>
      <c r="J49" s="12">
        <v>-3.016263855932716E-5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>
      <c r="B50" s="13" t="s">
        <v>43</v>
      </c>
      <c r="C50" s="9">
        <v>2.5590304274520017E-6</v>
      </c>
      <c r="D50" s="10">
        <v>1.9389556040846695E-3</v>
      </c>
      <c r="E50" s="11">
        <v>1.6963473720117356E-5</v>
      </c>
      <c r="F50" s="12">
        <v>2.3446551341329402E-3</v>
      </c>
      <c r="G50" s="9">
        <v>4.9800097644786141E-5</v>
      </c>
      <c r="H50" s="10">
        <v>4.1475329529890841E-3</v>
      </c>
      <c r="I50" s="11">
        <v>-9.7154457366050467E-6</v>
      </c>
      <c r="J50" s="12">
        <v>4.5376472805076142E-3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>
      <c r="B51" s="13" t="s">
        <v>44</v>
      </c>
      <c r="C51" s="9">
        <v>6.9007366808441866E-4</v>
      </c>
      <c r="D51" s="10">
        <v>0.14939545139292371</v>
      </c>
      <c r="E51" s="11">
        <v>3.1528793925664641E-3</v>
      </c>
      <c r="F51" s="12">
        <v>0.1861725629983304</v>
      </c>
      <c r="G51" s="9">
        <v>4.1858425821753257E-3</v>
      </c>
      <c r="H51" s="10">
        <v>0.20442701188097714</v>
      </c>
      <c r="I51" s="11">
        <v>2.3450107487397831E-3</v>
      </c>
      <c r="J51" s="12">
        <v>0.20461444946176865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>
      <c r="B52" s="13" t="s">
        <v>45</v>
      </c>
      <c r="C52" s="9">
        <v>9.7190524340917344E-6</v>
      </c>
      <c r="D52" s="10">
        <v>1.8165675567439166E-3</v>
      </c>
      <c r="E52" s="11">
        <v>3.5161434387006906E-5</v>
      </c>
      <c r="F52" s="12">
        <v>2.902385203183915E-3</v>
      </c>
      <c r="G52" s="9">
        <v>3.5538855414175174E-5</v>
      </c>
      <c r="H52" s="10">
        <v>2.5407891512082129E-3</v>
      </c>
      <c r="I52" s="11">
        <v>4.5404887480712754E-5</v>
      </c>
      <c r="J52" s="12">
        <v>2.4927147914856921E-3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>
      <c r="B54" s="13" t="s">
        <v>47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>
      <c r="B55" s="13" t="s">
        <v>48</v>
      </c>
      <c r="C55" s="9">
        <v>2.625289503540137E-5</v>
      </c>
      <c r="D55" s="10">
        <v>8.0327373123652689E-3</v>
      </c>
      <c r="E55" s="11">
        <v>2.1665146329084836E-4</v>
      </c>
      <c r="F55" s="12">
        <v>5.2199743224333002E-3</v>
      </c>
      <c r="G55" s="9">
        <v>1.9365958179517364E-4</v>
      </c>
      <c r="H55" s="10">
        <v>3.1647325017388869E-3</v>
      </c>
      <c r="I55" s="11">
        <v>3.9173852334286051E-4</v>
      </c>
      <c r="J55" s="12">
        <v>6.853826163927222E-3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>
      <c r="B56" s="14" t="s">
        <v>66</v>
      </c>
      <c r="C56" s="19">
        <v>-2.701101621573665E-3</v>
      </c>
      <c r="D56" s="16">
        <v>1</v>
      </c>
      <c r="E56" s="17">
        <v>2.6668931646525174E-3</v>
      </c>
      <c r="F56" s="18">
        <v>1</v>
      </c>
      <c r="G56" s="19">
        <v>1.9028078050022046E-2</v>
      </c>
      <c r="H56" s="16">
        <v>0.99999999999999956</v>
      </c>
      <c r="I56" s="17">
        <v>-1.4479949076618204E-2</v>
      </c>
      <c r="J56" s="18">
        <v>0.99999999999999989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>
      <c r="B57" s="20" t="s">
        <v>50</v>
      </c>
      <c r="C57" s="21">
        <f>+C26+E26+G26</f>
        <v>-370.82655999999787</v>
      </c>
      <c r="D57" s="22" t="s">
        <v>51</v>
      </c>
      <c r="E57" s="23">
        <f>+I26+K26+M26+C57</f>
        <v>352.02619000000601</v>
      </c>
      <c r="F57" s="22" t="s">
        <v>51</v>
      </c>
      <c r="G57" s="21">
        <f>+S26+Q26+O26+E57</f>
        <v>2544.4812100000026</v>
      </c>
      <c r="H57" s="22" t="s">
        <v>51</v>
      </c>
      <c r="I57" s="23">
        <f>+G57+U26+W26+Y26</f>
        <v>-2095.2013200000051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>
      <c r="B59" s="8" t="s">
        <v>53</v>
      </c>
      <c r="C59" s="25">
        <v>-2.8433288278045515E-3</v>
      </c>
      <c r="D59" s="26">
        <v>0.82178263823749131</v>
      </c>
      <c r="E59" s="27">
        <v>-2.5056230696082755E-3</v>
      </c>
      <c r="F59" s="28">
        <v>0.80919441873157805</v>
      </c>
      <c r="G59" s="25">
        <v>8.1850729564054998E-3</v>
      </c>
      <c r="H59" s="26">
        <v>0.81049870892297604</v>
      </c>
      <c r="I59" s="27">
        <v>-8.0636009369291339E-3</v>
      </c>
      <c r="J59" s="28">
        <v>0.8105286452425301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>
      <c r="B60" s="13" t="s">
        <v>54</v>
      </c>
      <c r="C60" s="9">
        <v>1.4222720623087751E-4</v>
      </c>
      <c r="D60" s="10">
        <v>0.17821736176250869</v>
      </c>
      <c r="E60" s="11">
        <v>5.1725162342607786E-3</v>
      </c>
      <c r="F60" s="12">
        <v>0.19080558126842237</v>
      </c>
      <c r="G60" s="9">
        <v>1.0843005093616534E-2</v>
      </c>
      <c r="H60" s="10">
        <v>0.18950129107702343</v>
      </c>
      <c r="I60" s="11">
        <v>-6.4163481396891011E-3</v>
      </c>
      <c r="J60" s="12">
        <v>0.18947135475746962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>
      <c r="B61" s="14" t="s">
        <v>66</v>
      </c>
      <c r="C61" s="19">
        <v>-2.701101621573665E-3</v>
      </c>
      <c r="D61" s="16">
        <v>1</v>
      </c>
      <c r="E61" s="17">
        <v>2.6668931646525174E-3</v>
      </c>
      <c r="F61" s="18">
        <v>1.0000000000000004</v>
      </c>
      <c r="G61" s="19">
        <v>1.9028078050022046E-2</v>
      </c>
      <c r="H61" s="16">
        <v>0.99999999999999944</v>
      </c>
      <c r="I61" s="17">
        <v>-1.4479949076618204E-2</v>
      </c>
      <c r="J61" s="18">
        <v>0.99999999999999978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>
      <c r="B63" s="8" t="s">
        <v>55</v>
      </c>
      <c r="C63" s="25">
        <v>-1.9195170402282703E-3</v>
      </c>
      <c r="D63" s="26">
        <v>0.82600844489857483</v>
      </c>
      <c r="E63" s="27">
        <v>1.2749073613087935E-3</v>
      </c>
      <c r="F63" s="28">
        <v>0.78350975490992691</v>
      </c>
      <c r="G63" s="25">
        <v>1.5244740215399805E-2</v>
      </c>
      <c r="H63" s="26">
        <v>0.76036834821118704</v>
      </c>
      <c r="I63" s="27">
        <v>-1.3402876398526897E-2</v>
      </c>
      <c r="J63" s="28">
        <v>0.76046955701769425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>
      <c r="B64" s="13" t="s">
        <v>56</v>
      </c>
      <c r="C64" s="9">
        <v>-7.8158458134540562E-4</v>
      </c>
      <c r="D64" s="10">
        <v>0.17399155510142617</v>
      </c>
      <c r="E64" s="27">
        <v>1.3919858033437107E-3</v>
      </c>
      <c r="F64" s="12">
        <v>0.21649024509007306</v>
      </c>
      <c r="G64" s="25">
        <v>3.7833378346222293E-3</v>
      </c>
      <c r="H64" s="10">
        <v>0.23963165178881254</v>
      </c>
      <c r="I64" s="27">
        <v>-1.0770726780913247E-3</v>
      </c>
      <c r="J64" s="12">
        <v>0.23953044298230552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>
      <c r="B65" s="14" t="s">
        <v>66</v>
      </c>
      <c r="C65" s="19">
        <v>-2.701101621573665E-3</v>
      </c>
      <c r="D65" s="16">
        <v>1.0000000000000009</v>
      </c>
      <c r="E65" s="17">
        <v>2.6668931646525174E-3</v>
      </c>
      <c r="F65" s="18">
        <v>1</v>
      </c>
      <c r="G65" s="19">
        <v>1.9028078050022046E-2</v>
      </c>
      <c r="H65" s="16">
        <v>0.99999999999999956</v>
      </c>
      <c r="I65" s="17">
        <v>-1.4479949076618204E-2</v>
      </c>
      <c r="J65" s="18">
        <v>0.99999999999999978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2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>2019-01-27T22:00:00+00:00</Harel_RemoveFromUpdatesDate>
    <_dlc_DocId xmlns="21e3d994-461f-4904-b5d3-a3b49fb448a4">CUSTOMERS-17-2524</_dlc_DocId>
    <_dlc_DocIdUrl xmlns="21e3d994-461f-4904-b5d3-a3b49fb448a4">
      <Url>https://www-b-edit.harel-ext.com/about/harel-group/harel/_layouts/15/DocIdRedir.aspx?ID=CUSTOMERS-17-2524</Url>
      <Description>CUSTOMERS-17-2524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CE2BD-5C2C-4585-8F08-BEDC801AFA6D}"/>
</file>

<file path=customXml/itemProps2.xml><?xml version="1.0" encoding="utf-8"?>
<ds:datastoreItem xmlns:ds="http://schemas.openxmlformats.org/officeDocument/2006/customXml" ds:itemID="{B74C73E7-9866-4D92-BC30-3A5BCAB4033B}"/>
</file>

<file path=customXml/itemProps3.xml><?xml version="1.0" encoding="utf-8"?>
<ds:datastoreItem xmlns:ds="http://schemas.openxmlformats.org/officeDocument/2006/customXml" ds:itemID="{B64C2991-71D8-451C-B56D-D1852E62C27D}"/>
</file>

<file path=customXml/itemProps4.xml><?xml version="1.0" encoding="utf-8"?>
<ds:datastoreItem xmlns:ds="http://schemas.openxmlformats.org/officeDocument/2006/customXml" ds:itemID="{C42D99F4-B634-4823-9C81-C2C99BBE12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לגילאי 60 ומעלה מרכיבי תשואה לחודשים 1-12.2018</dc:title>
  <dc:creator>AccountingApps</dc:creator>
  <dc:description>הונגש על ידי חטיבת ההשקעות</dc:description>
  <cp:lastModifiedBy>אסף שם טוב</cp:lastModifiedBy>
  <dcterms:created xsi:type="dcterms:W3CDTF">2018-10-15T11:07:01Z</dcterms:created>
  <dcterms:modified xsi:type="dcterms:W3CDTF">2019-01-13T06:12:58Z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160199b2-809f-4364-87da-76f9ca2990fa</vt:lpwstr>
  </property>
  <property fmtid="{D5CDD505-2E9C-101B-9397-08002B2CF9AE}" pid="4" name="Order">
    <vt:r8>252400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