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 l="1"/>
  <c r="E57" i="1" s="1"/>
  <c r="G57" i="1" s="1"/>
</calcChain>
</file>

<file path=xl/comments1.xml><?xml version="1.0" encoding="utf-8"?>
<comments xmlns="http://schemas.openxmlformats.org/spreadsheetml/2006/main">
  <authors>
    <author>AccountingApps</author>
  </authors>
  <commentList>
    <comment ref="A1" author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801]"/>
    <s v="[Time].[Hie Time].[Chodesh].&amp;[201801]"/>
    <s v="{[Kvuzat Tikim].[Kvuzat Tikim].&amp;[6451]}"/>
    <s v="[Measures].[c_Tsua_Lekvutza_Letkufa]"/>
    <s v="[Neches].[Hie TatAfik].[Hie Tat Afik 1].&amp;[1]"/>
    <s v="[From Time].[Hie Time].[Chodesh].&amp;[201802]"/>
    <s v="[Time].[Hie Time].[Chodesh].&amp;[201802]"/>
    <s v="[From Time].[Hie Time].[Chodesh].&amp;[201803]"/>
    <s v="[Time].[Hie Time].[Chodesh].&amp;[201803]"/>
    <s v="[From Time].[Hie Time].[Chodesh].&amp;[201804]"/>
    <s v="[Time].[Hie Time].[Chodesh].&amp;[201804]"/>
    <s v="[From Time].[Hie Time].[Chodesh].&amp;[201805]"/>
    <s v="[Time].[Hie Time].[Chodesh].&amp;[201805]"/>
    <s v="[From Time].[Hie Time].[Chodesh].&amp;[201806]"/>
    <s v="[Time].[Hie Time].[Chodesh].&amp;[201806]"/>
    <s v="[From Time].[Hie Time].[Chodesh].&amp;[201807]"/>
    <s v="[Time].[Hie Time].[Chodesh].&amp;[201807]"/>
    <s v="[From Time].[Hie Time].[Chodesh].&amp;[201808]"/>
    <s v="[Time].[Hie Time].[Chodesh].&amp;[201808]"/>
    <s v="[From Time].[Hie Time].[Chodesh].&amp;[201809]"/>
    <s v="[Time].[Hie Time].[Chodesh].&amp;[201809]"/>
    <s v="[From Time].[Hie Time].[Chodesh].&amp;[201810]"/>
    <s v="[Time].[Hie Time].[Chodesh].&amp;[201810]"/>
    <s v="[From Time].[Hie Time].[Chodesh].&amp;[201811]"/>
    <s v="[Time].[Hie Time].[Chodesh].&amp;[201811]"/>
    <s v="[From Time].[Hie Time].[Chodesh].&amp;[201812]"/>
    <s v="[Time].[Hie Time].[Chodesh].&amp;[2018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<sst xmlns="http://schemas.openxmlformats.org/spreadsheetml/2006/main" count="174" uniqueCount="68">
  <si>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</si>
  <si>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</si>
  <si>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</si>
  <si>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בסיסי למקבלי קצבה</t>
  </si>
  <si>
    <t>2018</t>
  </si>
  <si>
    <t>אפיקי השקעה:</t>
  </si>
  <si>
    <t>התרומה לתשואה ינואר 2018</t>
  </si>
  <si>
    <t>שיעור מסך הנכסים ינואר 2018</t>
  </si>
  <si>
    <t>התרומה לתשואה פברואר 2018</t>
  </si>
  <si>
    <t>שיעור מסך הנכסים פברואר 2018</t>
  </si>
  <si>
    <t>התרומה לתשואה מרץ 2018</t>
  </si>
  <si>
    <t>שיעור מסך הנכסים מרץ 2018</t>
  </si>
  <si>
    <t>התרומה לתשואה אפריל 2018</t>
  </si>
  <si>
    <t>שיעור מסך הנכסים אפריל 2018</t>
  </si>
  <si>
    <t>התרומה לתשואה מאי 2018</t>
  </si>
  <si>
    <t>שיעור מסך הנכסים מאי 2018</t>
  </si>
  <si>
    <t>התרומה לתשואה יוני 2018</t>
  </si>
  <si>
    <t>שיעור מסך הנכסים יוני 2018</t>
  </si>
  <si>
    <t>התרומה לתשואה יולי 2018</t>
  </si>
  <si>
    <t>שיעור מסך הנכסים יולי 2018</t>
  </si>
  <si>
    <t>התרומה לתשואה אוגוסט 2018</t>
  </si>
  <si>
    <t>שיעור מסך הנכסים אוגוסט 2018</t>
  </si>
  <si>
    <t>התרומה לתשואה ספטמבר 2018</t>
  </si>
  <si>
    <t>שיעור מסך הנכסים ספטמבר 2018</t>
  </si>
  <si>
    <t>התרומה לתשואה אוקטובר 2018</t>
  </si>
  <si>
    <t>שיעור מסך הנכסים אוקטובר 2018</t>
  </si>
  <si>
    <t>התרומה לתשואה נובמבר 2018</t>
  </si>
  <si>
    <t>שיעור מסך הנכסים נובמבר 2018</t>
  </si>
  <si>
    <t>התרומה לתשואה דצמבר 2018</t>
  </si>
  <si>
    <t>שיעור מסך הנכסים דצמבר 2018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</si>
  <si>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</si>
  <si>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</si>
  <si>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</si>
  <si>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</si>
  <si>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</si>
  <si>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</si>
  <si>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</si>
  <si>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</si>
  <si>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</si>
  <si>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</si>
  <si>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</si>
  <si>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</si>
  <si>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</si>
  <si>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</si>
  <si>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</si>
  <si>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</si>
  <si>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</si>
  <si>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</si>
  <si>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</si>
  <si>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</si>
  <si>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</si>
  <si>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</si>
  <si>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</si>
  <si>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</si>
  <si>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</si>
  <si>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</si>
  <si>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</si>
  <si>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</si>
  <si>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2018</t>
  </si>
  <si>
    <t>שיעור מסך הנכסים ינואר - מרץ 2018</t>
  </si>
  <si>
    <t>התרומה לתשואה ינואר - יוני 2018</t>
  </si>
  <si>
    <t>שיעור מסך הנכסים ינואר - יוני 2018</t>
  </si>
  <si>
    <t>התרומה לתשואה ינואר - ספטמבר 2018</t>
  </si>
  <si>
    <t>שיעור מסך הנכסים ינואר - ספטמבר 2018</t>
  </si>
  <si>
    <t>התרומה לתשואה ינואר - דצמבר 2018</t>
  </si>
  <si>
    <t>שיעור מסך הנכסים ינואר - דצמבר 2018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</si>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</sst>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5" zeroHeight="1"/>
  <cols>
    <col min="1" max="1" width="9" customWidth="1"/>
    <col min="2" max="2" width="30.140625" bestFit="1" customWidth="1"/>
    <col min="3" max="3" width="11.85546875" bestFit="1" customWidth="1"/>
    <col min="4" max="4" width="8.42578125" customWidth="1"/>
    <col min="5" max="5" width="11.85546875" bestFit="1" customWidth="1"/>
    <col min="6" max="6" width="8.28515625" customWidth="1"/>
    <col min="7" max="7" width="11.85546875" bestFit="1" customWidth="1"/>
    <col min="8" max="8" width="8.42578125" customWidth="1"/>
    <col min="9" max="9" width="11.85546875" bestFit="1" customWidth="1"/>
    <col min="10" max="10" width="7.85546875" customWidth="1"/>
    <col min="11" max="11" width="11" bestFit="1" customWidth="1"/>
    <col min="12" max="12" width="8" customWidth="1"/>
    <col min="13" max="13" width="10.42578125" bestFit="1" customWidth="1"/>
    <col min="14" max="14" width="8" customWidth="1"/>
    <col min="15" max="15" width="10.5703125" bestFit="1" customWidth="1"/>
    <col min="16" max="16" width="8" customWidth="1"/>
    <col min="17" max="17" width="10.85546875" bestFit="1" customWidth="1"/>
    <col min="18" max="18" width="8" customWidth="1"/>
    <col min="19" max="19" width="11.7109375" bestFit="1" customWidth="1"/>
    <col min="20" max="20" width="7.85546875" customWidth="1"/>
    <col min="21" max="21" width="11.7109375" bestFit="1" customWidth="1"/>
    <col min="22" max="22" width="10.140625" customWidth="1"/>
    <col min="23" max="23" width="10.85546875" bestFit="1" customWidth="1"/>
    <col min="24" max="24" width="9.140625" customWidth="1"/>
    <col min="25" max="25" width="10.42578125" bestFit="1" customWidth="1"/>
    <col min="26" max="26" width="10.42578125" customWidth="1"/>
    <col min="27" max="27" width="9.140625" customWidth="1"/>
    <col min="28" max="16384" width="9" hidden="1"/>
  </cols>
  <sheetData>
    <row r="1" spans="1:27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7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>
      <c r="B6" s="8" t="s">
        <v>30</v>
      </c>
      <c r="C6" s="9">
        <v>-1.0137480090537645E-4</v>
      </c>
      <c r="D6" s="10">
        <v>5.8568846907496787E-2</v>
      </c>
      <c r="E6" s="11">
        <v>2.4398784528144595E-4</v>
      </c>
      <c r="F6" s="12">
        <v>5.345369034327882E-2</v>
      </c>
      <c r="G6" s="9">
        <v>2.0286272184324181E-4</v>
      </c>
      <c r="H6" s="10">
        <v>6.5603241256465314E-2</v>
      </c>
      <c r="I6" s="11">
        <v>3.5936236478160017E-4</v>
      </c>
      <c r="J6" s="12">
        <v>6.845107384245154E-2</v>
      </c>
      <c r="K6" s="9">
        <v>-1.9327014072435505E-4</v>
      </c>
      <c r="L6" s="10">
        <v>6.9278265783180609E-2</v>
      </c>
      <c r="M6" s="11">
        <v>3.2780822142957478E-4</v>
      </c>
      <c r="N6" s="12">
        <v>6.4531901854412405E-2</v>
      </c>
      <c r="O6" s="9">
        <v>1.3196669738061651E-4</v>
      </c>
      <c r="P6" s="10">
        <v>7.6378339257562461E-2</v>
      </c>
      <c r="Q6" s="11">
        <v>-3.3787471264858272E-4</v>
      </c>
      <c r="R6" s="12">
        <v>7.9023448647621217E-2</v>
      </c>
      <c r="S6" s="9">
        <v>1.9595337114195027E-4</v>
      </c>
      <c r="T6" s="10">
        <v>7.7448368364703118E-2</v>
      </c>
      <c r="U6" s="11">
        <v>2.6096579468113252E-4</v>
      </c>
      <c r="V6" s="12">
        <v>8.042290289313983E-2</v>
      </c>
      <c r="W6" s="9">
        <v>5.8323944288100794E-6</v>
      </c>
      <c r="X6" s="10">
        <v>8.3858932158437927E-2</v>
      </c>
      <c r="Y6" s="11">
        <v>1.5192848177082233E-4</v>
      </c>
      <c r="Z6" s="12">
        <v>9.9421746913108372E-2</v>
      </c>
      <c r="AA6" s="1" t="s">
        <v>1</v>
      </c>
    </row>
    <row r="7" spans="1:27">
      <c r="B7" s="13" t="s">
        <v>31</v>
      </c>
      <c r="C7" s="9">
        <v>3.9681659384643809E-4</v>
      </c>
      <c r="D7" s="10">
        <v>0.29508686224344055</v>
      </c>
      <c r="E7" s="11">
        <v>-9.9430725411645948E-4</v>
      </c>
      <c r="F7" s="12">
        <v>0.28310723153566608</v>
      </c>
      <c r="G7" s="9">
        <v>1.1468402162473058E-3</v>
      </c>
      <c r="H7" s="10">
        <v>0.28218578831864993</v>
      </c>
      <c r="I7" s="11">
        <v>-5.8459390435425891E-4</v>
      </c>
      <c r="J7" s="12">
        <v>0.27564987007433739</v>
      </c>
      <c r="K7" s="9">
        <v>3.6476373560731355E-4</v>
      </c>
      <c r="L7" s="10">
        <v>0.2796042951140229</v>
      </c>
      <c r="M7" s="11">
        <v>-9.843254525716764E-4</v>
      </c>
      <c r="N7" s="12">
        <v>0.28177431557769389</v>
      </c>
      <c r="O7" s="9">
        <v>2.8252564918706651E-4</v>
      </c>
      <c r="P7" s="10">
        <v>0.27461500718778586</v>
      </c>
      <c r="Q7" s="11">
        <v>4.6239634568965671E-4</v>
      </c>
      <c r="R7" s="12">
        <v>0.27491264894833006</v>
      </c>
      <c r="S7" s="9">
        <v>-2.9864813689691323E-4</v>
      </c>
      <c r="T7" s="10">
        <v>0.27439196968203888</v>
      </c>
      <c r="U7" s="11">
        <v>-9.7159041913023013E-4</v>
      </c>
      <c r="V7" s="12">
        <v>0.26757889194414403</v>
      </c>
      <c r="W7" s="9">
        <v>-6.3422223039528937E-4</v>
      </c>
      <c r="X7" s="10">
        <v>0.26665025988191243</v>
      </c>
      <c r="Y7" s="11">
        <v>3.3111958317708567E-4</v>
      </c>
      <c r="Z7" s="12">
        <v>0.26423781569443883</v>
      </c>
      <c r="AA7" s="1" t="s">
        <v>1</v>
      </c>
    </row>
    <row r="8" spans="1:27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>
      <c r="B10" s="13" t="s">
        <v>34</v>
      </c>
      <c r="C10" s="9">
        <v>-7.8539181783416663E-5</v>
      </c>
      <c r="D10" s="10">
        <v>0.13099107017580722</v>
      </c>
      <c r="E10" s="11">
        <v>-5.8514460627603784E-4</v>
      </c>
      <c r="F10" s="12">
        <v>0.13472778779097069</v>
      </c>
      <c r="G10" s="9">
        <v>5.5751127114201922E-4</v>
      </c>
      <c r="H10" s="10">
        <v>0.14655695385893983</v>
      </c>
      <c r="I10" s="11">
        <v>8.9702988403399535E-4</v>
      </c>
      <c r="J10" s="12">
        <v>0.14035800406230522</v>
      </c>
      <c r="K10" s="9">
        <v>-1.8790099283024571E-3</v>
      </c>
      <c r="L10" s="10">
        <v>0.14786620155464777</v>
      </c>
      <c r="M10" s="11">
        <v>1.0946819132442234E-3</v>
      </c>
      <c r="N10" s="12">
        <v>0.1507151068502503</v>
      </c>
      <c r="O10" s="9">
        <v>4.9565439530363607E-4</v>
      </c>
      <c r="P10" s="10">
        <v>0.14902401503829285</v>
      </c>
      <c r="Q10" s="11">
        <v>4.5696070470253701E-4</v>
      </c>
      <c r="R10" s="12">
        <v>0.15082793936402863</v>
      </c>
      <c r="S10" s="9">
        <v>3.0528580976014086E-4</v>
      </c>
      <c r="T10" s="10">
        <v>0.14903924269454005</v>
      </c>
      <c r="U10" s="11">
        <v>-1.9904521599231766E-4</v>
      </c>
      <c r="V10" s="12">
        <v>0.15302012621737868</v>
      </c>
      <c r="W10" s="9">
        <v>-1.4011621032831844E-3</v>
      </c>
      <c r="X10" s="10">
        <v>0.14745507505098876</v>
      </c>
      <c r="Y10" s="11">
        <v>-8.9899578641049888E-4</v>
      </c>
      <c r="Z10" s="12">
        <v>0.15271582216887358</v>
      </c>
      <c r="AA10" s="1" t="s">
        <v>1</v>
      </c>
    </row>
    <row r="11" spans="1:27">
      <c r="B11" s="13" t="s">
        <v>35</v>
      </c>
      <c r="C11" s="9">
        <v>2.2240313935408316E-4</v>
      </c>
      <c r="D11" s="10">
        <v>2.3206614342526168E-2</v>
      </c>
      <c r="E11" s="11">
        <v>-3.3775584541395918E-4</v>
      </c>
      <c r="F11" s="12">
        <v>2.2178087843685725E-2</v>
      </c>
      <c r="G11" s="9">
        <v>2.4305733942762685E-4</v>
      </c>
      <c r="H11" s="10">
        <v>2.1784840975712677E-2</v>
      </c>
      <c r="I11" s="11">
        <v>1.2041820898920971E-4</v>
      </c>
      <c r="J11" s="12">
        <v>2.0998740722526919E-2</v>
      </c>
      <c r="K11" s="9">
        <v>-4.5364091853795953E-5</v>
      </c>
      <c r="L11" s="10">
        <v>2.1248872360640773E-2</v>
      </c>
      <c r="M11" s="11">
        <v>4.4588959480824091E-5</v>
      </c>
      <c r="N11" s="12">
        <v>1.9543138859454915E-2</v>
      </c>
      <c r="O11" s="9">
        <v>-6.432688479824168E-5</v>
      </c>
      <c r="P11" s="10">
        <v>1.7922928217672135E-2</v>
      </c>
      <c r="Q11" s="11">
        <v>1.7733902515318074E-4</v>
      </c>
      <c r="R11" s="12">
        <v>1.7552898359614075E-2</v>
      </c>
      <c r="S11" s="9">
        <v>-3.2014022928540016E-5</v>
      </c>
      <c r="T11" s="10">
        <v>1.8671654925102851E-2</v>
      </c>
      <c r="U11" s="11">
        <v>-1.0774801273175218E-4</v>
      </c>
      <c r="V11" s="12">
        <v>1.8937592673770317E-2</v>
      </c>
      <c r="W11" s="9">
        <v>-4.093145999083796E-5</v>
      </c>
      <c r="X11" s="10">
        <v>1.8338029383694308E-2</v>
      </c>
      <c r="Y11" s="11">
        <v>-1.5031196574341897E-4</v>
      </c>
      <c r="Z11" s="12">
        <v>1.6665641539076289E-2</v>
      </c>
      <c r="AA11" s="1" t="s">
        <v>1</v>
      </c>
    </row>
    <row r="12" spans="1:27">
      <c r="B12" s="13" t="s">
        <v>36</v>
      </c>
      <c r="C12" s="9">
        <v>3.8264765155570256E-3</v>
      </c>
      <c r="D12" s="10">
        <v>0.13823196074069649</v>
      </c>
      <c r="E12" s="11">
        <v>-3.7055231561577036E-3</v>
      </c>
      <c r="F12" s="12">
        <v>0.13897535087882834</v>
      </c>
      <c r="G12" s="9">
        <v>-4.5942448984267453E-3</v>
      </c>
      <c r="H12" s="10">
        <v>0.12963738982430206</v>
      </c>
      <c r="I12" s="11">
        <v>1.455254470038507E-3</v>
      </c>
      <c r="J12" s="12">
        <v>0.1275362014570442</v>
      </c>
      <c r="K12" s="9">
        <v>2.4346672564824708E-3</v>
      </c>
      <c r="L12" s="10">
        <v>0.13006716299106597</v>
      </c>
      <c r="M12" s="11">
        <v>-7.6083718904172704E-4</v>
      </c>
      <c r="N12" s="12">
        <v>0.12926534337091242</v>
      </c>
      <c r="O12" s="9">
        <v>3.5932964531274116E-3</v>
      </c>
      <c r="P12" s="10">
        <v>0.13074946914203447</v>
      </c>
      <c r="Q12" s="11">
        <v>5.6708159438125551E-3</v>
      </c>
      <c r="R12" s="12">
        <v>0.13377916413392382</v>
      </c>
      <c r="S12" s="9">
        <v>4.4754545030821551E-4</v>
      </c>
      <c r="T12" s="10">
        <v>0.1341956178328336</v>
      </c>
      <c r="U12" s="11">
        <v>-4.1158271423599822E-3</v>
      </c>
      <c r="V12" s="12">
        <v>0.1294836510565919</v>
      </c>
      <c r="W12" s="9">
        <v>2.6259780615580314E-3</v>
      </c>
      <c r="X12" s="10">
        <v>0.13572145441302105</v>
      </c>
      <c r="Y12" s="11">
        <v>-1.0290693847982556E-2</v>
      </c>
      <c r="Z12" s="12">
        <v>0.12907530614172408</v>
      </c>
      <c r="AA12" s="1" t="s">
        <v>1</v>
      </c>
    </row>
    <row r="13" spans="1:27">
      <c r="B13" s="13" t="s">
        <v>37</v>
      </c>
      <c r="C13" s="9">
        <v>2.9550089755426864E-3</v>
      </c>
      <c r="D13" s="10">
        <v>8.5532128399422397E-2</v>
      </c>
      <c r="E13" s="11">
        <v>-2.3391839832135647E-3</v>
      </c>
      <c r="F13" s="12">
        <v>9.6385054303259679E-2</v>
      </c>
      <c r="G13" s="9">
        <v>-7.5397692789954903E-4</v>
      </c>
      <c r="H13" s="10">
        <v>9.3909492289726323E-2</v>
      </c>
      <c r="I13" s="11">
        <v>2.8102671457791266E-3</v>
      </c>
      <c r="J13" s="12">
        <v>9.8890196550980969E-2</v>
      </c>
      <c r="K13" s="9">
        <v>-2.2495593246611499E-3</v>
      </c>
      <c r="L13" s="10">
        <v>9.5448576749281214E-2</v>
      </c>
      <c r="M13" s="11">
        <v>1.956408819736918E-4</v>
      </c>
      <c r="N13" s="12">
        <v>9.550289976202149E-2</v>
      </c>
      <c r="O13" s="9">
        <v>3.0325747615188368E-3</v>
      </c>
      <c r="P13" s="10">
        <v>9.2339152339169991E-2</v>
      </c>
      <c r="Q13" s="11">
        <v>-2.4448777563504127E-3</v>
      </c>
      <c r="R13" s="12">
        <v>9.1491742796536962E-2</v>
      </c>
      <c r="S13" s="9">
        <v>6.2030116838273524E-4</v>
      </c>
      <c r="T13" s="10">
        <v>9.0227517095924414E-2</v>
      </c>
      <c r="U13" s="11">
        <v>-5.6157824253152445E-3</v>
      </c>
      <c r="V13" s="12">
        <v>8.662235062268854E-2</v>
      </c>
      <c r="W13" s="9">
        <v>9.9377945421492107E-4</v>
      </c>
      <c r="X13" s="10">
        <v>8.3194036225295698E-2</v>
      </c>
      <c r="Y13" s="11">
        <v>-4.2054350336689873E-3</v>
      </c>
      <c r="Z13" s="12">
        <v>8.4581403640916597E-2</v>
      </c>
      <c r="AA13" s="1" t="s">
        <v>1</v>
      </c>
    </row>
    <row r="14" spans="1:27">
      <c r="B14" s="13" t="s">
        <v>38</v>
      </c>
      <c r="C14" s="9">
        <v>5.4764447100565507E-4</v>
      </c>
      <c r="D14" s="10">
        <v>4.7936023584716228E-2</v>
      </c>
      <c r="E14" s="11">
        <v>4.705429431039577E-5</v>
      </c>
      <c r="F14" s="12">
        <v>4.7232674839585223E-2</v>
      </c>
      <c r="G14" s="9">
        <v>-9.2455245690948036E-5</v>
      </c>
      <c r="H14" s="10">
        <v>4.4875385509953979E-2</v>
      </c>
      <c r="I14" s="11">
        <v>1.0145834607232277E-3</v>
      </c>
      <c r="J14" s="12">
        <v>4.2883689810091753E-2</v>
      </c>
      <c r="K14" s="9">
        <v>-8.6686057903488125E-4</v>
      </c>
      <c r="L14" s="10">
        <v>3.9951337673922491E-2</v>
      </c>
      <c r="M14" s="11">
        <v>7.1979877249276627E-4</v>
      </c>
      <c r="N14" s="12">
        <v>4.1830023187593587E-2</v>
      </c>
      <c r="O14" s="9">
        <v>9.5016029424684154E-4</v>
      </c>
      <c r="P14" s="10">
        <v>4.4688795937002403E-2</v>
      </c>
      <c r="Q14" s="11">
        <v>-7.8283399380724454E-4</v>
      </c>
      <c r="R14" s="12">
        <v>4.3574789931444903E-2</v>
      </c>
      <c r="S14" s="9">
        <v>3.7012196586537602E-4</v>
      </c>
      <c r="T14" s="10">
        <v>3.9944254541886361E-2</v>
      </c>
      <c r="U14" s="11">
        <v>-7.3167050379021248E-4</v>
      </c>
      <c r="V14" s="12">
        <v>4.2434565070849577E-2</v>
      </c>
      <c r="W14" s="9">
        <v>-1.0939080851922044E-4</v>
      </c>
      <c r="X14" s="10">
        <v>4.1235021259713206E-2</v>
      </c>
      <c r="Y14" s="11">
        <v>-1.0695952257039325E-3</v>
      </c>
      <c r="Z14" s="12">
        <v>4.1095182470353077E-2</v>
      </c>
      <c r="AA14" s="1" t="s">
        <v>1</v>
      </c>
    </row>
    <row r="15" spans="1:27">
      <c r="B15" s="13" t="s">
        <v>39</v>
      </c>
      <c r="C15" s="9">
        <v>-2.1637173061338392E-5</v>
      </c>
      <c r="D15" s="10">
        <v>3.1702621403191453E-3</v>
      </c>
      <c r="E15" s="11">
        <v>5.6706723672559576E-5</v>
      </c>
      <c r="F15" s="12">
        <v>3.3828444255172988E-3</v>
      </c>
      <c r="G15" s="9">
        <v>5.1337576060839885E-5</v>
      </c>
      <c r="H15" s="10">
        <v>4.9519543906072728E-3</v>
      </c>
      <c r="I15" s="11">
        <v>6.379095830863447E-5</v>
      </c>
      <c r="J15" s="12">
        <v>6.3641176948705013E-3</v>
      </c>
      <c r="K15" s="9">
        <v>-1.8477099191330977E-5</v>
      </c>
      <c r="L15" s="10">
        <v>5.935893799306164E-3</v>
      </c>
      <c r="M15" s="11">
        <v>1.0433179750782194E-4</v>
      </c>
      <c r="N15" s="12">
        <v>6.1644562613821247E-3</v>
      </c>
      <c r="O15" s="9">
        <v>2.4038307882739444E-5</v>
      </c>
      <c r="P15" s="10">
        <v>6.7133793341959541E-3</v>
      </c>
      <c r="Q15" s="11">
        <v>-1.1169096090449721E-5</v>
      </c>
      <c r="R15" s="12">
        <v>8.4119784068536312E-3</v>
      </c>
      <c r="S15" s="9">
        <v>6.744119486663534E-5</v>
      </c>
      <c r="T15" s="10">
        <v>9.0087367809518846E-3</v>
      </c>
      <c r="U15" s="11">
        <v>8.6039178793943905E-5</v>
      </c>
      <c r="V15" s="12">
        <v>9.2497433918395325E-3</v>
      </c>
      <c r="W15" s="9">
        <v>3.9395323366102116E-5</v>
      </c>
      <c r="X15" s="10">
        <v>9.164712411222924E-3</v>
      </c>
      <c r="Y15" s="11">
        <v>2.5922508146474004E-4</v>
      </c>
      <c r="Z15" s="12">
        <v>1.0174015831380643E-2</v>
      </c>
      <c r="AA15" s="1" t="s">
        <v>1</v>
      </c>
    </row>
    <row r="16" spans="1:27">
      <c r="B16" s="13" t="s">
        <v>40</v>
      </c>
      <c r="C16" s="9">
        <v>4.3648678838903934E-6</v>
      </c>
      <c r="D16" s="10">
        <v>2.7559153400131456E-5</v>
      </c>
      <c r="E16" s="11">
        <v>-1.6183997814159974E-7</v>
      </c>
      <c r="F16" s="12">
        <v>2.751080114181584E-5</v>
      </c>
      <c r="G16" s="9">
        <v>3.8162540400933417E-6</v>
      </c>
      <c r="H16" s="10">
        <v>3.0171648785120462E-5</v>
      </c>
      <c r="I16" s="11">
        <v>5.9294377975871202E-6</v>
      </c>
      <c r="J16" s="12">
        <v>3.5067481842201902E-5</v>
      </c>
      <c r="K16" s="9">
        <v>-7.1913563886588985E-6</v>
      </c>
      <c r="L16" s="10">
        <v>2.7602295540554978E-5</v>
      </c>
      <c r="M16" s="11">
        <v>1.1884468260308016E-4</v>
      </c>
      <c r="N16" s="12">
        <v>1.3004162386397579E-4</v>
      </c>
      <c r="O16" s="9">
        <v>-1.5748152453382918E-5</v>
      </c>
      <c r="P16" s="10">
        <v>1.1017470203567533E-4</v>
      </c>
      <c r="Q16" s="11">
        <v>6.5899977336041866E-6</v>
      </c>
      <c r="R16" s="12">
        <v>1.13317966516966E-4</v>
      </c>
      <c r="S16" s="9">
        <v>3.5784521225126219E-5</v>
      </c>
      <c r="T16" s="10">
        <v>1.4647048398518176E-4</v>
      </c>
      <c r="U16" s="11">
        <v>-1.0394694430587877E-5</v>
      </c>
      <c r="V16" s="12">
        <v>1.3500074394188976E-4</v>
      </c>
      <c r="W16" s="9">
        <v>8.6429381097754671E-6</v>
      </c>
      <c r="X16" s="10">
        <v>1.3968383206253022E-4</v>
      </c>
      <c r="Y16" s="11">
        <v>-1.5391773898827213E-5</v>
      </c>
      <c r="Z16" s="12">
        <v>1.2591925169668658E-4</v>
      </c>
      <c r="AA16" s="1" t="s">
        <v>1</v>
      </c>
    </row>
    <row r="17" spans="2:27">
      <c r="B17" s="13" t="s">
        <v>41</v>
      </c>
      <c r="C17" s="9">
        <v>5.6751641106372042E-3</v>
      </c>
      <c r="D17" s="10">
        <v>5.5192330709107834E-3</v>
      </c>
      <c r="E17" s="11">
        <v>-5.0728099998981523E-3</v>
      </c>
      <c r="F17" s="12">
        <v>1.2956515669480828E-4</v>
      </c>
      <c r="G17" s="9">
        <v>-4.0633567352777386E-3</v>
      </c>
      <c r="H17" s="10">
        <v>-7.2660395376008954E-3</v>
      </c>
      <c r="I17" s="11">
        <v>-2.1173602420161632E-4</v>
      </c>
      <c r="J17" s="12">
        <v>-6.6624896884545674E-3</v>
      </c>
      <c r="K17" s="9">
        <v>3.8024022038598182E-3</v>
      </c>
      <c r="L17" s="10">
        <v>-2.8118536346519998E-3</v>
      </c>
      <c r="M17" s="11">
        <v>-1.6299903060704082E-3</v>
      </c>
      <c r="N17" s="12">
        <v>-5.2149390206956683E-3</v>
      </c>
      <c r="O17" s="9">
        <v>3.575158591485592E-3</v>
      </c>
      <c r="P17" s="10">
        <v>-1.5164232869329095E-3</v>
      </c>
      <c r="Q17" s="11">
        <v>4.5626586247547755E-3</v>
      </c>
      <c r="R17" s="12">
        <v>2.655739294462557E-3</v>
      </c>
      <c r="S17" s="9">
        <v>3.2482661720056183E-4</v>
      </c>
      <c r="T17" s="10">
        <v>2.421260052919807E-5</v>
      </c>
      <c r="U17" s="11">
        <v>-1.0042915019998518E-2</v>
      </c>
      <c r="V17" s="12">
        <v>-9.2086726677832777E-3</v>
      </c>
      <c r="W17" s="9">
        <v>2.1714765856564342E-3</v>
      </c>
      <c r="X17" s="10">
        <v>-5.1912077761247025E-3</v>
      </c>
      <c r="Y17" s="11">
        <v>-1.2078648778865015E-2</v>
      </c>
      <c r="Z17" s="12">
        <v>-5.6018457056212449E-3</v>
      </c>
      <c r="AA17" s="1" t="s">
        <v>1</v>
      </c>
    </row>
    <row r="18" spans="2:27">
      <c r="B18" s="13" t="s">
        <v>42</v>
      </c>
      <c r="C18" s="9">
        <v>3.7577988380667014E-5</v>
      </c>
      <c r="D18" s="10">
        <v>6.3821101445444517E-5</v>
      </c>
      <c r="E18" s="11">
        <v>-4.7677952564527166E-5</v>
      </c>
      <c r="F18" s="12">
        <v>2.2019165030931697E-5</v>
      </c>
      <c r="G18" s="9">
        <v>-1.4121579424092871E-5</v>
      </c>
      <c r="H18" s="10">
        <v>-4.4488908375030973E-6</v>
      </c>
      <c r="I18" s="11">
        <v>1.1496378034927663E-5</v>
      </c>
      <c r="J18" s="12">
        <v>-2.5282082107120544E-5</v>
      </c>
      <c r="K18" s="9">
        <v>5.8456054181389305E-5</v>
      </c>
      <c r="L18" s="10">
        <v>1.0039877570028797E-5</v>
      </c>
      <c r="M18" s="11">
        <v>5.8626634725502693E-6</v>
      </c>
      <c r="N18" s="12">
        <v>7.1879350791709077E-6</v>
      </c>
      <c r="O18" s="9">
        <v>2.0574635033523962E-5</v>
      </c>
      <c r="P18" s="10">
        <v>2.4857953436600137E-5</v>
      </c>
      <c r="Q18" s="11">
        <v>1.0905417825335909E-6</v>
      </c>
      <c r="R18" s="12">
        <v>1.8408976442606289E-5</v>
      </c>
      <c r="S18" s="9">
        <v>2.8284697590878602E-5</v>
      </c>
      <c r="T18" s="10">
        <v>2.9241018928677058E-6</v>
      </c>
      <c r="U18" s="11">
        <v>-4.3921144448579039E-6</v>
      </c>
      <c r="V18" s="12">
        <v>1.4223754701769332E-6</v>
      </c>
      <c r="W18" s="9">
        <v>3.4543965880495998E-5</v>
      </c>
      <c r="X18" s="10">
        <v>-4.4732806145814417E-6</v>
      </c>
      <c r="Y18" s="11">
        <v>8.8894384671833249E-6</v>
      </c>
      <c r="Z18" s="12">
        <v>-4.9124680729553211E-5</v>
      </c>
      <c r="AA18" s="1" t="s">
        <v>1</v>
      </c>
    </row>
    <row r="19" spans="2:27">
      <c r="B19" s="13" t="s">
        <v>43</v>
      </c>
      <c r="C19" s="9">
        <v>1.249898800313809E-5</v>
      </c>
      <c r="D19" s="10">
        <v>3.2397821771114137E-3</v>
      </c>
      <c r="E19" s="11">
        <v>-3.9121717073435959E-6</v>
      </c>
      <c r="F19" s="12">
        <v>3.1423668309049553E-3</v>
      </c>
      <c r="G19" s="9">
        <v>-6.0262171773776293E-6</v>
      </c>
      <c r="H19" s="10">
        <v>2.494375278710638E-3</v>
      </c>
      <c r="I19" s="11">
        <v>5.5459286560659689E-6</v>
      </c>
      <c r="J19" s="12">
        <v>2.3453578686843703E-3</v>
      </c>
      <c r="K19" s="9">
        <v>-2.2481942771209307E-6</v>
      </c>
      <c r="L19" s="10">
        <v>2.6977982362414855E-3</v>
      </c>
      <c r="M19" s="11">
        <v>1.6107083142660274E-5</v>
      </c>
      <c r="N19" s="12">
        <v>2.6707394438000012E-3</v>
      </c>
      <c r="O19" s="9">
        <v>-4.8080510861663594E-6</v>
      </c>
      <c r="P19" s="10">
        <v>2.5442443995744709E-3</v>
      </c>
      <c r="Q19" s="11">
        <v>9.5616762807372691E-6</v>
      </c>
      <c r="R19" s="12">
        <v>2.2806163099623796E-3</v>
      </c>
      <c r="S19" s="9">
        <v>2.4141589324861312E-5</v>
      </c>
      <c r="T19" s="10">
        <v>4.2142979017718374E-3</v>
      </c>
      <c r="U19" s="11">
        <v>-1.795617872520829E-5</v>
      </c>
      <c r="V19" s="12">
        <v>4.1232928247051997E-3</v>
      </c>
      <c r="W19" s="9">
        <v>-1.103248024757748E-5</v>
      </c>
      <c r="X19" s="10">
        <v>3.9604448674249578E-3</v>
      </c>
      <c r="Y19" s="11">
        <v>-3.0081180393060375E-5</v>
      </c>
      <c r="Z19" s="12">
        <v>4.4149343613541876E-3</v>
      </c>
      <c r="AA19" s="1" t="s">
        <v>1</v>
      </c>
    </row>
    <row r="20" spans="2:27">
      <c r="B20" s="13" t="s">
        <v>44</v>
      </c>
      <c r="C20" s="9">
        <v>9.3985704443667125E-4</v>
      </c>
      <c r="D20" s="10">
        <v>0.2010092121024035</v>
      </c>
      <c r="E20" s="11">
        <v>-2.8526271573343849E-4</v>
      </c>
      <c r="F20" s="12">
        <v>0.2082137017573748</v>
      </c>
      <c r="G20" s="9">
        <v>3.9602173024599077E-4</v>
      </c>
      <c r="H20" s="10">
        <v>0.20006163202367269</v>
      </c>
      <c r="I20" s="11">
        <v>1.501357975682576E-3</v>
      </c>
      <c r="J20" s="12">
        <v>0.20016892186833485</v>
      </c>
      <c r="K20" s="9">
        <v>-2.5909094326366787E-4</v>
      </c>
      <c r="L20" s="10">
        <v>0.19308390001941636</v>
      </c>
      <c r="M20" s="11">
        <v>1.6258593719588042E-3</v>
      </c>
      <c r="N20" s="12">
        <v>0.20087635467109116</v>
      </c>
      <c r="O20" s="9">
        <v>-6.1811808631245877E-4</v>
      </c>
      <c r="P20" s="10">
        <v>0.19370081558898383</v>
      </c>
      <c r="Q20" s="11">
        <v>1.1067804159764147E-3</v>
      </c>
      <c r="R20" s="12">
        <v>0.18975554343727272</v>
      </c>
      <c r="S20" s="9">
        <v>9.6539662442673545E-4</v>
      </c>
      <c r="T20" s="10">
        <v>0.19537087387182553</v>
      </c>
      <c r="U20" s="11">
        <v>-3.7838650806290276E-4</v>
      </c>
      <c r="V20" s="12">
        <v>0.19381033676276599</v>
      </c>
      <c r="W20" s="9">
        <v>-2.5651501366983297E-4</v>
      </c>
      <c r="X20" s="10">
        <v>0.18924692935427154</v>
      </c>
      <c r="Y20" s="11">
        <v>-1.6734346044917363E-3</v>
      </c>
      <c r="Z20" s="12">
        <v>0.18999022123155831</v>
      </c>
      <c r="AA20" s="1" t="s">
        <v>1</v>
      </c>
    </row>
    <row r="21" spans="2:27">
      <c r="B21" s="13" t="s">
        <v>45</v>
      </c>
      <c r="C21" s="9">
        <v>1.0660624275490783E-5</v>
      </c>
      <c r="D21" s="10">
        <v>3.0793787495373374E-3</v>
      </c>
      <c r="E21" s="11">
        <v>1.1226402073951008E-5</v>
      </c>
      <c r="F21" s="12">
        <v>3.1681825100933871E-3</v>
      </c>
      <c r="G21" s="9">
        <v>-3.1170054233774373E-6</v>
      </c>
      <c r="H21" s="10">
        <v>3.0295517557509021E-3</v>
      </c>
      <c r="I21" s="11">
        <v>1.4421654201163837E-5</v>
      </c>
      <c r="J21" s="12">
        <v>3.1076815862816826E-3</v>
      </c>
      <c r="K21" s="9">
        <v>-8.8859207706715062E-6</v>
      </c>
      <c r="L21" s="10">
        <v>3.0087761116018696E-3</v>
      </c>
      <c r="M21" s="11">
        <v>1.310618751139698E-5</v>
      </c>
      <c r="N21" s="12">
        <v>3.155271261532722E-3</v>
      </c>
      <c r="O21" s="9">
        <v>7.5417451442353011E-6</v>
      </c>
      <c r="P21" s="10">
        <v>3.0862390161525244E-3</v>
      </c>
      <c r="Q21" s="11">
        <v>-2.8165277341337555E-6</v>
      </c>
      <c r="R21" s="12">
        <v>3.0026395773582598E-3</v>
      </c>
      <c r="S21" s="9">
        <v>1.5638621904950463E-6</v>
      </c>
      <c r="T21" s="10">
        <v>2.4859938198623006E-3</v>
      </c>
      <c r="U21" s="11">
        <v>2.9411896553645517E-6</v>
      </c>
      <c r="V21" s="12">
        <v>2.4486708718801206E-3</v>
      </c>
      <c r="W21" s="9">
        <v>-2.3573912172403075E-7</v>
      </c>
      <c r="X21" s="10">
        <v>2.3740212933295308E-3</v>
      </c>
      <c r="Y21" s="11">
        <v>-3.7427977277668942E-6</v>
      </c>
      <c r="Z21" s="12">
        <v>2.3648531953575579E-3</v>
      </c>
      <c r="AA21" s="1" t="s">
        <v>1</v>
      </c>
    </row>
    <row r="22" spans="2:27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>
      <c r="B24" s="13" t="s">
        <v>48</v>
      </c>
      <c r="C24" s="9">
        <v>-2.8330250750710253E-5</v>
      </c>
      <c r="D24" s="10">
        <v>4.337245110766612E-3</v>
      </c>
      <c r="E24" s="11">
        <v>-1.9342980316139092E-5</v>
      </c>
      <c r="F24" s="12">
        <v>5.8539318179676985E-3</v>
      </c>
      <c r="G24" s="9">
        <v>9.0069206390481916E-5</v>
      </c>
      <c r="H24" s="10">
        <v>1.2149711297162314E-2</v>
      </c>
      <c r="I24" s="11">
        <v>1.8342845331394546E-4</v>
      </c>
      <c r="J24" s="12">
        <v>1.9898848750810584E-2</v>
      </c>
      <c r="K24" s="9">
        <v>-6.0452716839330709E-5</v>
      </c>
      <c r="L24" s="10">
        <v>1.4583131068213573E-2</v>
      </c>
      <c r="M24" s="11">
        <v>1.6029252834505144E-4</v>
      </c>
      <c r="N24" s="12">
        <v>9.0481583616076038E-3</v>
      </c>
      <c r="O24" s="9">
        <v>1.0608719870989952E-5</v>
      </c>
      <c r="P24" s="10">
        <v>9.6190051730338354E-3</v>
      </c>
      <c r="Q24" s="11">
        <v>-3.7308446668695455E-5</v>
      </c>
      <c r="R24" s="12">
        <v>2.5991238496314286E-3</v>
      </c>
      <c r="S24" s="9">
        <v>4.8368716885750756E-5</v>
      </c>
      <c r="T24" s="10">
        <v>4.8278653021516394E-3</v>
      </c>
      <c r="U24" s="11">
        <v>3.0306204926506999E-4</v>
      </c>
      <c r="V24" s="12">
        <v>2.094012521861769E-2</v>
      </c>
      <c r="W24" s="9">
        <v>-9.9862087123744756E-5</v>
      </c>
      <c r="X24" s="10">
        <v>2.3857080925365228E-2</v>
      </c>
      <c r="Y24" s="11">
        <v>1.7294887548178217E-4</v>
      </c>
      <c r="Z24" s="12">
        <v>1.078810794651278E-2</v>
      </c>
      <c r="AA24" s="1" t="s">
        <v>1</v>
      </c>
    </row>
    <row r="25" spans="2:27">
      <c r="B25" s="14" t="s">
        <v>49</v>
      </c>
      <c r="C25" s="15" vm="1">
        <v>1.4398591912422098E-2</v>
      </c>
      <c r="D25" s="16">
        <v>1.0000000000000002</v>
      </c>
      <c r="E25" s="17" vm="2">
        <v>-1.3032107240037116E-2</v>
      </c>
      <c r="F25" s="18">
        <v>1.0000000000000004</v>
      </c>
      <c r="G25" s="19" vm="3">
        <v>-6.8357822939222324E-3</v>
      </c>
      <c r="H25" s="16">
        <v>1.0000000000000007</v>
      </c>
      <c r="I25" s="17" vm="4">
        <v>7.6465563917846868E-3</v>
      </c>
      <c r="J25" s="18">
        <v>1.0000000000000007</v>
      </c>
      <c r="K25" s="19" vm="5">
        <v>1.0698789548235776E-3</v>
      </c>
      <c r="L25" s="16">
        <v>0.99999999999999978</v>
      </c>
      <c r="M25" s="17" vm="6">
        <v>1.0517701154786341E-3</v>
      </c>
      <c r="N25" s="18">
        <v>1.0000000000000002</v>
      </c>
      <c r="O25" s="19" vm="7">
        <v>1.1421099075531238E-2</v>
      </c>
      <c r="P25" s="16">
        <v>1.0000000000000002</v>
      </c>
      <c r="Q25" s="17" vm="8">
        <v>8.8373127425864784E-3</v>
      </c>
      <c r="R25" s="18">
        <v>1.0000000000000002</v>
      </c>
      <c r="S25" s="19" vm="9">
        <v>3.1043534293440089E-3</v>
      </c>
      <c r="T25" s="16">
        <v>0.99999999999999967</v>
      </c>
      <c r="U25" s="17" vm="10">
        <v>-2.1542700022586292E-2</v>
      </c>
      <c r="V25" s="18">
        <v>1.0000000000000002</v>
      </c>
      <c r="W25" s="19" vm="11">
        <v>3.3262968008631599E-3</v>
      </c>
      <c r="X25" s="16">
        <v>1.0000000000000011</v>
      </c>
      <c r="Y25" s="17" vm="12">
        <v>-2.9492219534524189E-2</v>
      </c>
      <c r="Z25" s="18">
        <v>0.99999999999999989</v>
      </c>
      <c r="AA25" s="1" t="s">
        <v>1</v>
      </c>
    </row>
    <row r="26" spans="2:27">
      <c r="B26" s="20" t="s">
        <v>50</v>
      </c>
      <c r="C26" s="21">
        <v>1981.9502499999994</v>
      </c>
      <c r="D26" s="22" t="s">
        <v>51</v>
      </c>
      <c r="E26" s="23">
        <v>-1955.2494499999789</v>
      </c>
      <c r="F26" s="22" t="s">
        <v>51</v>
      </c>
      <c r="G26" s="21">
        <v>-1064.6795399999992</v>
      </c>
      <c r="H26" s="22" t="s">
        <v>51</v>
      </c>
      <c r="I26" s="23">
        <v>1285.048499999994</v>
      </c>
      <c r="J26" s="22" t="s">
        <v>51</v>
      </c>
      <c r="K26" s="21">
        <v>174.10393000000636</v>
      </c>
      <c r="L26" s="22" t="s">
        <v>51</v>
      </c>
      <c r="M26" s="23">
        <v>154.66575999998784</v>
      </c>
      <c r="N26" s="22" t="s">
        <v>51</v>
      </c>
      <c r="O26" s="21">
        <v>2337.8456899999992</v>
      </c>
      <c r="P26" s="22" t="s">
        <v>51</v>
      </c>
      <c r="Q26" s="23">
        <v>1924.0751900000075</v>
      </c>
      <c r="R26" s="22" t="s">
        <v>51</v>
      </c>
      <c r="S26" s="21">
        <v>744.68951999999763</v>
      </c>
      <c r="T26" s="22" t="s">
        <v>51</v>
      </c>
      <c r="U26" s="23">
        <v>-4974.1828300000116</v>
      </c>
      <c r="V26" s="24" t="s">
        <v>51</v>
      </c>
      <c r="W26" s="21">
        <v>780.78038000000367</v>
      </c>
      <c r="X26" s="24" t="s">
        <v>51</v>
      </c>
      <c r="Y26" s="23">
        <v>-7266.3395299999938</v>
      </c>
      <c r="Z26" s="24" t="s">
        <v>51</v>
      </c>
      <c r="AA26" s="1" t="s">
        <v>1</v>
      </c>
    </row>
    <row r="27" spans="2:27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>
      <c r="B28" s="8" t="s">
        <v>53</v>
      </c>
      <c r="C28" s="25">
        <v>6.301984238525132E-3</v>
      </c>
      <c r="D28" s="26">
        <v>0.77076245922208231</v>
      </c>
      <c r="E28" s="27">
        <v>-7.4339832742061395E-3</v>
      </c>
      <c r="F28" s="28">
        <v>0.76057377179105456</v>
      </c>
      <c r="G28" s="25">
        <v>-4.2419190399522241E-3</v>
      </c>
      <c r="H28" s="26">
        <v>0.76870527558191437</v>
      </c>
      <c r="I28" s="27">
        <v>1.390306831386466E-3</v>
      </c>
      <c r="J28" s="28">
        <v>0.76182944359804305</v>
      </c>
      <c r="K28" s="25">
        <v>3.1500864033006562E-3</v>
      </c>
      <c r="L28" s="26">
        <v>0.76833970314115974</v>
      </c>
      <c r="M28" s="27">
        <v>-2.924586594240513E-3</v>
      </c>
      <c r="N28" s="28">
        <v>0.76454379194594313</v>
      </c>
      <c r="O28" s="25">
        <v>1.8499140225483361E-3</v>
      </c>
      <c r="P28" s="26">
        <v>0.76492189213652029</v>
      </c>
      <c r="Q28" s="27">
        <v>1.0356461991742904E-2</v>
      </c>
      <c r="R28" s="28">
        <v>0.76599686781987708</v>
      </c>
      <c r="S28" s="25">
        <v>1.5200522537209995E-3</v>
      </c>
      <c r="T28" s="26">
        <v>0.77688248634795376</v>
      </c>
      <c r="U28" s="27">
        <v>-6.6896105103217739E-3</v>
      </c>
      <c r="V28" s="28">
        <v>0.78384653163574836</v>
      </c>
      <c r="W28" s="25">
        <v>1.1478105266519061E-3</v>
      </c>
      <c r="X28" s="26">
        <v>0.78937267404001887</v>
      </c>
      <c r="Y28" s="27">
        <v>-1.3765743546343804E-2</v>
      </c>
      <c r="Z28" s="28">
        <v>0.78261388398541432</v>
      </c>
      <c r="AA28" s="1" t="s">
        <v>1</v>
      </c>
    </row>
    <row r="29" spans="2:27">
      <c r="B29" s="13" t="s">
        <v>54</v>
      </c>
      <c r="C29" s="9">
        <v>8.0966076738969613E-3</v>
      </c>
      <c r="D29" s="10">
        <v>0.22923754077791797</v>
      </c>
      <c r="E29" s="11">
        <v>-5.5981239658309716E-3</v>
      </c>
      <c r="F29" s="12">
        <v>0.23942622820894574</v>
      </c>
      <c r="G29" s="9">
        <v>-2.5938632539700035E-3</v>
      </c>
      <c r="H29" s="10">
        <v>0.23129472441808677</v>
      </c>
      <c r="I29" s="11">
        <v>6.2562495603982271E-3</v>
      </c>
      <c r="J29" s="12">
        <v>0.23817055640195706</v>
      </c>
      <c r="K29" s="9">
        <v>-2.080207448477079E-3</v>
      </c>
      <c r="L29" s="10">
        <v>0.23166029685884032</v>
      </c>
      <c r="M29" s="11">
        <v>3.9763567097191475E-3</v>
      </c>
      <c r="N29" s="12">
        <v>0.2354562080540564</v>
      </c>
      <c r="O29" s="9">
        <v>9.5711850529828987E-3</v>
      </c>
      <c r="P29" s="10">
        <v>0.23507810786347957</v>
      </c>
      <c r="Q29" s="11">
        <v>-1.5191492491564258E-3</v>
      </c>
      <c r="R29" s="12">
        <v>0.23400313218012278</v>
      </c>
      <c r="S29" s="9">
        <v>1.5843011756230094E-3</v>
      </c>
      <c r="T29" s="10">
        <v>0.22311751365204607</v>
      </c>
      <c r="U29" s="11">
        <v>-1.4853089512264521E-2</v>
      </c>
      <c r="V29" s="12">
        <v>0.21615346836425123</v>
      </c>
      <c r="W29" s="9">
        <v>2.1784862742112534E-3</v>
      </c>
      <c r="X29" s="10">
        <v>0.21062732595998127</v>
      </c>
      <c r="Y29" s="11">
        <v>-1.5726475988180385E-2</v>
      </c>
      <c r="Z29" s="12">
        <v>0.21738611601458588</v>
      </c>
      <c r="AA29" s="1" t="s">
        <v>1</v>
      </c>
    </row>
    <row r="30" spans="2:27">
      <c r="B30" s="14" t="s">
        <v>49</v>
      </c>
      <c r="C30" s="19" vm="1">
        <v>1.4398591912422098E-2</v>
      </c>
      <c r="D30" s="16">
        <v>1.0000000000000002</v>
      </c>
      <c r="E30" s="17" vm="2">
        <v>-1.3032107240037116E-2</v>
      </c>
      <c r="F30" s="18">
        <v>1.0000000000000002</v>
      </c>
      <c r="G30" s="19" vm="3">
        <v>-6.8357822939222324E-3</v>
      </c>
      <c r="H30" s="16">
        <v>1.0000000000000011</v>
      </c>
      <c r="I30" s="17" vm="4">
        <v>7.6465563917846868E-3</v>
      </c>
      <c r="J30" s="18">
        <v>1</v>
      </c>
      <c r="K30" s="19" vm="5">
        <v>1.0698789548235776E-3</v>
      </c>
      <c r="L30" s="16">
        <v>1</v>
      </c>
      <c r="M30" s="17" vm="6">
        <v>1.0517701154786341E-3</v>
      </c>
      <c r="N30" s="18">
        <v>0.99999999999999956</v>
      </c>
      <c r="O30" s="19" vm="7">
        <v>1.1421099075531238E-2</v>
      </c>
      <c r="P30" s="16">
        <v>0.99999999999999989</v>
      </c>
      <c r="Q30" s="17" vm="8">
        <v>8.8373127425864784E-3</v>
      </c>
      <c r="R30" s="18">
        <v>0.99999999999999989</v>
      </c>
      <c r="S30" s="19" vm="9">
        <v>3.1043534293440089E-3</v>
      </c>
      <c r="T30" s="16">
        <v>0.99999999999999978</v>
      </c>
      <c r="U30" s="17" vm="10">
        <v>-2.1542700022586292E-2</v>
      </c>
      <c r="V30" s="18">
        <v>0.99999999999999956</v>
      </c>
      <c r="W30" s="19" vm="11">
        <v>3.3262968008631599E-3</v>
      </c>
      <c r="X30" s="16">
        <v>1.0000000000000002</v>
      </c>
      <c r="Y30" s="17" vm="12">
        <v>-2.9492219534524189E-2</v>
      </c>
      <c r="Z30" s="18">
        <v>1.0000000000000002</v>
      </c>
      <c r="AA30" s="1" t="s">
        <v>1</v>
      </c>
    </row>
    <row r="31" spans="2:27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>
      <c r="B32" s="8" t="s">
        <v>55</v>
      </c>
      <c r="C32" s="25">
        <v>1.2451409567881691E-2</v>
      </c>
      <c r="D32" s="26">
        <v>0.7557262595166826</v>
      </c>
      <c r="E32" s="27">
        <v>-1.0778729100331562E-2</v>
      </c>
      <c r="F32" s="28">
        <v>0.75431991761006123</v>
      </c>
      <c r="G32" s="25">
        <v>-6.1488842264049376E-3</v>
      </c>
      <c r="H32" s="26">
        <v>0.76398266813575466</v>
      </c>
      <c r="I32" s="27">
        <v>6.6099406205414437E-3</v>
      </c>
      <c r="J32" s="28">
        <v>0.75314674817754046</v>
      </c>
      <c r="K32" s="25">
        <v>-1.2668522955813131E-5</v>
      </c>
      <c r="L32" s="26">
        <v>0.76094649583414009</v>
      </c>
      <c r="M32" s="27">
        <v>5.4987659111804387E-4</v>
      </c>
      <c r="N32" s="28">
        <v>0.76329853447723151</v>
      </c>
      <c r="O32" s="25">
        <v>1.1960901078161468E-2</v>
      </c>
      <c r="P32" s="26">
        <v>0.76705497534733924</v>
      </c>
      <c r="Q32" s="27">
        <v>6.5321577633737238E-3</v>
      </c>
      <c r="R32" s="28">
        <v>0.77208551046663398</v>
      </c>
      <c r="S32" s="25">
        <v>2.0703320183781968E-3</v>
      </c>
      <c r="T32" s="26">
        <v>0.76677242342089447</v>
      </c>
      <c r="U32" s="27">
        <v>-1.9642047295303607E-2</v>
      </c>
      <c r="V32" s="28">
        <v>0.76132312696825821</v>
      </c>
      <c r="W32" s="25">
        <v>3.4057087213526798E-3</v>
      </c>
      <c r="X32" s="26">
        <v>0.75981573354745846</v>
      </c>
      <c r="Y32" s="27">
        <v>-2.6414812858162117E-2</v>
      </c>
      <c r="Z32" s="28">
        <v>0.77195795305140424</v>
      </c>
      <c r="AA32" s="1" t="s">
        <v>1</v>
      </c>
    </row>
    <row r="33" spans="2:27">
      <c r="B33" s="13" t="s">
        <v>56</v>
      </c>
      <c r="C33" s="9">
        <v>1.9471823445403923E-3</v>
      </c>
      <c r="D33" s="10">
        <v>0.24427374048331776</v>
      </c>
      <c r="E33" s="11">
        <v>-2.2533781397055474E-3</v>
      </c>
      <c r="F33" s="12">
        <v>0.24568008238993932</v>
      </c>
      <c r="G33" s="9">
        <v>-6.8689806751730655E-4</v>
      </c>
      <c r="H33" s="10">
        <v>0.23601733186424667</v>
      </c>
      <c r="I33" s="11">
        <v>1.0366157712432475E-3</v>
      </c>
      <c r="J33" s="12">
        <v>0.24685325182245962</v>
      </c>
      <c r="K33" s="9">
        <v>1.0825474777793904E-3</v>
      </c>
      <c r="L33" s="10">
        <v>0.23905350416585991</v>
      </c>
      <c r="M33" s="11">
        <v>5.0189352436058837E-4</v>
      </c>
      <c r="N33" s="12">
        <v>0.23670146552276874</v>
      </c>
      <c r="O33" s="9">
        <v>-5.3980200263023005E-4</v>
      </c>
      <c r="P33" s="10">
        <v>0.23294502465266062</v>
      </c>
      <c r="Q33" s="11">
        <v>2.3051549792127528E-3</v>
      </c>
      <c r="R33" s="12">
        <v>0.22791448953336615</v>
      </c>
      <c r="S33" s="9">
        <v>1.034021410965813E-3</v>
      </c>
      <c r="T33" s="10">
        <v>0.23322757657910481</v>
      </c>
      <c r="U33" s="11">
        <v>-1.9006527272826907E-3</v>
      </c>
      <c r="V33" s="12">
        <v>0.23867687303174223</v>
      </c>
      <c r="W33" s="9">
        <v>-7.9411920489520614E-5</v>
      </c>
      <c r="X33" s="10">
        <v>0.24018426645254159</v>
      </c>
      <c r="Y33" s="11">
        <v>-3.0774066763620679E-3</v>
      </c>
      <c r="Z33" s="12">
        <v>0.22804204694859589</v>
      </c>
      <c r="AA33" s="1" t="s">
        <v>1</v>
      </c>
    </row>
    <row r="34" spans="2:27">
      <c r="B34" s="14" t="s">
        <v>49</v>
      </c>
      <c r="C34" s="19" vm="1">
        <v>1.4398591912422098E-2</v>
      </c>
      <c r="D34" s="16">
        <v>1.0000000000000004</v>
      </c>
      <c r="E34" s="17" vm="2">
        <v>-1.3032107240037116E-2</v>
      </c>
      <c r="F34" s="18">
        <v>1.0000000000000004</v>
      </c>
      <c r="G34" s="19" vm="3">
        <v>-6.8357822939222324E-3</v>
      </c>
      <c r="H34" s="16">
        <v>1.0000000000000013</v>
      </c>
      <c r="I34" s="17" vm="4">
        <v>7.6465563917846868E-3</v>
      </c>
      <c r="J34" s="18">
        <v>1</v>
      </c>
      <c r="K34" s="19" vm="5">
        <v>1.0698789548235776E-3</v>
      </c>
      <c r="L34" s="16">
        <v>1</v>
      </c>
      <c r="M34" s="17" vm="6">
        <v>1.0517701154786341E-3</v>
      </c>
      <c r="N34" s="18">
        <v>1.0000000000000002</v>
      </c>
      <c r="O34" s="19" vm="7">
        <v>1.1421099075531238E-2</v>
      </c>
      <c r="P34" s="16">
        <v>0.99999999999999989</v>
      </c>
      <c r="Q34" s="17" vm="8">
        <v>8.8373127425864784E-3</v>
      </c>
      <c r="R34" s="18">
        <v>1.0000000000000002</v>
      </c>
      <c r="S34" s="19" vm="9">
        <v>3.1043534293440089E-3</v>
      </c>
      <c r="T34" s="16">
        <v>0.99999999999999933</v>
      </c>
      <c r="U34" s="17" vm="10">
        <v>-2.1542700022586292E-2</v>
      </c>
      <c r="V34" s="18">
        <v>1.0000000000000004</v>
      </c>
      <c r="W34" s="19" vm="11">
        <v>3.3262968008631599E-3</v>
      </c>
      <c r="X34" s="16">
        <v>1</v>
      </c>
      <c r="Y34" s="17" vm="12">
        <v>-2.9492219534524189E-2</v>
      </c>
      <c r="Z34" s="18">
        <v>1.0000000000000002</v>
      </c>
      <c r="AA34" s="1" t="s">
        <v>1</v>
      </c>
    </row>
    <row r="35" spans="2:27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90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>
      <c r="B37" s="8" t="s">
        <v>30</v>
      </c>
      <c r="C37" s="9">
        <v>3.1327687486352578E-4</v>
      </c>
      <c r="D37" s="10">
        <v>6.5603241256465314E-2</v>
      </c>
      <c r="E37" s="11">
        <v>9.0293312907440966E-4</v>
      </c>
      <c r="F37" s="12">
        <v>6.4531901854412405E-2</v>
      </c>
      <c r="G37" s="9">
        <v>7.2866031251884057E-4</v>
      </c>
      <c r="H37" s="10">
        <v>7.7448368364703118E-2</v>
      </c>
      <c r="I37" s="11">
        <v>9.2396212986741778E-4</v>
      </c>
      <c r="J37" s="12">
        <v>9.9421746913108372E-2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>
      <c r="B38" s="13" t="s">
        <v>31</v>
      </c>
      <c r="C38" s="9">
        <v>4.7855808555293471E-4</v>
      </c>
      <c r="D38" s="10">
        <v>0.28218578831864993</v>
      </c>
      <c r="E38" s="11">
        <v>-7.3735484375932604E-4</v>
      </c>
      <c r="F38" s="12">
        <v>0.28177431557769389</v>
      </c>
      <c r="G38" s="9">
        <v>-1.596532728137809E-4</v>
      </c>
      <c r="H38" s="10">
        <v>0.27439196968203888</v>
      </c>
      <c r="I38" s="11">
        <v>-1.2035738715503446E-3</v>
      </c>
      <c r="J38" s="12">
        <v>0.26423781569443883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>
      <c r="B41" s="13" t="s">
        <v>34</v>
      </c>
      <c r="C41" s="9">
        <v>-8.3528819224738736E-5</v>
      </c>
      <c r="D41" s="10">
        <v>0.14655695385893983</v>
      </c>
      <c r="E41" s="11">
        <v>5.5273534760362954E-6</v>
      </c>
      <c r="F41" s="12">
        <v>0.1507151068502503</v>
      </c>
      <c r="G41" s="9">
        <v>1.3333356562239432E-3</v>
      </c>
      <c r="H41" s="10">
        <v>0.14903924269454005</v>
      </c>
      <c r="I41" s="11">
        <v>-1.128999599955504E-3</v>
      </c>
      <c r="J41" s="12">
        <v>0.15271582216887358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>
      <c r="B42" s="13" t="s">
        <v>35</v>
      </c>
      <c r="C42" s="9">
        <v>1.042228322494437E-4</v>
      </c>
      <c r="D42" s="10">
        <v>2.1784840975712677E-2</v>
      </c>
      <c r="E42" s="11">
        <v>2.5297770350858211E-4</v>
      </c>
      <c r="F42" s="12">
        <v>1.9543138859454915E-2</v>
      </c>
      <c r="G42" s="9">
        <v>2.9111130111505318E-4</v>
      </c>
      <c r="H42" s="10">
        <v>1.8671654925102851E-2</v>
      </c>
      <c r="I42" s="11">
        <v>-3.9801778957589479E-5</v>
      </c>
      <c r="J42" s="12">
        <v>1.6665641539076289E-2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>
      <c r="B43" s="13" t="s">
        <v>36</v>
      </c>
      <c r="C43" s="9">
        <v>-4.2092736543830837E-3</v>
      </c>
      <c r="D43" s="10">
        <v>0.12963738982430206</v>
      </c>
      <c r="E43" s="11">
        <v>-1.4889023731351043E-3</v>
      </c>
      <c r="F43" s="12">
        <v>0.12926534337091242</v>
      </c>
      <c r="G43" s="9">
        <v>8.9277238030974152E-3</v>
      </c>
      <c r="H43" s="10">
        <v>0.1341956178328336</v>
      </c>
      <c r="I43" s="11">
        <v>-3.6700192994583184E-3</v>
      </c>
      <c r="J43" s="12">
        <v>0.12907530614172408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>
      <c r="B44" s="13" t="s">
        <v>37</v>
      </c>
      <c r="C44" s="9">
        <v>-2.8424262893320508E-4</v>
      </c>
      <c r="D44" s="10">
        <v>9.3909492289726323E-2</v>
      </c>
      <c r="E44" s="11">
        <v>5.0644557995318412E-4</v>
      </c>
      <c r="F44" s="12">
        <v>9.550289976202149E-2</v>
      </c>
      <c r="G44" s="9">
        <v>1.5930379461119096E-3</v>
      </c>
      <c r="H44" s="10">
        <v>9.0227517095924414E-2</v>
      </c>
      <c r="I44" s="11">
        <v>-6.4984132949173299E-3</v>
      </c>
      <c r="J44" s="12">
        <v>8.4581403640916597E-2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>
      <c r="B45" s="13" t="s">
        <v>38</v>
      </c>
      <c r="C45" s="9">
        <v>4.1494243474023574E-4</v>
      </c>
      <c r="D45" s="10">
        <v>4.4875385509953979E-2</v>
      </c>
      <c r="E45" s="11">
        <v>1.4261187395975638E-3</v>
      </c>
      <c r="F45" s="12">
        <v>4.1830023187593587E-2</v>
      </c>
      <c r="G45" s="9">
        <v>1.7060745406959463E-3</v>
      </c>
      <c r="H45" s="10">
        <v>3.9944254541886361E-2</v>
      </c>
      <c r="I45" s="11">
        <v>-3.7556454724509602E-4</v>
      </c>
      <c r="J45" s="12">
        <v>4.1095182470353077E-2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>
      <c r="B46" s="13" t="s">
        <v>39</v>
      </c>
      <c r="C46" s="9">
        <v>7.8167653066894303E-5</v>
      </c>
      <c r="D46" s="10">
        <v>4.9519543906072728E-3</v>
      </c>
      <c r="E46" s="11">
        <v>2.5353613319325678E-4</v>
      </c>
      <c r="F46" s="12">
        <v>6.1644562613821247E-3</v>
      </c>
      <c r="G46" s="9">
        <v>2.9392815247999938E-4</v>
      </c>
      <c r="H46" s="10">
        <v>9.0087367809518846E-3</v>
      </c>
      <c r="I46" s="11">
        <v>5.6729457565789481E-4</v>
      </c>
      <c r="J46" s="12">
        <v>1.0174015831380643E-2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>
      <c r="B47" s="13" t="s">
        <v>40</v>
      </c>
      <c r="C47" s="9">
        <v>6.9129363557018187E-6</v>
      </c>
      <c r="D47" s="10">
        <v>3.0171648785120462E-5</v>
      </c>
      <c r="E47" s="11">
        <v>1.3413567159817704E-4</v>
      </c>
      <c r="F47" s="12">
        <v>1.3004162386397579E-4</v>
      </c>
      <c r="G47" s="9">
        <v>1.4004472583097096E-4</v>
      </c>
      <c r="H47" s="10">
        <v>1.4647048398518176E-4</v>
      </c>
      <c r="I47" s="11">
        <v>9.2232661861058738E-5</v>
      </c>
      <c r="J47" s="12">
        <v>1.2591925169668658E-4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>
      <c r="B48" s="13" t="s">
        <v>41</v>
      </c>
      <c r="C48" s="9">
        <v>-3.4034541761721673E-3</v>
      </c>
      <c r="D48" s="10">
        <v>-7.2660395376008954E-3</v>
      </c>
      <c r="E48" s="11">
        <v>-1.8120675752851254E-3</v>
      </c>
      <c r="F48" s="12">
        <v>-5.2149390206956683E-3</v>
      </c>
      <c r="G48" s="9">
        <v>7.3378577925970884E-3</v>
      </c>
      <c r="H48" s="10">
        <v>2.421260052919807E-5</v>
      </c>
      <c r="I48" s="11">
        <v>-1.1949480103800954E-2</v>
      </c>
      <c r="J48" s="12">
        <v>-5.6018457056212449E-3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>
      <c r="B49" s="13" t="s">
        <v>42</v>
      </c>
      <c r="C49" s="9">
        <v>-2.3544841091041575E-5</v>
      </c>
      <c r="D49" s="10">
        <v>-4.4488908375030973E-6</v>
      </c>
      <c r="E49" s="11">
        <v>5.5291534799341317E-5</v>
      </c>
      <c r="F49" s="12">
        <v>7.1879350791709077E-6</v>
      </c>
      <c r="G49" s="9">
        <v>9.8657848335844498E-5</v>
      </c>
      <c r="H49" s="10">
        <v>2.9241018928677058E-6</v>
      </c>
      <c r="I49" s="11">
        <v>1.1004887265138318E-4</v>
      </c>
      <c r="J49" s="12">
        <v>-4.9124680729553211E-5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>
      <c r="B50" s="13" t="s">
        <v>43</v>
      </c>
      <c r="C50" s="9">
        <v>1.5483485515831355E-6</v>
      </c>
      <c r="D50" s="10">
        <v>2.494375278710638E-3</v>
      </c>
      <c r="E50" s="11">
        <v>2.2722193530264822E-5</v>
      </c>
      <c r="F50" s="12">
        <v>2.6707394438000012E-3</v>
      </c>
      <c r="G50" s="9">
        <v>5.0890548993100995E-5</v>
      </c>
      <c r="H50" s="10">
        <v>4.2142979017718374E-3</v>
      </c>
      <c r="I50" s="11">
        <v>-1.3016459834315414E-5</v>
      </c>
      <c r="J50" s="12">
        <v>4.4149343613541876E-3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>
      <c r="B51" s="13" t="s">
        <v>44</v>
      </c>
      <c r="C51" s="9">
        <v>8.8538354903541295E-4</v>
      </c>
      <c r="D51" s="10">
        <v>0.20006163202367269</v>
      </c>
      <c r="E51" s="11">
        <v>4.1503232874294874E-3</v>
      </c>
      <c r="F51" s="12">
        <v>0.20087635467109116</v>
      </c>
      <c r="G51" s="9">
        <v>4.9951007283880744E-3</v>
      </c>
      <c r="H51" s="10">
        <v>0.19537087387182553</v>
      </c>
      <c r="I51" s="11">
        <v>1.7764436584790846E-3</v>
      </c>
      <c r="J51" s="12">
        <v>0.18999022123155831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>
      <c r="B52" s="13" t="s">
        <v>45</v>
      </c>
      <c r="C52" s="9">
        <v>1.6020327693224023E-5</v>
      </c>
      <c r="D52" s="10">
        <v>3.0295517557509021E-3</v>
      </c>
      <c r="E52" s="11">
        <v>3.8993354438123631E-5</v>
      </c>
      <c r="F52" s="12">
        <v>3.155271261532722E-3</v>
      </c>
      <c r="G52" s="9">
        <v>3.7991200699370517E-5</v>
      </c>
      <c r="H52" s="10">
        <v>2.4859938198623006E-3</v>
      </c>
      <c r="I52" s="11">
        <v>2.8078245402865988E-5</v>
      </c>
      <c r="J52" s="12">
        <v>2.3648531953575579E-3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>
      <c r="B55" s="13" t="s">
        <v>48</v>
      </c>
      <c r="C55" s="9">
        <v>4.0011164012437705E-5</v>
      </c>
      <c r="D55" s="10">
        <v>1.2149711297162314E-2</v>
      </c>
      <c r="E55" s="11">
        <v>3.5444762884698574E-4</v>
      </c>
      <c r="F55" s="12">
        <v>9.0481583616076038E-3</v>
      </c>
      <c r="G55" s="9">
        <v>3.1290575034911491E-4</v>
      </c>
      <c r="H55" s="10">
        <v>4.8278653021516394E-3</v>
      </c>
      <c r="I55" s="11">
        <v>5.1956018243627211E-4</v>
      </c>
      <c r="J55" s="12">
        <v>1.078810794651278E-2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>
      <c r="B56" s="14" t="s">
        <v>66</v>
      </c>
      <c r="C56" s="19">
        <v>-5.6649999136828555E-3</v>
      </c>
      <c r="D56" s="16">
        <v>1.0000000000000007</v>
      </c>
      <c r="E56" s="17">
        <v>4.065127517265843E-3</v>
      </c>
      <c r="F56" s="18">
        <v>1.0000000000000002</v>
      </c>
      <c r="G56" s="19">
        <v>2.7687667034622887E-2</v>
      </c>
      <c r="H56" s="16">
        <v>0.99999999999999967</v>
      </c>
      <c r="I56" s="17">
        <v>-2.0861248629363449E-2</v>
      </c>
      <c r="J56" s="18">
        <v>0.99999999999999989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>
      <c r="B57" s="20" t="s">
        <v>50</v>
      </c>
      <c r="C57" s="21">
        <f>+C26+E26+G26</f>
        <v>-1037.9787399999786</v>
      </c>
      <c r="D57" s="22" t="s">
        <v>51</v>
      </c>
      <c r="E57" s="23">
        <f>+I26+K26+M26+C57</f>
        <v>575.83945000000949</v>
      </c>
      <c r="F57" s="22" t="s">
        <v>51</v>
      </c>
      <c r="G57" s="21">
        <f>+S26+Q26+O26+E57</f>
        <v>5582.4498500000136</v>
      </c>
      <c r="H57" s="22" t="s">
        <v>51</v>
      </c>
      <c r="I57" s="23">
        <f>+G57+U26+W26+Y26</f>
        <v>-5877.292129999988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>
      <c r="B59" s="8" t="s">
        <v>53</v>
      </c>
      <c r="C59" s="25">
        <v>-5.1307339528976169E-3</v>
      </c>
      <c r="D59" s="26">
        <v>0.76870527558191437</v>
      </c>
      <c r="E59" s="27">
        <v>-4.1776566006407534E-3</v>
      </c>
      <c r="F59" s="28">
        <v>0.76454379194594313</v>
      </c>
      <c r="G59" s="25">
        <v>1.1150434122276138E-2</v>
      </c>
      <c r="H59" s="26">
        <v>0.77688248634795376</v>
      </c>
      <c r="I59" s="27">
        <v>-8.5826629221360928E-3</v>
      </c>
      <c r="J59" s="28">
        <v>0.78261388398541432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>
      <c r="B60" s="13" t="s">
        <v>54</v>
      </c>
      <c r="C60" s="9">
        <v>-5.3426596078523199E-4</v>
      </c>
      <c r="D60" s="10">
        <v>0.23129472441808677</v>
      </c>
      <c r="E60" s="11">
        <v>8.2427841179066094E-3</v>
      </c>
      <c r="F60" s="12">
        <v>0.2354562080540564</v>
      </c>
      <c r="G60" s="9">
        <v>1.6537232912346753E-2</v>
      </c>
      <c r="H60" s="10">
        <v>0.22311751365204607</v>
      </c>
      <c r="I60" s="11">
        <v>-1.2278585707227384E-2</v>
      </c>
      <c r="J60" s="12">
        <v>0.21738611601458588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>
      <c r="B61" s="14" t="s">
        <v>66</v>
      </c>
      <c r="C61" s="19">
        <v>-5.6649999136828555E-3</v>
      </c>
      <c r="D61" s="16">
        <v>1.0000000000000011</v>
      </c>
      <c r="E61" s="17">
        <v>4.065127517265843E-3</v>
      </c>
      <c r="F61" s="18">
        <v>0.99999999999999956</v>
      </c>
      <c r="G61" s="19">
        <v>2.7687667034622887E-2</v>
      </c>
      <c r="H61" s="16">
        <v>0.99999999999999978</v>
      </c>
      <c r="I61" s="17">
        <v>-2.0861248629363449E-2</v>
      </c>
      <c r="J61" s="18">
        <v>1.0000000000000002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>
      <c r="B63" s="8" t="s">
        <v>55</v>
      </c>
      <c r="C63" s="25">
        <v>-4.6773206955112107E-3</v>
      </c>
      <c r="D63" s="26">
        <v>0.76398266813575466</v>
      </c>
      <c r="E63" s="27">
        <v>2.3605496682885625E-3</v>
      </c>
      <c r="F63" s="28">
        <v>0.76329853447723151</v>
      </c>
      <c r="G63" s="25">
        <v>2.3249711762762845E-2</v>
      </c>
      <c r="H63" s="26">
        <v>0.76677242342089447</v>
      </c>
      <c r="I63" s="27">
        <v>-1.9750244646495798E-2</v>
      </c>
      <c r="J63" s="28">
        <v>0.77195795305140424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>
      <c r="B64" s="13" t="s">
        <v>56</v>
      </c>
      <c r="C64" s="9">
        <v>-9.8767921817166236E-4</v>
      </c>
      <c r="D64" s="10">
        <v>0.23601733186424667</v>
      </c>
      <c r="E64" s="27">
        <v>1.7045778489772631E-3</v>
      </c>
      <c r="F64" s="12">
        <v>0.23670146552276874</v>
      </c>
      <c r="G64" s="25">
        <v>4.4379552718600253E-3</v>
      </c>
      <c r="H64" s="10">
        <v>0.23322757657910481</v>
      </c>
      <c r="I64" s="27">
        <v>-1.1110039828676735E-3</v>
      </c>
      <c r="J64" s="12">
        <v>0.22804204694859589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>
      <c r="B65" s="14" t="s">
        <v>66</v>
      </c>
      <c r="C65" s="19">
        <v>-5.6649999136828555E-3</v>
      </c>
      <c r="D65" s="16">
        <v>1.0000000000000013</v>
      </c>
      <c r="E65" s="17">
        <v>4.065127517265843E-3</v>
      </c>
      <c r="F65" s="18">
        <v>1.0000000000000002</v>
      </c>
      <c r="G65" s="19">
        <v>2.7687667034622887E-2</v>
      </c>
      <c r="H65" s="16">
        <v>0.99999999999999933</v>
      </c>
      <c r="I65" s="17">
        <v>-2.0861248629363449E-2</v>
      </c>
      <c r="J65" s="18">
        <v>1.0000000000000002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>2019-01-27T22:00:00+00:00</Harel_RemoveFromUpdatesDate>
    <_dlc_DocId xmlns="21e3d994-461f-4904-b5d3-a3b49fb448a4">CUSTOMERS-17-2525</_dlc_DocId>
    <_dlc_DocIdUrl xmlns="21e3d994-461f-4904-b5d3-a3b49fb448a4">
      <Url>https://www-b-edit.harel-ext.com/about/harel-group/harel/_layouts/15/DocIdRedir.aspx?ID=CUSTOMERS-17-2525</Url>
      <Description>CUSTOMERS-17-2525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CB85A-C875-46AD-8566-F8E37A16F891}"/>
</file>

<file path=customXml/itemProps2.xml><?xml version="1.0" encoding="utf-8"?>
<ds:datastoreItem xmlns:ds="http://schemas.openxmlformats.org/officeDocument/2006/customXml" ds:itemID="{1ED2F1F0-C38B-4165-A34E-FA92BF0740A9}"/>
</file>

<file path=customXml/itemProps3.xml><?xml version="1.0" encoding="utf-8"?>
<ds:datastoreItem xmlns:ds="http://schemas.openxmlformats.org/officeDocument/2006/customXml" ds:itemID="{2FD164E5-4532-4749-B885-0123E3598AB3}"/>
</file>

<file path=customXml/itemProps4.xml><?xml version="1.0" encoding="utf-8"?>
<ds:datastoreItem xmlns:ds="http://schemas.openxmlformats.org/officeDocument/2006/customXml" ds:itemID="{6BE9C5FC-2A2A-44F6-AB88-D663A2512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בסיסי למקבלי קצבה מרכיבי תשואה לחודשים 1-12.2018</dc:title>
  <dc:creator>AccountingApps</dc:creator>
  <dc:description>הונגש על ידי חטיבת ההשקעות</dc:description>
  <cp:lastModifiedBy>אסף שם טוב</cp:lastModifiedBy>
  <dcterms:created xsi:type="dcterms:W3CDTF">2018-10-15T11:03:48Z</dcterms:created>
  <dcterms:modified xsi:type="dcterms:W3CDTF">2019-01-13T06:22:14Z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e88836df-efe2-4ab3-bbe0-87b7df810fa4</vt:lpwstr>
  </property>
  <property fmtid="{D5CDD505-2E9C-101B-9397-08002B2CF9AE}" pid="4" name="Order">
    <vt:r8>252500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