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metadata.xml" ContentType="application/vnd.openxmlformats-officedocument.spreadsheetml.sheetMetadata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75"/>
  </bookViews>
  <sheets>
    <sheet name="פרסום מרכיבי תשואה" sheetId="1" r:id="rId1"/>
  </sheets>
  <definedNames>
    <definedName name="_xlnm.Print_Area" localSheetId="0">'פרסום מרכיבי תשואה'!$A:$Z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G57" i="1" l="1"/>
  <c r="E57" i="1" l="1"/>
</calcChain>
</file>

<file path=xl/comments1.xml><?xml version="1.0" encoding="utf-8"?>
<comments xmlns="http://schemas.openxmlformats.org/spreadsheetml/2006/main">
  <authors>
    <author>אסף שם טוב</author>
  </authors>
  <commentList>
    <comment ref="A1" author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65</t>
        </r>
      </text>
    </comment>
  </commentList>
</comment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8">
    <s v="SDM SSAS Yitrot Revach"/>
    <s v="[From Time].[Hie Time].[Chodesh].&amp;[201901]"/>
    <s v="[Time].[Hie Time].[Chodesh].&amp;[201901]"/>
    <s v="{[Kvuzat Tikim].[Kvuzat Tikim].&amp;[6452]}"/>
    <s v="[Measures].[c_Tsua_Lekvutza_Letkufa]"/>
    <s v="[Neches].[Hie TatAfik].[Hie Tat Afik 1].&amp;[1]"/>
    <s v="[From Time].[Hie Time].[Chodesh].&amp;[201902]"/>
    <s v="[Time].[Hie Time].[Chodesh].&amp;[201902]"/>
    <s v="[From Time].[Hie Time].[Chodesh].&amp;[201903]"/>
    <s v="[Time].[Hie Time].[Chodesh].&amp;[201903]"/>
    <s v="[From Time].[Hie Time].[Chodesh].&amp;[201904]"/>
    <s v="[Time].[Hie Time].[Chodesh].&amp;[201904]"/>
    <s v="[From Time].[Hie Time].[Chodesh].&amp;[201905]"/>
    <s v="[Time].[Hie Time].[Chodesh].&amp;[201905]"/>
    <s v="[From Time].[Hie Time].[Chodesh].&amp;[201906]"/>
    <s v="[Time].[Hie Time].[Chodesh].&amp;[201906]"/>
    <s v="[From Time].[Hie Time].[Chodesh].&amp;[201907]"/>
    <s v="[Time].[Hie Time].[Chodesh].&amp;[201907]"/>
    <s v="[From Time].[Hie Time].[Chodesh].&amp;[201908]"/>
    <s v="[Time].[Hie Time].[Chodesh].&amp;[201908]"/>
    <s v="[From Time].[Hie Time].[Chodesh].&amp;[201909]"/>
    <s v="[Time].[Hie Time].[Chodesh].&amp;[201909]"/>
    <s v="[From Time].[Hie Time].[Chodesh].&amp;[201910]"/>
    <s v="[Time].[Hie Time].[Chodesh].&amp;[201910]"/>
    <s v="[From Time].[Hie Time].[Chodesh].&amp;[201911]"/>
    <s v="[Time].[Hie Time].[Chodesh].&amp;[201911]"/>
    <s v="[From Time].[Hie Time].[Chodesh].&amp;[201912]"/>
    <s v="[Time].[Hie Time].[Chodesh].&amp;[201912]"/>
  </metadataStrings>
  <mdxMetadata count="12">
    <mdx n="0" f="v">
      <t c="5" fi="14">
        <n x="1"/>
        <n x="2"/>
        <n x="3" s="1"/>
        <n x="4"/>
        <n x="5"/>
      </t>
    </mdx>
    <mdx n="0" f="v">
      <t c="5" fi="14">
        <n x="6"/>
        <n x="7"/>
        <n x="3" s="1"/>
        <n x="4"/>
        <n x="5"/>
      </t>
    </mdx>
    <mdx n="0" f="v">
      <t c="5" fi="14">
        <n x="8"/>
        <n x="9"/>
        <n x="3" s="1"/>
        <n x="4"/>
        <n x="5"/>
      </t>
    </mdx>
    <mdx n="0" f="v">
      <t c="5" fi="14">
        <n x="10"/>
        <n x="11"/>
        <n x="3" s="1"/>
        <n x="4"/>
        <n x="5"/>
      </t>
    </mdx>
    <mdx n="0" f="v">
      <t c="5" fi="14">
        <n x="12"/>
        <n x="13"/>
        <n x="3" s="1"/>
        <n x="4"/>
        <n x="5"/>
      </t>
    </mdx>
    <mdx n="0" f="v">
      <t c="5" fi="14">
        <n x="14"/>
        <n x="15"/>
        <n x="3" s="1"/>
        <n x="4"/>
        <n x="5"/>
      </t>
    </mdx>
    <mdx n="0" f="v">
      <t c="5" fi="14">
        <n x="16"/>
        <n x="17"/>
        <n x="3" s="1"/>
        <n x="4"/>
        <n x="5"/>
      </t>
    </mdx>
    <mdx n="0" f="v">
      <t c="5" fi="14">
        <n x="18"/>
        <n x="19"/>
        <n x="3" s="1"/>
        <n x="4"/>
        <n x="5"/>
      </t>
    </mdx>
    <mdx n="0" f="v">
      <t c="5" fi="14">
        <n x="20"/>
        <n x="21"/>
        <n x="3" s="1"/>
        <n x="4"/>
        <n x="5"/>
      </t>
    </mdx>
    <mdx n="0" f="v">
      <t c="5" fi="14">
        <n x="22"/>
        <n x="23"/>
        <n x="3" s="1"/>
        <n x="4"/>
        <n x="5"/>
      </t>
    </mdx>
    <mdx n="0" f="v">
      <t c="5" fi="14">
        <n x="24"/>
        <n x="25"/>
        <n x="3" s="1"/>
        <n x="4"/>
        <n x="5"/>
      </t>
    </mdx>
    <mdx n="0" f="v">
      <t c="5" fi="14">
        <n x="26"/>
        <n x="27"/>
        <n x="3" s="1"/>
        <n x="4"/>
        <n x="5"/>
      </t>
    </mdx>
  </mdxMetadata>
  <valueMetadata count="1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</valueMetadata>
</metadata>
</file>

<file path=xl/sharedStrings.xml><?xml version="1.0" encoding="utf-8"?>
<sst xmlns="http://schemas.openxmlformats.org/spreadsheetml/2006/main" count="174" uniqueCount="68">
  <si>
    <t>פירוט תרומת אפיקי ההשקעה לתשואה הכוללת</t>
  </si>
  <si>
    <t>לא קיים מידע נוסף. המשך בשורה הבאה.</t>
  </si>
  <si>
    <t>שם חברה: הראל חברה לביטוח בע"מ</t>
  </si>
  <si>
    <t>שם מסלול: הראל מסלול אגח עד 20% במניות למקבלי קצבה</t>
  </si>
  <si>
    <t>2019</t>
  </si>
  <si>
    <t>אפיקי השקעה: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</si>
  <si>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</si>
  <si>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</si>
  <si>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</si>
  <si>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</si>
  <si>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</si>
  <si>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</si>
  <si>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</si>
  <si>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</si>
  <si>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</si>
  <si>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</si>
  <si>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</si>
  <si>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</si>
  <si>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</si>
  <si>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</si>
  <si>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</si>
  <si>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</si>
  <si>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</si>
  <si>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</si>
  <si>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</si>
  <si>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</si>
  <si>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</si>
  <si>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</si>
  <si>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</si>
  <si>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</si>
  <si>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</si>
  <si>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</si>
  <si>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</si>
  <si>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</si>
  <si>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</si>
  <si>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</si>
  <si>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</si>
  <si>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</si>
  <si>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</si>
  <si>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</si>
  <si>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</si>
  <si>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</si>
  <si>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</si>
  <si>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</si>
  <si>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</si>
  <si>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</si>
  <si>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</si>
  <si>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</si>
  <si>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</si>
  <si>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</si>
  <si>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תא ללא תוכן. המשך תוכן בתא הבא.</t>
  </si>
  <si>
    <t>שורה ללא תוכן. המשך תוכן בשורה הבאה.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</si>
  <si>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</si>
  <si>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</si>
  <si>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</si>
  <si>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</si>
  <si>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</si>
  <si>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התרומה לתשואה ינואר - מרץ 2019</t>
  </si>
  <si>
    <t>שיעור מסך הנכסים ינואר - מרץ 2019</t>
  </si>
  <si>
    <t>התרומה לתשואה ינואר - יוני 2019</t>
  </si>
  <si>
    <t>שיעור מסך הנכסים ינואר - יוני 2019</t>
  </si>
  <si>
    <t>התרומה לתשואה ינואר - ספטמבר 2019</t>
  </si>
  <si>
    <t>שיעור מסך הנכסים ינואר - ספטמבר 2019</t>
  </si>
  <si>
    <t>התרומה לתשואה ינואר - דצמבר 2019</t>
  </si>
  <si>
    <t>שיעור מסך הנכסים ינואר - דצמבר 2019</t>
  </si>
  <si>
    <t>תשואה מצטברת</t>
  </si>
  <si>
    <t>סוף הגיליון. אין נתונים נוספים.</t>
  </si>
  <si>
    <t>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</si>
</sst>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0" tint="-0.1499984740745262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indexed="81"/>
      <name val="Tahoma"/>
      <charset val="177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/>
    <xf numFmtId="0" fontId="3" fillId="2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5" fillId="5" borderId="6" xfId="0" applyFont="1" applyFill="1" applyBorder="1"/>
    <xf numFmtId="10" fontId="5" fillId="3" borderId="7" xfId="1" applyNumberFormat="1" applyFont="1" applyFill="1" applyBorder="1"/>
    <xf numFmtId="10" fontId="5" fillId="3" borderId="8" xfId="1" applyNumberFormat="1" applyFont="1" applyFill="1" applyBorder="1"/>
    <xf numFmtId="10" fontId="5" fillId="4" borderId="7" xfId="1" applyNumberFormat="1" applyFont="1" applyFill="1" applyBorder="1"/>
    <xf numFmtId="10" fontId="5" fillId="4" borderId="8" xfId="1" applyNumberFormat="1" applyFont="1" applyFill="1" applyBorder="1"/>
    <xf numFmtId="0" fontId="5" fillId="5" borderId="9" xfId="0" applyFont="1" applyFill="1" applyBorder="1"/>
    <xf numFmtId="0" fontId="3" fillId="5" borderId="10" xfId="0" applyFont="1" applyFill="1" applyBorder="1"/>
    <xf numFmtId="10" fontId="3" fillId="3" borderId="7" xfId="1" applyNumberFormat="1" applyFont="1" applyFill="1" applyBorder="1"/>
    <xf numFmtId="10" fontId="3" fillId="3" borderId="11" xfId="1" applyNumberFormat="1" applyFont="1" applyFill="1" applyBorder="1"/>
    <xf numFmtId="10" fontId="3" fillId="4" borderId="12" xfId="1" applyNumberFormat="1" applyFont="1" applyFill="1" applyBorder="1"/>
    <xf numFmtId="10" fontId="3" fillId="4" borderId="11" xfId="1" applyNumberFormat="1" applyFont="1" applyFill="1" applyBorder="1"/>
    <xf numFmtId="10" fontId="3" fillId="3" borderId="12" xfId="1" applyNumberFormat="1" applyFont="1" applyFill="1" applyBorder="1"/>
    <xf numFmtId="0" fontId="3" fillId="6" borderId="13" xfId="0" applyFont="1" applyFill="1" applyBorder="1"/>
    <xf numFmtId="3" fontId="3" fillId="3" borderId="14" xfId="1" applyNumberFormat="1" applyFont="1" applyFill="1" applyBorder="1"/>
    <xf numFmtId="10" fontId="7" fillId="7" borderId="15" xfId="1" applyNumberFormat="1" applyFont="1" applyFill="1" applyBorder="1"/>
    <xf numFmtId="3" fontId="3" fillId="4" borderId="14" xfId="1" applyNumberFormat="1" applyFont="1" applyFill="1" applyBorder="1"/>
    <xf numFmtId="10" fontId="7" fillId="7" borderId="15" xfId="1" applyNumberFormat="1" applyFont="1" applyFill="1" applyBorder="1" applyAlignment="1">
      <alignment horizontal="left"/>
    </xf>
    <xf numFmtId="10" fontId="5" fillId="3" borderId="4" xfId="1" applyNumberFormat="1" applyFont="1" applyFill="1" applyBorder="1"/>
    <xf numFmtId="10" fontId="5" fillId="3" borderId="5" xfId="1" applyNumberFormat="1" applyFont="1" applyFill="1" applyBorder="1"/>
    <xf numFmtId="10" fontId="5" fillId="4" borderId="4" xfId="1" applyNumberFormat="1" applyFont="1" applyFill="1" applyBorder="1"/>
    <xf numFmtId="10" fontId="5" fillId="4" borderId="5" xfId="1" applyNumberFormat="1" applyFont="1" applyFill="1" applyBorder="1"/>
    <xf numFmtId="0" fontId="2" fillId="0" borderId="16" xfId="0" applyFont="1" applyFill="1" applyBorder="1" applyAlignment="1"/>
    <xf numFmtId="0" fontId="2" fillId="0" borderId="0" xfId="0" applyFont="1" applyFill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6"/>
  <sheetViews>
    <sheetView showGridLines="0" rightToLeft="1" tabSelected="1" workbookViewId="0">
      <selection activeCell="A5" sqref="A5"/>
    </sheetView>
  </sheetViews>
  <sheetFormatPr defaultColWidth="0" defaultRowHeight="14.25" zeroHeight="1" x14ac:dyDescent="0.2"/>
  <cols>
    <col min="1" max="1" width="9" customWidth="1"/>
    <col min="2" max="2" width="30.125" bestFit="1" customWidth="1"/>
    <col min="3" max="3" width="11.875" bestFit="1" customWidth="1"/>
    <col min="4" max="4" width="28.375" bestFit="1" customWidth="1"/>
    <col min="5" max="5" width="11.875" bestFit="1" customWidth="1"/>
    <col min="6" max="6" width="28.375" bestFit="1" customWidth="1"/>
    <col min="7" max="7" width="11.875" bestFit="1" customWidth="1"/>
    <col min="8" max="8" width="28.375" bestFit="1" customWidth="1"/>
    <col min="9" max="9" width="11.875" bestFit="1" customWidth="1"/>
    <col min="10" max="10" width="28.375" bestFit="1" customWidth="1"/>
    <col min="11" max="11" width="11" bestFit="1" customWidth="1"/>
    <col min="12" max="12" width="28.375" bestFit="1" customWidth="1"/>
    <col min="13" max="13" width="10.375" bestFit="1" customWidth="1"/>
    <col min="14" max="14" width="28.375" bestFit="1" customWidth="1"/>
    <col min="15" max="15" width="10.625" bestFit="1" customWidth="1"/>
    <col min="16" max="16" width="28.375" bestFit="1" customWidth="1"/>
    <col min="17" max="17" width="10.875" bestFit="1" customWidth="1"/>
    <col min="18" max="18" width="28.375" bestFit="1" customWidth="1"/>
    <col min="19" max="19" width="11.75" bestFit="1" customWidth="1"/>
    <col min="20" max="20" width="28.375" bestFit="1" customWidth="1"/>
    <col min="21" max="21" width="11.75" bestFit="1" customWidth="1"/>
    <col min="22" max="22" width="28.375" bestFit="1" customWidth="1"/>
    <col min="23" max="23" width="10.875" bestFit="1" customWidth="1"/>
    <col min="24" max="24" width="28.375" bestFit="1" customWidth="1"/>
    <col min="25" max="25" width="10.375" bestFit="1" customWidth="1"/>
    <col min="26" max="26" width="28.375" bestFit="1" customWidth="1"/>
    <col min="27" max="27" width="9.125" customWidth="1"/>
    <col min="28" max="16384" width="9" hidden="1"/>
  </cols>
  <sheetData>
    <row r="1" spans="1:27" ht="15" x14ac:dyDescent="0.25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1" t="s">
        <v>1</v>
      </c>
    </row>
    <row r="2" spans="1:27" ht="15" x14ac:dyDescent="0.25">
      <c r="B2" s="34" t="s">
        <v>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1" t="s">
        <v>1</v>
      </c>
    </row>
    <row r="3" spans="1:27" ht="15" x14ac:dyDescent="0.25">
      <c r="B3" s="34" t="s">
        <v>3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1" t="s">
        <v>1</v>
      </c>
    </row>
    <row r="4" spans="1:27" x14ac:dyDescent="0.2">
      <c r="B4" s="35" t="s">
        <v>4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1" t="s">
        <v>1</v>
      </c>
    </row>
    <row r="5" spans="1:27" ht="60" x14ac:dyDescent="0.25">
      <c r="B5" s="2" t="s">
        <v>5</v>
      </c>
      <c r="C5" s="3" t="s">
        <v>6</v>
      </c>
      <c r="D5" s="4" t="s">
        <v>7</v>
      </c>
      <c r="E5" s="5" t="s">
        <v>8</v>
      </c>
      <c r="F5" s="6" t="s">
        <v>9</v>
      </c>
      <c r="G5" s="3" t="s">
        <v>10</v>
      </c>
      <c r="H5" s="4" t="s">
        <v>11</v>
      </c>
      <c r="I5" s="5" t="s">
        <v>12</v>
      </c>
      <c r="J5" s="6" t="s">
        <v>13</v>
      </c>
      <c r="K5" s="3" t="s">
        <v>14</v>
      </c>
      <c r="L5" s="4" t="s">
        <v>15</v>
      </c>
      <c r="M5" s="5" t="s">
        <v>16</v>
      </c>
      <c r="N5" s="6" t="s">
        <v>17</v>
      </c>
      <c r="O5" s="3" t="s">
        <v>18</v>
      </c>
      <c r="P5" s="4" t="s">
        <v>19</v>
      </c>
      <c r="Q5" s="5" t="s">
        <v>20</v>
      </c>
      <c r="R5" s="6" t="s">
        <v>21</v>
      </c>
      <c r="S5" s="3" t="s">
        <v>22</v>
      </c>
      <c r="T5" s="4" t="s">
        <v>23</v>
      </c>
      <c r="U5" s="5" t="s">
        <v>24</v>
      </c>
      <c r="V5" s="6" t="s">
        <v>25</v>
      </c>
      <c r="W5" s="3" t="s">
        <v>26</v>
      </c>
      <c r="X5" s="4" t="s">
        <v>27</v>
      </c>
      <c r="Y5" s="5" t="s">
        <v>28</v>
      </c>
      <c r="Z5" s="6" t="s">
        <v>29</v>
      </c>
      <c r="AA5" s="7" t="s">
        <v>1</v>
      </c>
    </row>
    <row r="6" spans="1:27" x14ac:dyDescent="0.2">
      <c r="B6" s="8" t="s">
        <v>30</v>
      </c>
      <c r="C6" s="9">
        <v>-2.6707238874242495E-4</v>
      </c>
      <c r="D6" s="10">
        <v>9.5307985000338588E-2</v>
      </c>
      <c r="E6" s="11">
        <v>-7.3085111763867118E-5</v>
      </c>
      <c r="F6" s="12">
        <v>5.4789361696021326E-2</v>
      </c>
      <c r="G6" s="9">
        <v>5.7552607770743313E-5</v>
      </c>
      <c r="H6" s="10">
        <v>6.0100037649760657E-2</v>
      </c>
      <c r="I6" s="11">
        <v>-1.9224294984779632E-5</v>
      </c>
      <c r="J6" s="12">
        <v>7.6748651234177595E-2</v>
      </c>
      <c r="K6" s="9">
        <v>-8.6040420413119187E-6</v>
      </c>
      <c r="L6" s="10">
        <v>7.0211636974961453E-2</v>
      </c>
      <c r="M6" s="11">
        <v>-2.4324965301104E-5</v>
      </c>
      <c r="N6" s="12">
        <v>6.3779538827355056E-2</v>
      </c>
      <c r="O6" s="9">
        <v>-2.066380797602216E-4</v>
      </c>
      <c r="P6" s="10">
        <v>6.2566921339285986E-2</v>
      </c>
      <c r="Q6" s="11">
        <v>-9.1563502554526752E-5</v>
      </c>
      <c r="R6" s="12">
        <v>6.098600130491675E-2</v>
      </c>
      <c r="S6" s="9">
        <v>-1.0233140240469884E-4</v>
      </c>
      <c r="T6" s="10">
        <v>7.1289105140414852E-2</v>
      </c>
      <c r="U6" s="11">
        <v>9.175673004903611E-5</v>
      </c>
      <c r="V6" s="12">
        <v>5.509459040533151E-2</v>
      </c>
      <c r="W6" s="9">
        <v>-8.6530876016327471E-5</v>
      </c>
      <c r="X6" s="10">
        <v>5.2628779047769414E-2</v>
      </c>
      <c r="Y6" s="11">
        <v>-3.2601901306567217E-5</v>
      </c>
      <c r="Z6" s="12">
        <v>4.6762444412161652E-2</v>
      </c>
      <c r="AA6" s="1" t="s">
        <v>1</v>
      </c>
    </row>
    <row r="7" spans="1:27" x14ac:dyDescent="0.2">
      <c r="B7" s="13" t="s">
        <v>31</v>
      </c>
      <c r="C7" s="9">
        <v>3.0313255521486472E-3</v>
      </c>
      <c r="D7" s="10">
        <v>0.33437723362553556</v>
      </c>
      <c r="E7" s="11">
        <v>1.4390226022025845E-3</v>
      </c>
      <c r="F7" s="12">
        <v>0.3453923352651993</v>
      </c>
      <c r="G7" s="9">
        <v>1.8976114525107038E-3</v>
      </c>
      <c r="H7" s="10">
        <v>0.34560775912239461</v>
      </c>
      <c r="I7" s="11">
        <v>5.4612095085549133E-4</v>
      </c>
      <c r="J7" s="12">
        <v>0.33626804029930718</v>
      </c>
      <c r="K7" s="9">
        <v>1.4453080728541699E-3</v>
      </c>
      <c r="L7" s="10">
        <v>0.34898792182302807</v>
      </c>
      <c r="M7" s="11">
        <v>1.7732501419821774E-3</v>
      </c>
      <c r="N7" s="12">
        <v>0.36296605390077541</v>
      </c>
      <c r="O7" s="9">
        <v>3.0854761288453612E-3</v>
      </c>
      <c r="P7" s="10">
        <v>0.36694186004633245</v>
      </c>
      <c r="Q7" s="11">
        <v>-2.0006385280773977E-3</v>
      </c>
      <c r="R7" s="12">
        <v>0.37176518067847331</v>
      </c>
      <c r="S7" s="9">
        <v>9.4655055775599839E-4</v>
      </c>
      <c r="T7" s="10">
        <v>0.36355275664711284</v>
      </c>
      <c r="U7" s="11">
        <v>5.0214508119826075E-4</v>
      </c>
      <c r="V7" s="12">
        <v>0.36697598679880916</v>
      </c>
      <c r="W7" s="9">
        <v>2.0181727810200876E-4</v>
      </c>
      <c r="X7" s="10">
        <v>0.37213150728842198</v>
      </c>
      <c r="Y7" s="11">
        <v>-1.3594412832569537E-5</v>
      </c>
      <c r="Z7" s="12">
        <v>0.37054368512408126</v>
      </c>
      <c r="AA7" s="1" t="s">
        <v>1</v>
      </c>
    </row>
    <row r="8" spans="1:27" x14ac:dyDescent="0.2">
      <c r="B8" s="13" t="s">
        <v>32</v>
      </c>
      <c r="C8" s="9">
        <v>0</v>
      </c>
      <c r="D8" s="10">
        <v>0</v>
      </c>
      <c r="E8" s="11">
        <v>0</v>
      </c>
      <c r="F8" s="12">
        <v>0</v>
      </c>
      <c r="G8" s="9">
        <v>0</v>
      </c>
      <c r="H8" s="10">
        <v>0</v>
      </c>
      <c r="I8" s="11">
        <v>0</v>
      </c>
      <c r="J8" s="12">
        <v>0</v>
      </c>
      <c r="K8" s="9">
        <v>0</v>
      </c>
      <c r="L8" s="10">
        <v>0</v>
      </c>
      <c r="M8" s="11">
        <v>0</v>
      </c>
      <c r="N8" s="12">
        <v>0</v>
      </c>
      <c r="O8" s="9">
        <v>0</v>
      </c>
      <c r="P8" s="10">
        <v>0</v>
      </c>
      <c r="Q8" s="11">
        <v>0</v>
      </c>
      <c r="R8" s="12">
        <v>0</v>
      </c>
      <c r="S8" s="9">
        <v>0</v>
      </c>
      <c r="T8" s="10">
        <v>0</v>
      </c>
      <c r="U8" s="11">
        <v>0</v>
      </c>
      <c r="V8" s="12">
        <v>0</v>
      </c>
      <c r="W8" s="9">
        <v>0</v>
      </c>
      <c r="X8" s="10">
        <v>0</v>
      </c>
      <c r="Y8" s="11">
        <v>0</v>
      </c>
      <c r="Z8" s="12">
        <v>0</v>
      </c>
      <c r="AA8" s="1" t="s">
        <v>1</v>
      </c>
    </row>
    <row r="9" spans="1:27" x14ac:dyDescent="0.2">
      <c r="B9" s="13" t="s">
        <v>33</v>
      </c>
      <c r="C9" s="9">
        <v>0</v>
      </c>
      <c r="D9" s="10">
        <v>0</v>
      </c>
      <c r="E9" s="11">
        <v>0</v>
      </c>
      <c r="F9" s="12">
        <v>0</v>
      </c>
      <c r="G9" s="9">
        <v>0</v>
      </c>
      <c r="H9" s="10">
        <v>0</v>
      </c>
      <c r="I9" s="11">
        <v>0</v>
      </c>
      <c r="J9" s="12">
        <v>0</v>
      </c>
      <c r="K9" s="9">
        <v>0</v>
      </c>
      <c r="L9" s="10">
        <v>0</v>
      </c>
      <c r="M9" s="11">
        <v>0</v>
      </c>
      <c r="N9" s="12">
        <v>0</v>
      </c>
      <c r="O9" s="9">
        <v>0</v>
      </c>
      <c r="P9" s="10">
        <v>0</v>
      </c>
      <c r="Q9" s="11">
        <v>0</v>
      </c>
      <c r="R9" s="12">
        <v>0</v>
      </c>
      <c r="S9" s="9">
        <v>0</v>
      </c>
      <c r="T9" s="10">
        <v>0</v>
      </c>
      <c r="U9" s="11">
        <v>0</v>
      </c>
      <c r="V9" s="12">
        <v>0</v>
      </c>
      <c r="W9" s="9">
        <v>0</v>
      </c>
      <c r="X9" s="10">
        <v>0</v>
      </c>
      <c r="Y9" s="11">
        <v>0</v>
      </c>
      <c r="Z9" s="12">
        <v>0</v>
      </c>
      <c r="AA9" s="1" t="s">
        <v>1</v>
      </c>
    </row>
    <row r="10" spans="1:27" x14ac:dyDescent="0.2">
      <c r="B10" s="13" t="s">
        <v>34</v>
      </c>
      <c r="C10" s="9">
        <v>2.763122562895336E-3</v>
      </c>
      <c r="D10" s="10">
        <v>0.20469484502322891</v>
      </c>
      <c r="E10" s="11">
        <v>1.5619970944109243E-3</v>
      </c>
      <c r="F10" s="12">
        <v>0.20273346703035122</v>
      </c>
      <c r="G10" s="9">
        <v>2.8842052083919104E-3</v>
      </c>
      <c r="H10" s="10">
        <v>0.20228067607203312</v>
      </c>
      <c r="I10" s="11">
        <v>1.4831533848174065E-3</v>
      </c>
      <c r="J10" s="12">
        <v>0.18686537848386642</v>
      </c>
      <c r="K10" s="9">
        <v>7.9658370584267631E-4</v>
      </c>
      <c r="L10" s="10">
        <v>0.18837704170401104</v>
      </c>
      <c r="M10" s="11">
        <v>2.1500347554290079E-3</v>
      </c>
      <c r="N10" s="12">
        <v>0.18104627362671308</v>
      </c>
      <c r="O10" s="9">
        <v>5.7737359932534989E-5</v>
      </c>
      <c r="P10" s="10">
        <v>0.17389159945325072</v>
      </c>
      <c r="Q10" s="11">
        <v>-1.6111040735570419E-3</v>
      </c>
      <c r="R10" s="12">
        <v>0.17537863293260503</v>
      </c>
      <c r="S10" s="9">
        <v>-4.8111193547528312E-4</v>
      </c>
      <c r="T10" s="10">
        <v>0.17185237388655109</v>
      </c>
      <c r="U10" s="11">
        <v>2.3446145028618881E-3</v>
      </c>
      <c r="V10" s="12">
        <v>0.1771127249892735</v>
      </c>
      <c r="W10" s="9">
        <v>-4.4776965656658776E-4</v>
      </c>
      <c r="X10" s="10">
        <v>0.17401200908992537</v>
      </c>
      <c r="Y10" s="11">
        <v>5.6518526102354539E-4</v>
      </c>
      <c r="Z10" s="12">
        <v>0.17138255281521797</v>
      </c>
      <c r="AA10" s="1" t="s">
        <v>1</v>
      </c>
    </row>
    <row r="11" spans="1:27" x14ac:dyDescent="0.2">
      <c r="B11" s="13" t="s">
        <v>35</v>
      </c>
      <c r="C11" s="9">
        <v>2.8502609378550271E-4</v>
      </c>
      <c r="D11" s="10">
        <v>1.6035393276309075E-2</v>
      </c>
      <c r="E11" s="11">
        <v>1.2830404998385799E-4</v>
      </c>
      <c r="F11" s="12">
        <v>1.5547632820192522E-2</v>
      </c>
      <c r="G11" s="9">
        <v>1.6308161158523564E-4</v>
      </c>
      <c r="H11" s="10">
        <v>1.6153551180530967E-2</v>
      </c>
      <c r="I11" s="11">
        <v>1.2658130176975717E-4</v>
      </c>
      <c r="J11" s="12">
        <v>1.5878466801057683E-2</v>
      </c>
      <c r="K11" s="9">
        <v>5.0015646525449484E-5</v>
      </c>
      <c r="L11" s="10">
        <v>1.5886719012377842E-2</v>
      </c>
      <c r="M11" s="11">
        <v>1.689652914327216E-4</v>
      </c>
      <c r="N11" s="12">
        <v>1.5857586737645604E-2</v>
      </c>
      <c r="O11" s="9">
        <v>1.2864030388254916E-4</v>
      </c>
      <c r="P11" s="10">
        <v>1.5237285890569739E-2</v>
      </c>
      <c r="Q11" s="11">
        <v>-5.1654426195622573E-5</v>
      </c>
      <c r="R11" s="12">
        <v>1.5186215857016242E-2</v>
      </c>
      <c r="S11" s="9">
        <v>-6.1494085296595177E-5</v>
      </c>
      <c r="T11" s="10">
        <v>1.4737978260298547E-2</v>
      </c>
      <c r="U11" s="11">
        <v>1.1345451404394184E-4</v>
      </c>
      <c r="V11" s="12">
        <v>1.4459974248196738E-2</v>
      </c>
      <c r="W11" s="9">
        <v>8.4371714534324147E-5</v>
      </c>
      <c r="X11" s="10">
        <v>1.4255881463387063E-2</v>
      </c>
      <c r="Y11" s="11">
        <v>-1.3377682783186392E-5</v>
      </c>
      <c r="Z11" s="12">
        <v>1.3997273553819103E-2</v>
      </c>
      <c r="AA11" s="1" t="s">
        <v>1</v>
      </c>
    </row>
    <row r="12" spans="1:27" x14ac:dyDescent="0.2">
      <c r="B12" s="13" t="s">
        <v>36</v>
      </c>
      <c r="C12" s="9">
        <v>3.7495629203758607E-3</v>
      </c>
      <c r="D12" s="10">
        <v>6.9422236800980669E-2</v>
      </c>
      <c r="E12" s="11">
        <v>9.1223915505060996E-4</v>
      </c>
      <c r="F12" s="12">
        <v>6.8801211001211032E-2</v>
      </c>
      <c r="G12" s="9">
        <v>-1.1587560570446507E-4</v>
      </c>
      <c r="H12" s="10">
        <v>6.811134625968833E-2</v>
      </c>
      <c r="I12" s="11">
        <v>2.5194699916373789E-3</v>
      </c>
      <c r="J12" s="12">
        <v>6.9278071551123185E-2</v>
      </c>
      <c r="K12" s="9">
        <v>-1.6202864526497468E-3</v>
      </c>
      <c r="L12" s="10">
        <v>6.8571343956497929E-2</v>
      </c>
      <c r="M12" s="11">
        <v>2.4948584245992069E-3</v>
      </c>
      <c r="N12" s="12">
        <v>7.1845920511764916E-2</v>
      </c>
      <c r="O12" s="9">
        <v>1.1952059558235379E-3</v>
      </c>
      <c r="P12" s="10">
        <v>7.3428497624146993E-2</v>
      </c>
      <c r="Q12" s="11">
        <v>8.3410266010973204E-4</v>
      </c>
      <c r="R12" s="12">
        <v>7.5396459137227936E-2</v>
      </c>
      <c r="S12" s="9">
        <v>1.8216965585220169E-3</v>
      </c>
      <c r="T12" s="10">
        <v>7.6219194597456769E-2</v>
      </c>
      <c r="U12" s="11">
        <v>2.1406954705830523E-3</v>
      </c>
      <c r="V12" s="12">
        <v>7.7714951449008293E-2</v>
      </c>
      <c r="W12" s="9">
        <v>1.5904413803864653E-3</v>
      </c>
      <c r="X12" s="10">
        <v>8.1298539264473446E-2</v>
      </c>
      <c r="Y12" s="11">
        <v>4.3812817523190139E-4</v>
      </c>
      <c r="Z12" s="12">
        <v>8.3790094293963599E-2</v>
      </c>
      <c r="AA12" s="1" t="s">
        <v>1</v>
      </c>
    </row>
    <row r="13" spans="1:27" x14ac:dyDescent="0.2">
      <c r="B13" s="13" t="s">
        <v>67</v>
      </c>
      <c r="C13" s="9">
        <v>2.2897859376488504E-3</v>
      </c>
      <c r="D13" s="10">
        <v>5.1968860443479294E-2</v>
      </c>
      <c r="E13" s="11">
        <v>6.6485608163100048E-4</v>
      </c>
      <c r="F13" s="12">
        <v>5.3117893417962712E-2</v>
      </c>
      <c r="G13" s="9">
        <v>8.9336914733139023E-4</v>
      </c>
      <c r="H13" s="10">
        <v>5.6406863995182181E-2</v>
      </c>
      <c r="I13" s="11">
        <v>1.2536328000573912E-3</v>
      </c>
      <c r="J13" s="12">
        <v>5.7496907226283443E-2</v>
      </c>
      <c r="K13" s="9">
        <v>-2.923764053344019E-3</v>
      </c>
      <c r="L13" s="10">
        <v>5.5859064947564804E-2</v>
      </c>
      <c r="M13" s="11">
        <v>2.3315192224047585E-3</v>
      </c>
      <c r="N13" s="12">
        <v>5.6774616115315618E-2</v>
      </c>
      <c r="O13" s="9">
        <v>-1.247180137564351E-3</v>
      </c>
      <c r="P13" s="10">
        <v>5.4382744661982854E-2</v>
      </c>
      <c r="Q13" s="11">
        <v>1.1996495715965612E-3</v>
      </c>
      <c r="R13" s="12">
        <v>5.0848712637228143E-2</v>
      </c>
      <c r="S13" s="9">
        <v>5.6990082688582384E-4</v>
      </c>
      <c r="T13" s="10">
        <v>5.0068803019196792E-2</v>
      </c>
      <c r="U13" s="11">
        <v>1.9883909239130919E-3</v>
      </c>
      <c r="V13" s="12">
        <v>5.045438023152958E-2</v>
      </c>
      <c r="W13" s="9">
        <v>1.5576120918565843E-4</v>
      </c>
      <c r="X13" s="10">
        <v>5.0385825547758008E-2</v>
      </c>
      <c r="Y13" s="11">
        <v>1.6804766451827915E-3</v>
      </c>
      <c r="Z13" s="12">
        <v>5.0299736029758062E-2</v>
      </c>
      <c r="AA13" s="1" t="s">
        <v>1</v>
      </c>
    </row>
    <row r="14" spans="1:27" x14ac:dyDescent="0.2">
      <c r="B14" s="13" t="s">
        <v>37</v>
      </c>
      <c r="C14" s="9">
        <v>3.6599583962691116E-4</v>
      </c>
      <c r="D14" s="10">
        <v>4.2585369616148373E-2</v>
      </c>
      <c r="E14" s="11">
        <v>2.0264006569866835E-4</v>
      </c>
      <c r="F14" s="12">
        <v>4.2987323230131991E-2</v>
      </c>
      <c r="G14" s="9">
        <v>3.7251223224834363E-4</v>
      </c>
      <c r="H14" s="10">
        <v>4.2615641444292897E-2</v>
      </c>
      <c r="I14" s="11">
        <v>4.4827717847857146E-4</v>
      </c>
      <c r="J14" s="12">
        <v>4.2174674883195512E-2</v>
      </c>
      <c r="K14" s="9">
        <v>-3.3525455608191202E-4</v>
      </c>
      <c r="L14" s="10">
        <v>4.0322578551978953E-2</v>
      </c>
      <c r="M14" s="11">
        <v>-5.2022115308751978E-5</v>
      </c>
      <c r="N14" s="12">
        <v>3.9716145763711894E-2</v>
      </c>
      <c r="O14" s="9">
        <v>-6.7916051335113335E-4</v>
      </c>
      <c r="P14" s="10">
        <v>4.2434192360848534E-2</v>
      </c>
      <c r="Q14" s="11">
        <v>-1.2086166727640165E-4</v>
      </c>
      <c r="R14" s="12">
        <v>4.4026370124150775E-2</v>
      </c>
      <c r="S14" s="9">
        <v>-4.0028640445053797E-4</v>
      </c>
      <c r="T14" s="10">
        <v>4.2338504415554409E-2</v>
      </c>
      <c r="U14" s="11">
        <v>8.9682927101260312E-4</v>
      </c>
      <c r="V14" s="12">
        <v>4.337870800496374E-2</v>
      </c>
      <c r="W14" s="9">
        <v>-4.371949343607271E-4</v>
      </c>
      <c r="X14" s="10">
        <v>4.2527455160735722E-2</v>
      </c>
      <c r="Y14" s="11">
        <v>6.6930727535521688E-4</v>
      </c>
      <c r="Z14" s="12">
        <v>4.2208667119304433E-2</v>
      </c>
      <c r="AA14" s="1" t="s">
        <v>1</v>
      </c>
    </row>
    <row r="15" spans="1:27" x14ac:dyDescent="0.2">
      <c r="B15" s="13" t="s">
        <v>38</v>
      </c>
      <c r="C15" s="9">
        <v>-8.3588818239161783E-5</v>
      </c>
      <c r="D15" s="10">
        <v>2.2551495453193319E-3</v>
      </c>
      <c r="E15" s="11">
        <v>-3.289844484095967E-6</v>
      </c>
      <c r="F15" s="12">
        <v>2.5179675405210197E-3</v>
      </c>
      <c r="G15" s="9">
        <v>1.7253751826316442E-5</v>
      </c>
      <c r="H15" s="10">
        <v>2.931738690959888E-3</v>
      </c>
      <c r="I15" s="11">
        <v>-1.5749502656284337E-5</v>
      </c>
      <c r="J15" s="12">
        <v>3.4200788634994239E-3</v>
      </c>
      <c r="K15" s="9">
        <v>6.3037630999609673E-5</v>
      </c>
      <c r="L15" s="10">
        <v>3.8393989832302762E-3</v>
      </c>
      <c r="M15" s="11">
        <v>-5.1367166517385145E-5</v>
      </c>
      <c r="N15" s="12">
        <v>3.8684194063205741E-3</v>
      </c>
      <c r="O15" s="9">
        <v>-5.3363059671741612E-5</v>
      </c>
      <c r="P15" s="10">
        <v>4.0830450442063933E-3</v>
      </c>
      <c r="Q15" s="11">
        <v>-3.7626444695439184E-6</v>
      </c>
      <c r="R15" s="12">
        <v>4.0416121384626606E-3</v>
      </c>
      <c r="S15" s="9">
        <v>-9.7303579616081734E-5</v>
      </c>
      <c r="T15" s="10">
        <v>4.3619904187577347E-3</v>
      </c>
      <c r="U15" s="11">
        <v>9.3472341584632354E-5</v>
      </c>
      <c r="V15" s="12">
        <v>6.2521006120215628E-3</v>
      </c>
      <c r="W15" s="9">
        <v>-1.3430158529617513E-4</v>
      </c>
      <c r="X15" s="10">
        <v>6.3829993173649532E-3</v>
      </c>
      <c r="Y15" s="11">
        <v>-8.9602314510517605E-6</v>
      </c>
      <c r="Z15" s="12">
        <v>7.0098870241268405E-3</v>
      </c>
      <c r="AA15" s="1" t="s">
        <v>1</v>
      </c>
    </row>
    <row r="16" spans="1:27" x14ac:dyDescent="0.2">
      <c r="B16" s="13" t="s">
        <v>39</v>
      </c>
      <c r="C16" s="9">
        <v>9.4280960578132541E-6</v>
      </c>
      <c r="D16" s="10">
        <v>7.5350860122332098E-5</v>
      </c>
      <c r="E16" s="11">
        <v>1.6922168300761617E-5</v>
      </c>
      <c r="F16" s="12">
        <v>8.9581441231578274E-5</v>
      </c>
      <c r="G16" s="9">
        <v>1.8868418221174885E-5</v>
      </c>
      <c r="H16" s="10">
        <v>1.0487910994125954E-4</v>
      </c>
      <c r="I16" s="11">
        <v>2.968958483208487E-5</v>
      </c>
      <c r="J16" s="12">
        <v>1.3244105665154014E-4</v>
      </c>
      <c r="K16" s="9">
        <v>9.6400195167384002E-6</v>
      </c>
      <c r="L16" s="10">
        <v>1.3566644399799681E-4</v>
      </c>
      <c r="M16" s="11">
        <v>3.3802538360707345E-5</v>
      </c>
      <c r="N16" s="12">
        <v>1.468740012988366E-4</v>
      </c>
      <c r="O16" s="9">
        <v>-1.0096899304712012E-5</v>
      </c>
      <c r="P16" s="10">
        <v>8.9601558081637474E-5</v>
      </c>
      <c r="Q16" s="11">
        <v>-2.3605897089426813E-5</v>
      </c>
      <c r="R16" s="12">
        <v>1.1066239236337E-4</v>
      </c>
      <c r="S16" s="9">
        <v>4.05137193210665E-6</v>
      </c>
      <c r="T16" s="10">
        <v>1.1116416286450725E-4</v>
      </c>
      <c r="U16" s="11">
        <v>-9.358329939736325E-6</v>
      </c>
      <c r="V16" s="12">
        <v>6.3427789601446809E-5</v>
      </c>
      <c r="W16" s="9">
        <v>5.6661187017142205E-6</v>
      </c>
      <c r="X16" s="10">
        <v>6.8441923772988324E-5</v>
      </c>
      <c r="Y16" s="11">
        <v>2.2884141287242034E-6</v>
      </c>
      <c r="Z16" s="12">
        <v>3.1275039321844434E-5</v>
      </c>
      <c r="AA16" s="1" t="s">
        <v>1</v>
      </c>
    </row>
    <row r="17" spans="2:27" x14ac:dyDescent="0.2">
      <c r="B17" s="13" t="s">
        <v>40</v>
      </c>
      <c r="C17" s="9">
        <v>5.6322674450845064E-3</v>
      </c>
      <c r="D17" s="10">
        <v>3.9429091334975287E-3</v>
      </c>
      <c r="E17" s="11">
        <v>2.1207736343858289E-3</v>
      </c>
      <c r="F17" s="12">
        <v>4.1241680457615847E-3</v>
      </c>
      <c r="G17" s="9">
        <v>4.9421185147210565E-4</v>
      </c>
      <c r="H17" s="10">
        <v>1.3475419463096325E-3</v>
      </c>
      <c r="I17" s="11">
        <v>2.4737238896285359E-3</v>
      </c>
      <c r="J17" s="12">
        <v>3.1517599334635071E-3</v>
      </c>
      <c r="K17" s="9">
        <v>-4.5569868363708093E-3</v>
      </c>
      <c r="L17" s="10">
        <v>-1.576630487118844E-3</v>
      </c>
      <c r="M17" s="11">
        <v>4.162713595580082E-3</v>
      </c>
      <c r="N17" s="12">
        <v>8.8657538494935865E-4</v>
      </c>
      <c r="O17" s="9">
        <v>2.4137924590137368E-3</v>
      </c>
      <c r="P17" s="10">
        <v>2.947646819115008E-3</v>
      </c>
      <c r="Q17" s="11">
        <v>2.6242959161752004E-3</v>
      </c>
      <c r="R17" s="12">
        <v>4.7657593659161879E-4</v>
      </c>
      <c r="S17" s="9">
        <v>2.7706442992554256E-3</v>
      </c>
      <c r="T17" s="10">
        <v>7.0790789634346573E-4</v>
      </c>
      <c r="U17" s="11">
        <v>-7.6571356934884087E-4</v>
      </c>
      <c r="V17" s="12">
        <v>-1.4227041576122501E-4</v>
      </c>
      <c r="W17" s="9">
        <v>3.7527234444792181E-3</v>
      </c>
      <c r="X17" s="10">
        <v>4.3124847470887313E-3</v>
      </c>
      <c r="Y17" s="11">
        <v>1.4001026087349811E-3</v>
      </c>
      <c r="Z17" s="12">
        <v>2.1173129965440557E-3</v>
      </c>
      <c r="AA17" s="1" t="s">
        <v>1</v>
      </c>
    </row>
    <row r="18" spans="2:27" x14ac:dyDescent="0.2">
      <c r="B18" s="13" t="s">
        <v>41</v>
      </c>
      <c r="C18" s="9">
        <v>2.1069748906985388E-5</v>
      </c>
      <c r="D18" s="10">
        <v>7.9189324574631271E-6</v>
      </c>
      <c r="E18" s="11">
        <v>1.6856079938946747E-5</v>
      </c>
      <c r="F18" s="12">
        <v>4.5102869407378211E-8</v>
      </c>
      <c r="G18" s="9">
        <v>-3.2174292393557195E-5</v>
      </c>
      <c r="H18" s="10">
        <v>5.7765789653137028E-5</v>
      </c>
      <c r="I18" s="11">
        <v>-3.2595046504088444E-5</v>
      </c>
      <c r="J18" s="12">
        <v>1.1565799726334055E-4</v>
      </c>
      <c r="K18" s="9">
        <v>6.7864125193718334E-5</v>
      </c>
      <c r="L18" s="10">
        <v>9.2886381492333618E-5</v>
      </c>
      <c r="M18" s="11">
        <v>-1.0763609043908059E-4</v>
      </c>
      <c r="N18" s="12">
        <v>1.8888589411400102E-5</v>
      </c>
      <c r="O18" s="9">
        <v>-7.2217778786522443E-5</v>
      </c>
      <c r="P18" s="10">
        <v>-7.5728953801083369E-6</v>
      </c>
      <c r="Q18" s="11">
        <v>-1.6785887534555988E-4</v>
      </c>
      <c r="R18" s="12">
        <v>1.188982626842332E-4</v>
      </c>
      <c r="S18" s="9">
        <v>-1.1191558396086679E-4</v>
      </c>
      <c r="T18" s="10">
        <v>7.3965698777381464E-6</v>
      </c>
      <c r="U18" s="11">
        <v>-5.9901703643453699E-5</v>
      </c>
      <c r="V18" s="12">
        <v>-4.9324482901278288E-5</v>
      </c>
      <c r="W18" s="9">
        <v>-2.0648307682864415E-4</v>
      </c>
      <c r="X18" s="10">
        <v>-2.0392084021822896E-4</v>
      </c>
      <c r="Y18" s="11">
        <v>-2.5809102517893484E-4</v>
      </c>
      <c r="Z18" s="12">
        <v>-3.1324703024204997E-4</v>
      </c>
      <c r="AA18" s="1" t="s">
        <v>1</v>
      </c>
    </row>
    <row r="19" spans="2:27" x14ac:dyDescent="0.2">
      <c r="B19" s="13" t="s">
        <v>42</v>
      </c>
      <c r="C19" s="9">
        <v>5.9288639139588455E-5</v>
      </c>
      <c r="D19" s="10">
        <v>4.5821214982842357E-3</v>
      </c>
      <c r="E19" s="11">
        <v>4.3453677459781692E-5</v>
      </c>
      <c r="F19" s="12">
        <v>5.0267107338271989E-3</v>
      </c>
      <c r="G19" s="9">
        <v>2.1031784225452365E-5</v>
      </c>
      <c r="H19" s="10">
        <v>5.0027514141256432E-3</v>
      </c>
      <c r="I19" s="11">
        <v>2.2751694430155479E-5</v>
      </c>
      <c r="J19" s="12">
        <v>4.8350267700721346E-3</v>
      </c>
      <c r="K19" s="9">
        <v>4.4503957220498531E-6</v>
      </c>
      <c r="L19" s="10">
        <v>4.8713951856151011E-3</v>
      </c>
      <c r="M19" s="11">
        <v>3.0496654665218988E-5</v>
      </c>
      <c r="N19" s="12">
        <v>4.8328205065923035E-3</v>
      </c>
      <c r="O19" s="9">
        <v>6.3491283400419491E-6</v>
      </c>
      <c r="P19" s="10">
        <v>4.684371357829376E-3</v>
      </c>
      <c r="Q19" s="11">
        <v>2.915326376021828E-5</v>
      </c>
      <c r="R19" s="12">
        <v>4.6527828132301302E-3</v>
      </c>
      <c r="S19" s="9">
        <v>2.3641791027111776E-5</v>
      </c>
      <c r="T19" s="10">
        <v>4.5177125740417249E-3</v>
      </c>
      <c r="U19" s="11">
        <v>4.3360659344072528E-6</v>
      </c>
      <c r="V19" s="12">
        <v>4.392659829884623E-3</v>
      </c>
      <c r="W19" s="9">
        <v>-1.2459662438872761E-5</v>
      </c>
      <c r="X19" s="10">
        <v>4.9409113878576801E-3</v>
      </c>
      <c r="Y19" s="11">
        <v>4.967986403351632E-7</v>
      </c>
      <c r="Z19" s="12">
        <v>4.8676666433583671E-3</v>
      </c>
      <c r="AA19" s="1" t="s">
        <v>1</v>
      </c>
    </row>
    <row r="20" spans="2:27" x14ac:dyDescent="0.2">
      <c r="B20" s="13" t="s">
        <v>43</v>
      </c>
      <c r="C20" s="9">
        <v>1.1031248839760734E-3</v>
      </c>
      <c r="D20" s="10">
        <v>0.16996801579649609</v>
      </c>
      <c r="E20" s="11">
        <v>9.7291534078584874E-4</v>
      </c>
      <c r="F20" s="12">
        <v>0.19018420516832066</v>
      </c>
      <c r="G20" s="9">
        <v>1.4672840997062785E-3</v>
      </c>
      <c r="H20" s="10">
        <v>0.19290659438379162</v>
      </c>
      <c r="I20" s="11">
        <v>1.1874335477962436E-3</v>
      </c>
      <c r="J20" s="12">
        <v>0.19092041153216463</v>
      </c>
      <c r="K20" s="9">
        <v>8.1706985699848435E-4</v>
      </c>
      <c r="L20" s="10">
        <v>0.18981800139685628</v>
      </c>
      <c r="M20" s="11">
        <v>1.4631051122580697E-3</v>
      </c>
      <c r="N20" s="12">
        <v>0.19176420060080437</v>
      </c>
      <c r="O20" s="9">
        <v>5.8892850253153999E-4</v>
      </c>
      <c r="P20" s="10">
        <v>0.19552425175140409</v>
      </c>
      <c r="Q20" s="11">
        <v>-6.3519152855219258E-4</v>
      </c>
      <c r="R20" s="12">
        <v>0.19130211738497832</v>
      </c>
      <c r="S20" s="9">
        <v>1.801950226038453E-4</v>
      </c>
      <c r="T20" s="10">
        <v>0.19299503586033645</v>
      </c>
      <c r="U20" s="11">
        <v>2.0192266506818589E-3</v>
      </c>
      <c r="V20" s="12">
        <v>0.19529639305342522</v>
      </c>
      <c r="W20" s="9">
        <v>-4.635197070931238E-6</v>
      </c>
      <c r="X20" s="10">
        <v>0.19004582759245453</v>
      </c>
      <c r="Y20" s="11">
        <v>1.7733711887712878E-4</v>
      </c>
      <c r="Z20" s="12">
        <v>0.2020401429241257</v>
      </c>
      <c r="AA20" s="1" t="s">
        <v>1</v>
      </c>
    </row>
    <row r="21" spans="2:27" x14ac:dyDescent="0.2">
      <c r="B21" s="13" t="s">
        <v>44</v>
      </c>
      <c r="C21" s="9">
        <v>-1.7921266189469433E-5</v>
      </c>
      <c r="D21" s="10">
        <v>2.3179065328089868E-3</v>
      </c>
      <c r="E21" s="11">
        <v>-2.6220843559915439E-6</v>
      </c>
      <c r="F21" s="12">
        <v>4.5471010921742739E-3</v>
      </c>
      <c r="G21" s="9">
        <v>2.5245893276813822E-5</v>
      </c>
      <c r="H21" s="10">
        <v>4.5381786660833494E-3</v>
      </c>
      <c r="I21" s="11">
        <v>1.786282204605175E-5</v>
      </c>
      <c r="J21" s="12">
        <v>4.074383043480497E-3</v>
      </c>
      <c r="K21" s="9">
        <v>2.0972201544880742E-5</v>
      </c>
      <c r="L21" s="10">
        <v>4.0884039735441958E-3</v>
      </c>
      <c r="M21" s="11">
        <v>2.0337027730361646E-5</v>
      </c>
      <c r="N21" s="12">
        <v>4.105579073548837E-3</v>
      </c>
      <c r="O21" s="9">
        <v>2.2355836076913413E-5</v>
      </c>
      <c r="P21" s="10">
        <v>4.0685732295075178E-3</v>
      </c>
      <c r="Q21" s="11">
        <v>-2.3065208835102721E-5</v>
      </c>
      <c r="R21" s="12">
        <v>4.0793527718849401E-3</v>
      </c>
      <c r="S21" s="9">
        <v>5.7331064478176955E-6</v>
      </c>
      <c r="T21" s="10">
        <v>4.0405491871285523E-3</v>
      </c>
      <c r="U21" s="11">
        <v>9.2132085556398613E-6</v>
      </c>
      <c r="V21" s="12">
        <v>3.9724198313853031E-3</v>
      </c>
      <c r="W21" s="9">
        <v>4.9529274028397363E-6</v>
      </c>
      <c r="X21" s="10">
        <v>3.9274057234775523E-3</v>
      </c>
      <c r="Y21" s="11">
        <v>-1.2680236573100218E-5</v>
      </c>
      <c r="Z21" s="12">
        <v>3.3008354237756251E-3</v>
      </c>
      <c r="AA21" s="1" t="s">
        <v>1</v>
      </c>
    </row>
    <row r="22" spans="2:27" x14ac:dyDescent="0.2">
      <c r="B22" s="13" t="s">
        <v>45</v>
      </c>
      <c r="C22" s="9">
        <v>0</v>
      </c>
      <c r="D22" s="10">
        <v>0</v>
      </c>
      <c r="E22" s="11">
        <v>0</v>
      </c>
      <c r="F22" s="12">
        <v>0</v>
      </c>
      <c r="G22" s="9">
        <v>0</v>
      </c>
      <c r="H22" s="10">
        <v>0</v>
      </c>
      <c r="I22" s="11">
        <v>0</v>
      </c>
      <c r="J22" s="12">
        <v>0</v>
      </c>
      <c r="K22" s="9">
        <v>0</v>
      </c>
      <c r="L22" s="10">
        <v>0</v>
      </c>
      <c r="M22" s="11">
        <v>0</v>
      </c>
      <c r="N22" s="12">
        <v>0</v>
      </c>
      <c r="O22" s="9">
        <v>0</v>
      </c>
      <c r="P22" s="10">
        <v>0</v>
      </c>
      <c r="Q22" s="11">
        <v>0</v>
      </c>
      <c r="R22" s="12">
        <v>0</v>
      </c>
      <c r="S22" s="9">
        <v>0</v>
      </c>
      <c r="T22" s="10">
        <v>0</v>
      </c>
      <c r="U22" s="11">
        <v>0</v>
      </c>
      <c r="V22" s="12">
        <v>0</v>
      </c>
      <c r="W22" s="9">
        <v>0</v>
      </c>
      <c r="X22" s="10">
        <v>0</v>
      </c>
      <c r="Y22" s="11">
        <v>0</v>
      </c>
      <c r="Z22" s="12">
        <v>0</v>
      </c>
      <c r="AA22" s="1" t="s">
        <v>1</v>
      </c>
    </row>
    <row r="23" spans="2:27" x14ac:dyDescent="0.2">
      <c r="B23" s="13" t="s">
        <v>46</v>
      </c>
      <c r="C23" s="9">
        <v>0</v>
      </c>
      <c r="D23" s="10">
        <v>0</v>
      </c>
      <c r="E23" s="11">
        <v>0</v>
      </c>
      <c r="F23" s="12">
        <v>0</v>
      </c>
      <c r="G23" s="9">
        <v>0</v>
      </c>
      <c r="H23" s="10">
        <v>0</v>
      </c>
      <c r="I23" s="11">
        <v>0</v>
      </c>
      <c r="J23" s="12">
        <v>0</v>
      </c>
      <c r="K23" s="9">
        <v>0</v>
      </c>
      <c r="L23" s="10">
        <v>0</v>
      </c>
      <c r="M23" s="11">
        <v>0</v>
      </c>
      <c r="N23" s="12">
        <v>0</v>
      </c>
      <c r="O23" s="9">
        <v>0</v>
      </c>
      <c r="P23" s="10">
        <v>0</v>
      </c>
      <c r="Q23" s="11">
        <v>0</v>
      </c>
      <c r="R23" s="12">
        <v>0</v>
      </c>
      <c r="S23" s="9">
        <v>0</v>
      </c>
      <c r="T23" s="10">
        <v>0</v>
      </c>
      <c r="U23" s="11">
        <v>0</v>
      </c>
      <c r="V23" s="12">
        <v>0</v>
      </c>
      <c r="W23" s="9">
        <v>0</v>
      </c>
      <c r="X23" s="10">
        <v>0</v>
      </c>
      <c r="Y23" s="11">
        <v>0</v>
      </c>
      <c r="Z23" s="12">
        <v>0</v>
      </c>
      <c r="AA23" s="1" t="s">
        <v>1</v>
      </c>
    </row>
    <row r="24" spans="2:27" x14ac:dyDescent="0.2">
      <c r="B24" s="13" t="s">
        <v>47</v>
      </c>
      <c r="C24" s="9">
        <v>-1.546104218683549E-4</v>
      </c>
      <c r="D24" s="10">
        <v>2.458703914993185E-3</v>
      </c>
      <c r="E24" s="11">
        <v>5.5076623053728543E-6</v>
      </c>
      <c r="F24" s="12">
        <v>1.014099641422429E-2</v>
      </c>
      <c r="G24" s="9">
        <v>-9.5211090247497122E-6</v>
      </c>
      <c r="H24" s="10">
        <v>1.8346742752529737E-3</v>
      </c>
      <c r="I24" s="11">
        <v>-2.8568720113354317E-5</v>
      </c>
      <c r="J24" s="12">
        <v>8.6400503243940271E-3</v>
      </c>
      <c r="K24" s="9">
        <v>2.7934912892247622E-5</v>
      </c>
      <c r="L24" s="10">
        <v>1.0514571151961982E-2</v>
      </c>
      <c r="M24" s="11">
        <v>-7.8260413647417899E-5</v>
      </c>
      <c r="N24" s="12">
        <v>2.3905069537929267E-3</v>
      </c>
      <c r="O24" s="9">
        <v>-6.0433561694606616E-6</v>
      </c>
      <c r="P24" s="10">
        <v>-2.7301824118202648E-4</v>
      </c>
      <c r="Q24" s="11">
        <v>5.6818148839262427E-6</v>
      </c>
      <c r="R24" s="12">
        <v>1.6304256281867648E-3</v>
      </c>
      <c r="S24" s="9">
        <v>-4.3145169855628004E-5</v>
      </c>
      <c r="T24" s="10">
        <v>3.1995273640648462E-3</v>
      </c>
      <c r="U24" s="11">
        <v>2.4416811496716688E-5</v>
      </c>
      <c r="V24" s="12">
        <v>5.02327765523278E-3</v>
      </c>
      <c r="W24" s="9">
        <v>-3.6017496630032574E-5</v>
      </c>
      <c r="X24" s="10">
        <v>3.285853285731007E-3</v>
      </c>
      <c r="Y24" s="11">
        <v>-2.7282919782633471E-5</v>
      </c>
      <c r="Z24" s="12">
        <v>1.9616736306833178E-3</v>
      </c>
      <c r="AA24" s="1" t="s">
        <v>1</v>
      </c>
    </row>
    <row r="25" spans="2:27" ht="15" x14ac:dyDescent="0.25">
      <c r="B25" s="14" t="s">
        <v>48</v>
      </c>
      <c r="C25" s="15" vm="1">
        <v>1.8786804824606707E-2</v>
      </c>
      <c r="D25" s="16">
        <v>0.99999999999999944</v>
      </c>
      <c r="E25" s="17" vm="2">
        <v>8.0064905715502288E-3</v>
      </c>
      <c r="F25" s="18">
        <v>1.0000000000000002</v>
      </c>
      <c r="G25" s="19" vm="3">
        <v>8.1546570514436922E-3</v>
      </c>
      <c r="H25" s="16">
        <v>1.0000000000000002</v>
      </c>
      <c r="I25" s="17" vm="4">
        <v>1.0012559582090574E-2</v>
      </c>
      <c r="J25" s="18">
        <v>1</v>
      </c>
      <c r="K25" s="19" vm="5">
        <v>-6.1420193723977778E-3</v>
      </c>
      <c r="L25" s="16">
        <v>0.99999999999999911</v>
      </c>
      <c r="M25" s="17" vm="6">
        <v>1.4315472013228581E-2</v>
      </c>
      <c r="N25" s="18">
        <v>1</v>
      </c>
      <c r="O25" s="19" vm="7">
        <v>5.2237858498380696E-3</v>
      </c>
      <c r="P25" s="16">
        <v>0.99999999999999944</v>
      </c>
      <c r="Q25" s="17" vm="8">
        <v>-3.6423125427176295E-5</v>
      </c>
      <c r="R25" s="18">
        <v>1.0000000000000002</v>
      </c>
      <c r="S25" s="19" vm="9">
        <v>5.0248253733704562E-3</v>
      </c>
      <c r="T25" s="16">
        <v>1.0000000000000004</v>
      </c>
      <c r="U25" s="17" vm="10">
        <v>9.3935779689831023E-3</v>
      </c>
      <c r="V25" s="18">
        <v>1.0000000000000009</v>
      </c>
      <c r="W25" s="19" vm="11">
        <v>4.4303415875839303E-3</v>
      </c>
      <c r="X25" s="16">
        <v>1.0000000000000004</v>
      </c>
      <c r="Y25" s="17" vm="12">
        <v>4.566733887266583E-3</v>
      </c>
      <c r="Z25" s="18">
        <v>0.99999999999999956</v>
      </c>
      <c r="AA25" s="1" t="s">
        <v>1</v>
      </c>
    </row>
    <row r="26" spans="2:27" ht="15" x14ac:dyDescent="0.25">
      <c r="B26" s="20" t="s">
        <v>49</v>
      </c>
      <c r="C26" s="21">
        <v>2025.0383400000001</v>
      </c>
      <c r="D26" s="22" t="s">
        <v>50</v>
      </c>
      <c r="E26" s="23">
        <v>915.49505999999997</v>
      </c>
      <c r="F26" s="22" t="s">
        <v>50</v>
      </c>
      <c r="G26" s="21">
        <v>977.77682000000004</v>
      </c>
      <c r="H26" s="22" t="s">
        <v>50</v>
      </c>
      <c r="I26" s="23">
        <v>1282.9482999999877</v>
      </c>
      <c r="J26" s="22" t="s">
        <v>50</v>
      </c>
      <c r="K26" s="21">
        <v>-825.94280999999228</v>
      </c>
      <c r="L26" s="22" t="s">
        <v>50</v>
      </c>
      <c r="M26" s="23">
        <v>1991.9253500000125</v>
      </c>
      <c r="N26" s="22" t="s">
        <v>50</v>
      </c>
      <c r="O26" s="21">
        <v>755.07352000000412</v>
      </c>
      <c r="P26" s="22" t="s">
        <v>50</v>
      </c>
      <c r="Q26" s="23">
        <v>3.8745899999949613</v>
      </c>
      <c r="R26" s="22" t="s">
        <v>50</v>
      </c>
      <c r="S26" s="21">
        <v>792.74063999999339</v>
      </c>
      <c r="T26" s="22" t="s">
        <v>50</v>
      </c>
      <c r="U26" s="23">
        <v>1539.4147500000074</v>
      </c>
      <c r="V26" s="24" t="s">
        <v>50</v>
      </c>
      <c r="W26" s="21">
        <v>743.34633000000372</v>
      </c>
      <c r="X26" s="24" t="s">
        <v>50</v>
      </c>
      <c r="Y26" s="23">
        <v>792.88250999997672</v>
      </c>
      <c r="Z26" s="24" t="s">
        <v>50</v>
      </c>
      <c r="AA26" s="1" t="s">
        <v>1</v>
      </c>
    </row>
    <row r="27" spans="2:27" x14ac:dyDescent="0.2">
      <c r="B27" s="31" t="s">
        <v>51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</row>
    <row r="28" spans="2:27" x14ac:dyDescent="0.2">
      <c r="B28" s="8" t="s">
        <v>52</v>
      </c>
      <c r="C28" s="25">
        <v>1.1683063193279103E-2</v>
      </c>
      <c r="D28" s="26">
        <v>0.80088164904815395</v>
      </c>
      <c r="E28" s="27">
        <v>6.0756642055609976E-3</v>
      </c>
      <c r="F28" s="28">
        <v>0.79323651953359398</v>
      </c>
      <c r="G28" s="25">
        <v>4.1530812269179171E-3</v>
      </c>
      <c r="H28" s="26">
        <v>0.79137388790814323</v>
      </c>
      <c r="I28" s="27">
        <v>6.046540379729964E-3</v>
      </c>
      <c r="J28" s="28">
        <v>0.79582186270919464</v>
      </c>
      <c r="K28" s="25">
        <v>1.2696990569830257E-3</v>
      </c>
      <c r="L28" s="26">
        <v>0.79609946809206378</v>
      </c>
      <c r="M28" s="27">
        <v>7.5973692053266807E-3</v>
      </c>
      <c r="N28" s="28">
        <v>0.79410847027485654</v>
      </c>
      <c r="O28" s="25">
        <v>8.6156403903853689E-3</v>
      </c>
      <c r="P28" s="26">
        <v>0.79080472413698844</v>
      </c>
      <c r="Q28" s="27">
        <v>5.1423548630081986E-4</v>
      </c>
      <c r="R28" s="28">
        <v>0.7867906763685536</v>
      </c>
      <c r="S28" s="25">
        <v>6.2072878480997082E-3</v>
      </c>
      <c r="T28" s="26">
        <v>0.79238917103606477</v>
      </c>
      <c r="U28" s="27">
        <v>2.1698598056246994E-3</v>
      </c>
      <c r="V28" s="28">
        <v>0.78204522049128</v>
      </c>
      <c r="W28" s="25">
        <v>4.4363847836742278E-3</v>
      </c>
      <c r="X28" s="26">
        <v>0.78379817266849683</v>
      </c>
      <c r="Y28" s="27">
        <v>-2.9543605714144446E-4</v>
      </c>
      <c r="Z28" s="28">
        <v>0.77915198001848962</v>
      </c>
      <c r="AA28" s="1" t="s">
        <v>1</v>
      </c>
    </row>
    <row r="29" spans="2:27" x14ac:dyDescent="0.2">
      <c r="B29" s="13" t="s">
        <v>53</v>
      </c>
      <c r="C29" s="9">
        <v>7.1037416313275582E-3</v>
      </c>
      <c r="D29" s="10">
        <v>0.19911835095184466</v>
      </c>
      <c r="E29" s="11">
        <v>1.9308263659892305E-3</v>
      </c>
      <c r="F29" s="12">
        <v>0.20676348046640555</v>
      </c>
      <c r="G29" s="9">
        <v>4.0015758245257769E-3</v>
      </c>
      <c r="H29" s="10">
        <v>0.20862611209185764</v>
      </c>
      <c r="I29" s="11">
        <v>3.9660192023606225E-3</v>
      </c>
      <c r="J29" s="12">
        <v>0.20417813729080536</v>
      </c>
      <c r="K29" s="9">
        <v>-7.4117184293808038E-3</v>
      </c>
      <c r="L29" s="10">
        <v>0.20390053190793558</v>
      </c>
      <c r="M29" s="11">
        <v>6.7181028079019052E-3</v>
      </c>
      <c r="N29" s="12">
        <v>0.20589152972514302</v>
      </c>
      <c r="O29" s="9">
        <v>-3.3918545405472967E-3</v>
      </c>
      <c r="P29" s="10">
        <v>0.20919527586301079</v>
      </c>
      <c r="Q29" s="11">
        <v>-5.5065861172799637E-4</v>
      </c>
      <c r="R29" s="12">
        <v>0.21320932363144643</v>
      </c>
      <c r="S29" s="9">
        <v>-1.1824624747292553E-3</v>
      </c>
      <c r="T29" s="10">
        <v>0.20761082896393557</v>
      </c>
      <c r="U29" s="11">
        <v>7.2237181633583976E-3</v>
      </c>
      <c r="V29" s="12">
        <v>0.21795477950872011</v>
      </c>
      <c r="W29" s="9">
        <v>-6.0431960902975407E-6</v>
      </c>
      <c r="X29" s="10">
        <v>0.21620182733150334</v>
      </c>
      <c r="Y29" s="11">
        <v>4.8621699444080279E-3</v>
      </c>
      <c r="Z29" s="12">
        <v>0.22084801998151052</v>
      </c>
      <c r="AA29" s="1" t="s">
        <v>1</v>
      </c>
    </row>
    <row r="30" spans="2:27" ht="15" x14ac:dyDescent="0.25">
      <c r="B30" s="14" t="s">
        <v>48</v>
      </c>
      <c r="C30" s="19" vm="1">
        <v>1.8786804824606707E-2</v>
      </c>
      <c r="D30" s="16">
        <v>0.99999999999999867</v>
      </c>
      <c r="E30" s="17" vm="2">
        <v>8.0064905715502288E-3</v>
      </c>
      <c r="F30" s="18">
        <v>0.99999999999999956</v>
      </c>
      <c r="G30" s="19" vm="3">
        <v>8.1546570514436922E-3</v>
      </c>
      <c r="H30" s="16">
        <v>1.0000000000000009</v>
      </c>
      <c r="I30" s="17" vm="4">
        <v>1.0012559582090574E-2</v>
      </c>
      <c r="J30" s="18">
        <v>1</v>
      </c>
      <c r="K30" s="19" vm="5">
        <v>-6.1420193723977778E-3</v>
      </c>
      <c r="L30" s="16">
        <v>0.99999999999999933</v>
      </c>
      <c r="M30" s="17" vm="6">
        <v>1.4315472013228581E-2</v>
      </c>
      <c r="N30" s="18">
        <v>0.99999999999999956</v>
      </c>
      <c r="O30" s="19" vm="7">
        <v>5.2237858498380696E-3</v>
      </c>
      <c r="P30" s="16">
        <v>0.99999999999999922</v>
      </c>
      <c r="Q30" s="17" vm="8">
        <v>-3.6423125427176295E-5</v>
      </c>
      <c r="R30" s="18">
        <v>1</v>
      </c>
      <c r="S30" s="19" vm="9">
        <v>5.0248253733704562E-3</v>
      </c>
      <c r="T30" s="16">
        <v>1.0000000000000004</v>
      </c>
      <c r="U30" s="17" vm="10">
        <v>9.3935779689831023E-3</v>
      </c>
      <c r="V30" s="18">
        <v>1</v>
      </c>
      <c r="W30" s="19" vm="11">
        <v>4.4303415875839303E-3</v>
      </c>
      <c r="X30" s="16">
        <v>1.0000000000000002</v>
      </c>
      <c r="Y30" s="17" vm="12">
        <v>4.566733887266583E-3</v>
      </c>
      <c r="Z30" s="18">
        <v>1.0000000000000002</v>
      </c>
      <c r="AA30" s="1" t="s">
        <v>1</v>
      </c>
    </row>
    <row r="31" spans="2:27" x14ac:dyDescent="0.2">
      <c r="B31" s="31" t="s">
        <v>51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</row>
    <row r="32" spans="2:27" x14ac:dyDescent="0.2">
      <c r="B32" s="8" t="s">
        <v>54</v>
      </c>
      <c r="C32" s="25">
        <v>1.6090840339890687E-2</v>
      </c>
      <c r="D32" s="26">
        <v>0.80300688188452951</v>
      </c>
      <c r="E32" s="27">
        <v>6.4078878148942954E-3</v>
      </c>
      <c r="F32" s="28">
        <v>0.7721170073953747</v>
      </c>
      <c r="G32" s="25">
        <v>6.7358315160295987E-3</v>
      </c>
      <c r="H32" s="26">
        <v>0.77991934486840098</v>
      </c>
      <c r="I32" s="27">
        <v>8.2467165092859809E-3</v>
      </c>
      <c r="J32" s="28">
        <v>0.77341471651704752</v>
      </c>
      <c r="K32" s="25">
        <v>-6.3613978805053322E-3</v>
      </c>
      <c r="L32" s="26">
        <v>0.7774979734646853</v>
      </c>
      <c r="M32" s="27">
        <v>1.2174328920246801E-2</v>
      </c>
      <c r="N32" s="28">
        <v>0.78100012178210176</v>
      </c>
      <c r="O32" s="25">
        <v>2.7824622231615043E-3</v>
      </c>
      <c r="P32" s="26">
        <v>0.77813115992809578</v>
      </c>
      <c r="Q32" s="27">
        <v>-6.3748307768472388E-4</v>
      </c>
      <c r="R32" s="28">
        <v>0.7809483966941031</v>
      </c>
      <c r="S32" s="25">
        <v>3.4259780786272415E-3</v>
      </c>
      <c r="T32" s="26">
        <v>0.77806389678764976</v>
      </c>
      <c r="U32" s="27">
        <v>9.2174982145622388E-3</v>
      </c>
      <c r="V32" s="28">
        <v>0.77386467778783419</v>
      </c>
      <c r="W32" s="25">
        <v>2.890301474588419E-3</v>
      </c>
      <c r="X32" s="26">
        <v>0.77689880928178956</v>
      </c>
      <c r="Y32" s="27">
        <v>4.6478585575891827E-3</v>
      </c>
      <c r="Z32" s="28">
        <v>0.76545943058521848</v>
      </c>
      <c r="AA32" s="1" t="s">
        <v>1</v>
      </c>
    </row>
    <row r="33" spans="2:27" x14ac:dyDescent="0.2">
      <c r="B33" s="13" t="s">
        <v>55</v>
      </c>
      <c r="C33" s="9">
        <v>2.6959644847160064E-3</v>
      </c>
      <c r="D33" s="10">
        <v>0.19699311811546966</v>
      </c>
      <c r="E33" s="11">
        <v>1.5986027566559347E-3</v>
      </c>
      <c r="F33" s="12">
        <v>0.22788299260462511</v>
      </c>
      <c r="G33" s="9">
        <v>1.4188255354140907E-3</v>
      </c>
      <c r="H33" s="10">
        <v>0.22008065513159941</v>
      </c>
      <c r="I33" s="11">
        <v>1.7658430728045987E-3</v>
      </c>
      <c r="J33" s="12">
        <v>0.22658528348295198</v>
      </c>
      <c r="K33" s="9">
        <v>2.1937850810755158E-4</v>
      </c>
      <c r="L33" s="10">
        <v>0.22250202653531378</v>
      </c>
      <c r="M33" s="11">
        <v>2.141143092981784E-3</v>
      </c>
      <c r="N33" s="12">
        <v>0.21899987821789824</v>
      </c>
      <c r="O33" s="9">
        <v>2.4413236266765657E-3</v>
      </c>
      <c r="P33" s="10">
        <v>0.22186884007190363</v>
      </c>
      <c r="Q33" s="11">
        <v>6.010599522575464E-4</v>
      </c>
      <c r="R33" s="12">
        <v>0.21905160330589657</v>
      </c>
      <c r="S33" s="9">
        <v>1.5988472947432136E-3</v>
      </c>
      <c r="T33" s="10">
        <v>0.22193610321235055</v>
      </c>
      <c r="U33" s="11">
        <v>1.7607975442085605E-4</v>
      </c>
      <c r="V33" s="12">
        <v>0.22613532221216628</v>
      </c>
      <c r="W33" s="9">
        <v>1.5400401129955119E-3</v>
      </c>
      <c r="X33" s="10">
        <v>0.22310119071821066</v>
      </c>
      <c r="Y33" s="11">
        <v>-8.112467032260228E-5</v>
      </c>
      <c r="Z33" s="12">
        <v>0.23454056941478157</v>
      </c>
      <c r="AA33" s="1" t="s">
        <v>1</v>
      </c>
    </row>
    <row r="34" spans="2:27" ht="15" x14ac:dyDescent="0.25">
      <c r="B34" s="14" t="s">
        <v>48</v>
      </c>
      <c r="C34" s="19" vm="1">
        <v>1.8786804824606707E-2</v>
      </c>
      <c r="D34" s="16">
        <v>0.99999999999999911</v>
      </c>
      <c r="E34" s="17" vm="2">
        <v>8.0064905715502288E-3</v>
      </c>
      <c r="F34" s="18">
        <v>0.99999999999999978</v>
      </c>
      <c r="G34" s="19" vm="3">
        <v>8.1546570514436922E-3</v>
      </c>
      <c r="H34" s="16">
        <v>1.0000000000000004</v>
      </c>
      <c r="I34" s="17" vm="4">
        <v>1.0012559582090574E-2</v>
      </c>
      <c r="J34" s="18">
        <v>0.99999999999999956</v>
      </c>
      <c r="K34" s="19" vm="5">
        <v>-6.1420193723977778E-3</v>
      </c>
      <c r="L34" s="16">
        <v>0.99999999999999911</v>
      </c>
      <c r="M34" s="17" vm="6">
        <v>1.4315472013228581E-2</v>
      </c>
      <c r="N34" s="18">
        <v>1</v>
      </c>
      <c r="O34" s="19" vm="7">
        <v>5.2237858498380696E-3</v>
      </c>
      <c r="P34" s="16">
        <v>0.99999999999999944</v>
      </c>
      <c r="Q34" s="17" vm="8">
        <v>-3.6423125427176295E-5</v>
      </c>
      <c r="R34" s="18">
        <v>0.99999999999999967</v>
      </c>
      <c r="S34" s="19" vm="9">
        <v>5.0248253733704562E-3</v>
      </c>
      <c r="T34" s="16">
        <v>1.0000000000000002</v>
      </c>
      <c r="U34" s="17" vm="10">
        <v>9.3935779689831023E-3</v>
      </c>
      <c r="V34" s="18">
        <v>1.0000000000000004</v>
      </c>
      <c r="W34" s="19" vm="11">
        <v>4.4303415875839303E-3</v>
      </c>
      <c r="X34" s="16">
        <v>1.0000000000000002</v>
      </c>
      <c r="Y34" s="17" vm="12">
        <v>4.566733887266583E-3</v>
      </c>
      <c r="Z34" s="18">
        <v>1</v>
      </c>
      <c r="AA34" s="1" t="s">
        <v>1</v>
      </c>
    </row>
    <row r="35" spans="2:27" x14ac:dyDescent="0.2">
      <c r="B35" s="31" t="s">
        <v>51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</row>
    <row r="36" spans="2:27" ht="75" x14ac:dyDescent="0.2">
      <c r="B36" s="2" t="s">
        <v>56</v>
      </c>
      <c r="C36" s="3" t="s">
        <v>57</v>
      </c>
      <c r="D36" s="4" t="s">
        <v>58</v>
      </c>
      <c r="E36" s="5" t="s">
        <v>59</v>
      </c>
      <c r="F36" s="6" t="s">
        <v>60</v>
      </c>
      <c r="G36" s="3" t="s">
        <v>61</v>
      </c>
      <c r="H36" s="4" t="s">
        <v>62</v>
      </c>
      <c r="I36" s="5" t="s">
        <v>63</v>
      </c>
      <c r="J36" s="6" t="s">
        <v>64</v>
      </c>
      <c r="K36" s="29" t="s">
        <v>1</v>
      </c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</row>
    <row r="37" spans="2:27" x14ac:dyDescent="0.2">
      <c r="B37" s="8" t="s">
        <v>30</v>
      </c>
      <c r="C37" s="9">
        <v>-2.6800716479382763E-4</v>
      </c>
      <c r="D37" s="10">
        <v>6.0100037649760657E-2</v>
      </c>
      <c r="E37" s="11">
        <v>-3.150619962320837E-4</v>
      </c>
      <c r="F37" s="12">
        <v>6.3779538827355056E-2</v>
      </c>
      <c r="G37" s="9">
        <v>-5.7997386363082464E-4</v>
      </c>
      <c r="H37" s="10">
        <v>7.1289105140414852E-2</v>
      </c>
      <c r="I37" s="11">
        <v>-5.9261238686556482E-4</v>
      </c>
      <c r="J37" s="12">
        <v>4.6762444412161652E-2</v>
      </c>
      <c r="K37" s="29" t="s">
        <v>1</v>
      </c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</row>
    <row r="38" spans="2:27" x14ac:dyDescent="0.2">
      <c r="B38" s="13" t="s">
        <v>31</v>
      </c>
      <c r="C38" s="9">
        <v>6.4948052803224868E-3</v>
      </c>
      <c r="D38" s="10">
        <v>0.34560775912239461</v>
      </c>
      <c r="E38" s="11">
        <v>1.0471201677410454E-2</v>
      </c>
      <c r="F38" s="12">
        <v>0.36296605390077541</v>
      </c>
      <c r="G38" s="9">
        <v>1.6973202021263546E-2</v>
      </c>
      <c r="H38" s="10">
        <v>0.36355275664711284</v>
      </c>
      <c r="I38" s="11">
        <v>1.7089977715801973E-2</v>
      </c>
      <c r="J38" s="12">
        <v>0.37054368512408126</v>
      </c>
      <c r="K38" s="29" t="s">
        <v>1</v>
      </c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</row>
    <row r="39" spans="2:27" x14ac:dyDescent="0.2">
      <c r="B39" s="13" t="s">
        <v>32</v>
      </c>
      <c r="C39" s="9">
        <v>0</v>
      </c>
      <c r="D39" s="10">
        <v>0</v>
      </c>
      <c r="E39" s="11">
        <v>0</v>
      </c>
      <c r="F39" s="12">
        <v>0</v>
      </c>
      <c r="G39" s="9">
        <v>0</v>
      </c>
      <c r="H39" s="10">
        <v>0</v>
      </c>
      <c r="I39" s="11">
        <v>0</v>
      </c>
      <c r="J39" s="12">
        <v>0</v>
      </c>
      <c r="K39" s="29" t="s">
        <v>1</v>
      </c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</row>
    <row r="40" spans="2:27" x14ac:dyDescent="0.2">
      <c r="B40" s="13" t="s">
        <v>33</v>
      </c>
      <c r="C40" s="9">
        <v>0</v>
      </c>
      <c r="D40" s="10">
        <v>0</v>
      </c>
      <c r="E40" s="11">
        <v>0</v>
      </c>
      <c r="F40" s="12">
        <v>0</v>
      </c>
      <c r="G40" s="9">
        <v>0</v>
      </c>
      <c r="H40" s="10">
        <v>0</v>
      </c>
      <c r="I40" s="11">
        <v>0</v>
      </c>
      <c r="J40" s="12">
        <v>0</v>
      </c>
      <c r="K40" s="29" t="s">
        <v>1</v>
      </c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</row>
    <row r="41" spans="2:27" x14ac:dyDescent="0.2">
      <c r="B41" s="13" t="s">
        <v>34</v>
      </c>
      <c r="C41" s="9">
        <v>7.4560898632009265E-3</v>
      </c>
      <c r="D41" s="10">
        <v>0.20228067607203312</v>
      </c>
      <c r="E41" s="11">
        <v>1.2112618138431841E-2</v>
      </c>
      <c r="F41" s="12">
        <v>0.18104627362671308</v>
      </c>
      <c r="G41" s="9">
        <v>1.2961657809097426E-2</v>
      </c>
      <c r="H41" s="10">
        <v>0.17185237388655109</v>
      </c>
      <c r="I41" s="11">
        <v>1.5385533292125397E-2</v>
      </c>
      <c r="J41" s="12">
        <v>0.17138255281521797</v>
      </c>
      <c r="K41" s="29" t="s">
        <v>1</v>
      </c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</row>
    <row r="42" spans="2:27" x14ac:dyDescent="0.2">
      <c r="B42" s="13" t="s">
        <v>35</v>
      </c>
      <c r="C42" s="9">
        <v>5.8641500206545042E-4</v>
      </c>
      <c r="D42" s="10">
        <v>1.6153551180530967E-2</v>
      </c>
      <c r="E42" s="11">
        <v>9.4907390112429848E-4</v>
      </c>
      <c r="F42" s="12">
        <v>1.5857586737645604E-2</v>
      </c>
      <c r="G42" s="9">
        <v>1.0531435183943284E-3</v>
      </c>
      <c r="H42" s="10">
        <v>1.4737978260298547E-2</v>
      </c>
      <c r="I42" s="11">
        <v>1.2316780054338174E-3</v>
      </c>
      <c r="J42" s="12">
        <v>1.3997273553819103E-2</v>
      </c>
      <c r="K42" s="29" t="s">
        <v>1</v>
      </c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</row>
    <row r="43" spans="2:27" x14ac:dyDescent="0.2">
      <c r="B43" s="13" t="s">
        <v>36</v>
      </c>
      <c r="C43" s="9">
        <v>4.4066397547297496E-3</v>
      </c>
      <c r="D43" s="10">
        <v>6.811134625968833E-2</v>
      </c>
      <c r="E43" s="11">
        <v>7.9869829319190507E-3</v>
      </c>
      <c r="F43" s="12">
        <v>7.1845920511764916E-2</v>
      </c>
      <c r="G43" s="9">
        <v>1.0509115487251525E-2</v>
      </c>
      <c r="H43" s="10">
        <v>7.6219194597456769E-2</v>
      </c>
      <c r="I43" s="11">
        <v>1.513689756088474E-2</v>
      </c>
      <c r="J43" s="12">
        <v>8.3790094293963599E-2</v>
      </c>
      <c r="K43" s="29" t="s">
        <v>1</v>
      </c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</row>
    <row r="44" spans="2:27" x14ac:dyDescent="0.2">
      <c r="B44" s="13" t="s">
        <v>67</v>
      </c>
      <c r="C44" s="9">
        <v>3.8674962704090278E-3</v>
      </c>
      <c r="D44" s="10">
        <v>5.6406863995182181E-2</v>
      </c>
      <c r="E44" s="11">
        <v>4.4252855033743649E-3</v>
      </c>
      <c r="F44" s="12">
        <v>5.6774616115315618E-2</v>
      </c>
      <c r="G44" s="9">
        <v>2.3327028728664942E-3</v>
      </c>
      <c r="H44" s="10">
        <v>5.0068803019196792E-2</v>
      </c>
      <c r="I44" s="11">
        <v>6.9178123418024307E-3</v>
      </c>
      <c r="J44" s="12">
        <v>5.0299736029758062E-2</v>
      </c>
      <c r="K44" s="29" t="s">
        <v>1</v>
      </c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</row>
    <row r="45" spans="2:27" x14ac:dyDescent="0.2">
      <c r="B45" s="13" t="s">
        <v>37</v>
      </c>
      <c r="C45" s="9">
        <v>9.7264459019684229E-4</v>
      </c>
      <c r="D45" s="10">
        <v>4.2615641444292897E-2</v>
      </c>
      <c r="E45" s="11">
        <v>9.8317271962608966E-4</v>
      </c>
      <c r="F45" s="12">
        <v>3.9716145763711894E-2</v>
      </c>
      <c r="G45" s="9">
        <v>-1.8216247803292516E-4</v>
      </c>
      <c r="H45" s="10">
        <v>4.2338504415554409E-2</v>
      </c>
      <c r="I45" s="11">
        <v>1.2033515677178164E-3</v>
      </c>
      <c r="J45" s="12">
        <v>4.2208667119304433E-2</v>
      </c>
      <c r="K45" s="29" t="s">
        <v>1</v>
      </c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</row>
    <row r="46" spans="2:27" x14ac:dyDescent="0.2">
      <c r="B46" s="13" t="s">
        <v>38</v>
      </c>
      <c r="C46" s="9">
        <v>-6.417215792771555E-5</v>
      </c>
      <c r="D46" s="10">
        <v>2.931738690959888E-3</v>
      </c>
      <c r="E46" s="11">
        <v>-6.5928494752325408E-5</v>
      </c>
      <c r="F46" s="12">
        <v>3.8684194063205741E-3</v>
      </c>
      <c r="G46" s="9">
        <v>-2.4197138683905916E-4</v>
      </c>
      <c r="H46" s="10">
        <v>4.3619904187577347E-3</v>
      </c>
      <c r="I46" s="11">
        <v>-2.9587394563977898E-4</v>
      </c>
      <c r="J46" s="12">
        <v>7.0098870241268405E-3</v>
      </c>
      <c r="K46" s="29" t="s">
        <v>1</v>
      </c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</row>
    <row r="47" spans="2:27" x14ac:dyDescent="0.2">
      <c r="B47" s="13" t="s">
        <v>39</v>
      </c>
      <c r="C47" s="9">
        <v>4.7559433306427126E-5</v>
      </c>
      <c r="D47" s="10">
        <v>1.0487910994125954E-4</v>
      </c>
      <c r="E47" s="11">
        <v>1.2745366465945771E-4</v>
      </c>
      <c r="F47" s="12">
        <v>1.468740012988366E-4</v>
      </c>
      <c r="G47" s="9">
        <v>1.4189289122674747E-4</v>
      </c>
      <c r="H47" s="10">
        <v>1.1116416286450725E-4</v>
      </c>
      <c r="I47" s="11">
        <v>1.345076033263806E-4</v>
      </c>
      <c r="J47" s="12">
        <v>3.1275039321844434E-5</v>
      </c>
      <c r="K47" s="29" t="s">
        <v>1</v>
      </c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</row>
    <row r="48" spans="2:27" x14ac:dyDescent="0.2">
      <c r="B48" s="13" t="s">
        <v>40</v>
      </c>
      <c r="C48" s="9">
        <v>8.1436897132370085E-3</v>
      </c>
      <c r="D48" s="10">
        <v>1.3475419463096325E-3</v>
      </c>
      <c r="E48" s="11">
        <v>1.0094350929848256E-2</v>
      </c>
      <c r="F48" s="12">
        <v>8.8657538494935865E-4</v>
      </c>
      <c r="G48" s="9">
        <v>1.3271844159844018E-2</v>
      </c>
      <c r="H48" s="10">
        <v>7.0790789634346573E-4</v>
      </c>
      <c r="I48" s="11">
        <v>1.8159300837426944E-2</v>
      </c>
      <c r="J48" s="12">
        <v>2.1173129965440557E-3</v>
      </c>
      <c r="K48" s="29" t="s">
        <v>1</v>
      </c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</row>
    <row r="49" spans="2:27" x14ac:dyDescent="0.2">
      <c r="B49" s="13" t="s">
        <v>41</v>
      </c>
      <c r="C49" s="9">
        <v>2.2999899102869388E-6</v>
      </c>
      <c r="D49" s="10">
        <v>5.7765789653137028E-5</v>
      </c>
      <c r="E49" s="11">
        <v>-7.9414026833907379E-5</v>
      </c>
      <c r="F49" s="12">
        <v>1.8888589411400102E-5</v>
      </c>
      <c r="G49" s="9">
        <v>-1.2296770225331429E-4</v>
      </c>
      <c r="H49" s="10">
        <v>7.3965698777381464E-6</v>
      </c>
      <c r="I49" s="11">
        <v>-7.6692155430005892E-4</v>
      </c>
      <c r="J49" s="12">
        <v>-3.1324703024204997E-4</v>
      </c>
      <c r="K49" s="29" t="s">
        <v>1</v>
      </c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</row>
    <row r="50" spans="2:27" x14ac:dyDescent="0.2">
      <c r="B50" s="13" t="s">
        <v>42</v>
      </c>
      <c r="C50" s="9">
        <v>1.2535142117108279E-4</v>
      </c>
      <c r="D50" s="10">
        <v>5.0027514141256432E-3</v>
      </c>
      <c r="E50" s="11">
        <v>1.8469452530583722E-4</v>
      </c>
      <c r="F50" s="12">
        <v>4.8328205065923035E-3</v>
      </c>
      <c r="G50" s="9">
        <v>1.8602330804397269E-4</v>
      </c>
      <c r="H50" s="10">
        <v>4.5177125740417249E-3</v>
      </c>
      <c r="I50" s="11">
        <v>1.6868593390409023E-4</v>
      </c>
      <c r="J50" s="12">
        <v>4.8676666433583671E-3</v>
      </c>
      <c r="K50" s="29" t="s">
        <v>1</v>
      </c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</row>
    <row r="51" spans="2:27" x14ac:dyDescent="0.2">
      <c r="B51" s="13" t="s">
        <v>43</v>
      </c>
      <c r="C51" s="9">
        <v>3.6915121030059546E-3</v>
      </c>
      <c r="D51" s="10">
        <v>0.19290659438379162</v>
      </c>
      <c r="E51" s="11">
        <v>7.4252611744662486E-3</v>
      </c>
      <c r="F51" s="12">
        <v>0.19176420060080437</v>
      </c>
      <c r="G51" s="9">
        <v>8.7943225461210115E-3</v>
      </c>
      <c r="H51" s="10">
        <v>0.19299503586033645</v>
      </c>
      <c r="I51" s="11">
        <v>1.106198112677019E-2</v>
      </c>
      <c r="J51" s="12">
        <v>0.2020401429241257</v>
      </c>
      <c r="K51" s="29" t="s">
        <v>1</v>
      </c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</row>
    <row r="52" spans="2:27" x14ac:dyDescent="0.2">
      <c r="B52" s="13" t="s">
        <v>44</v>
      </c>
      <c r="C52" s="9">
        <v>7.995527376113439E-6</v>
      </c>
      <c r="D52" s="10">
        <v>4.5381786660833494E-3</v>
      </c>
      <c r="E52" s="11">
        <v>7.4103710379167577E-5</v>
      </c>
      <c r="F52" s="12">
        <v>4.105579073548837E-3</v>
      </c>
      <c r="G52" s="9">
        <v>1.2872034001551493E-4</v>
      </c>
      <c r="H52" s="10">
        <v>4.0405491871285523E-3</v>
      </c>
      <c r="I52" s="11">
        <v>1.245260326649632E-4</v>
      </c>
      <c r="J52" s="12">
        <v>3.3008354237756251E-3</v>
      </c>
      <c r="K52" s="29" t="s">
        <v>1</v>
      </c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</row>
    <row r="53" spans="2:27" x14ac:dyDescent="0.2">
      <c r="B53" s="13" t="s">
        <v>45</v>
      </c>
      <c r="C53" s="9">
        <v>0</v>
      </c>
      <c r="D53" s="10">
        <v>0</v>
      </c>
      <c r="E53" s="11">
        <v>0</v>
      </c>
      <c r="F53" s="12">
        <v>0</v>
      </c>
      <c r="G53" s="9">
        <v>0</v>
      </c>
      <c r="H53" s="10">
        <v>0</v>
      </c>
      <c r="I53" s="11">
        <v>0</v>
      </c>
      <c r="J53" s="12">
        <v>0</v>
      </c>
      <c r="K53" s="29" t="s">
        <v>1</v>
      </c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</row>
    <row r="54" spans="2:27" x14ac:dyDescent="0.2">
      <c r="B54" s="13" t="s">
        <v>46</v>
      </c>
      <c r="C54" s="9">
        <v>0</v>
      </c>
      <c r="D54" s="10">
        <v>0</v>
      </c>
      <c r="E54" s="11">
        <v>0</v>
      </c>
      <c r="F54" s="12">
        <v>0</v>
      </c>
      <c r="G54" s="9">
        <v>0</v>
      </c>
      <c r="H54" s="10">
        <v>0</v>
      </c>
      <c r="I54" s="11">
        <v>0</v>
      </c>
      <c r="J54" s="12">
        <v>0</v>
      </c>
      <c r="K54" s="29" t="s">
        <v>1</v>
      </c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</row>
    <row r="55" spans="2:27" x14ac:dyDescent="0.2">
      <c r="B55" s="13" t="s">
        <v>47</v>
      </c>
      <c r="C55" s="9">
        <v>-1.5223407371901563E-4</v>
      </c>
      <c r="D55" s="10">
        <v>1.8346742752529737E-3</v>
      </c>
      <c r="E55" s="11">
        <v>-2.3461667087149959E-4</v>
      </c>
      <c r="F55" s="12">
        <v>2.3905069537929267E-3</v>
      </c>
      <c r="G55" s="9">
        <v>-2.9402908547913995E-4</v>
      </c>
      <c r="H55" s="10">
        <v>3.1995273640648462E-3</v>
      </c>
      <c r="I55" s="11">
        <v>-3.3078646843383996E-4</v>
      </c>
      <c r="J55" s="12">
        <v>1.9616736306833178E-3</v>
      </c>
      <c r="K55" s="29" t="s">
        <v>1</v>
      </c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</row>
    <row r="56" spans="2:27" ht="15" x14ac:dyDescent="0.25">
      <c r="B56" s="14" t="s">
        <v>65</v>
      </c>
      <c r="C56" s="19">
        <v>3.531808555249083E-2</v>
      </c>
      <c r="D56" s="16">
        <v>1.0000000000000002</v>
      </c>
      <c r="E56" s="17">
        <v>5.4139177687855256E-2</v>
      </c>
      <c r="F56" s="18">
        <v>1</v>
      </c>
      <c r="G56" s="19">
        <v>6.4931520437889301E-2</v>
      </c>
      <c r="H56" s="16">
        <v>1.0000000000000004</v>
      </c>
      <c r="I56" s="17">
        <v>8.4628057662619494E-2</v>
      </c>
      <c r="J56" s="18">
        <v>0.99999999999999956</v>
      </c>
      <c r="K56" s="29" t="s">
        <v>1</v>
      </c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</row>
    <row r="57" spans="2:27" ht="15" x14ac:dyDescent="0.25">
      <c r="B57" s="20" t="s">
        <v>49</v>
      </c>
      <c r="C57" s="21">
        <v>3918.3102199999998</v>
      </c>
      <c r="D57" s="22" t="s">
        <v>50</v>
      </c>
      <c r="E57" s="23">
        <f>C57+I26+K26+M26</f>
        <v>6367.2410600000076</v>
      </c>
      <c r="F57" s="22" t="s">
        <v>50</v>
      </c>
      <c r="G57" s="21">
        <f>E57+O26+Q26+S26</f>
        <v>7918.9298100000005</v>
      </c>
      <c r="H57" s="22" t="s">
        <v>50</v>
      </c>
      <c r="I57" s="23">
        <f>G57+U26+W26+Y26</f>
        <v>10994.57339999999</v>
      </c>
      <c r="J57" s="22" t="s">
        <v>50</v>
      </c>
      <c r="K57" s="29" t="s">
        <v>1</v>
      </c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</row>
    <row r="58" spans="2:27" x14ac:dyDescent="0.2">
      <c r="B58" s="32" t="s">
        <v>51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</row>
    <row r="59" spans="2:27" x14ac:dyDescent="0.2">
      <c r="B59" s="8" t="s">
        <v>52</v>
      </c>
      <c r="C59" s="25">
        <v>2.2101344118398227E-2</v>
      </c>
      <c r="D59" s="26">
        <v>0.79137388790814323</v>
      </c>
      <c r="E59" s="27">
        <v>3.7871978116521758E-2</v>
      </c>
      <c r="F59" s="28">
        <v>0.79410847027604969</v>
      </c>
      <c r="G59" s="25">
        <v>5.383311615196823E-2</v>
      </c>
      <c r="H59" s="26">
        <v>0.79238917103606477</v>
      </c>
      <c r="I59" s="27">
        <v>5.9243981469393824E-2</v>
      </c>
      <c r="J59" s="28">
        <v>0.77915198001848962</v>
      </c>
      <c r="K59" s="29" t="s">
        <v>1</v>
      </c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</row>
    <row r="60" spans="2:27" x14ac:dyDescent="0.2">
      <c r="B60" s="13" t="s">
        <v>53</v>
      </c>
      <c r="C60" s="9">
        <v>1.3216741434092559E-2</v>
      </c>
      <c r="D60" s="10">
        <v>0.20862611209185764</v>
      </c>
      <c r="E60" s="11">
        <v>1.6267199571333497E-2</v>
      </c>
      <c r="F60" s="12">
        <v>0.20589152972395017</v>
      </c>
      <c r="G60" s="9">
        <v>1.1098404285921088E-2</v>
      </c>
      <c r="H60" s="10">
        <v>0.20761082896393557</v>
      </c>
      <c r="I60" s="11">
        <v>2.5384076193225656E-2</v>
      </c>
      <c r="J60" s="12">
        <v>0.22084801998151052</v>
      </c>
      <c r="K60" s="29" t="s">
        <v>1</v>
      </c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</row>
    <row r="61" spans="2:27" ht="15" x14ac:dyDescent="0.25">
      <c r="B61" s="14" t="s">
        <v>65</v>
      </c>
      <c r="C61" s="19">
        <v>3.531808555249083E-2</v>
      </c>
      <c r="D61" s="16">
        <v>1.0000000000000009</v>
      </c>
      <c r="E61" s="17">
        <v>5.4139177687855256E-2</v>
      </c>
      <c r="F61" s="18">
        <v>0.99999999999999989</v>
      </c>
      <c r="G61" s="19">
        <v>6.4931520437889301E-2</v>
      </c>
      <c r="H61" s="16">
        <v>1.0000000000000004</v>
      </c>
      <c r="I61" s="17">
        <v>8.4628057662619494E-2</v>
      </c>
      <c r="J61" s="18">
        <v>1.0000000000000002</v>
      </c>
      <c r="K61" s="29" t="s">
        <v>1</v>
      </c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</row>
    <row r="62" spans="2:27" x14ac:dyDescent="0.2">
      <c r="B62" s="32" t="s">
        <v>51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</row>
    <row r="63" spans="2:27" x14ac:dyDescent="0.2">
      <c r="B63" s="8" t="s">
        <v>54</v>
      </c>
      <c r="C63" s="25">
        <v>2.950389643438496E-2</v>
      </c>
      <c r="D63" s="26">
        <v>0.77991934486840098</v>
      </c>
      <c r="E63" s="27">
        <v>4.3950458686701388E-2</v>
      </c>
      <c r="F63" s="28">
        <v>0.78100012178327505</v>
      </c>
      <c r="G63" s="25">
        <v>5.0869843251607157E-2</v>
      </c>
      <c r="H63" s="26">
        <v>0.77806389678764976</v>
      </c>
      <c r="I63" s="27">
        <v>6.9158272578280028E-2</v>
      </c>
      <c r="J63" s="28">
        <v>0.76545943058521848</v>
      </c>
      <c r="K63" s="29" t="s">
        <v>1</v>
      </c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</row>
    <row r="64" spans="2:27" x14ac:dyDescent="0.2">
      <c r="B64" s="13" t="s">
        <v>55</v>
      </c>
      <c r="C64" s="9">
        <v>5.8141891181058532E-3</v>
      </c>
      <c r="D64" s="10">
        <v>0.22008065513159941</v>
      </c>
      <c r="E64" s="27">
        <v>1.0188719001153848E-2</v>
      </c>
      <c r="F64" s="12">
        <v>0.21899987821672512</v>
      </c>
      <c r="G64" s="25">
        <v>1.4061677186282146E-2</v>
      </c>
      <c r="H64" s="10">
        <v>0.22193610321235055</v>
      </c>
      <c r="I64" s="27">
        <v>1.5469785084339435E-2</v>
      </c>
      <c r="J64" s="12">
        <v>0.23454056941478157</v>
      </c>
      <c r="K64" s="29" t="s">
        <v>1</v>
      </c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</row>
    <row r="65" spans="2:27" ht="15" x14ac:dyDescent="0.25">
      <c r="B65" s="14" t="s">
        <v>65</v>
      </c>
      <c r="C65" s="19">
        <v>3.531808555249083E-2</v>
      </c>
      <c r="D65" s="16">
        <v>1.0000000000000004</v>
      </c>
      <c r="E65" s="17">
        <v>5.4139177687855256E-2</v>
      </c>
      <c r="F65" s="18">
        <v>1.0000000000000002</v>
      </c>
      <c r="G65" s="19">
        <v>6.4931520437889301E-2</v>
      </c>
      <c r="H65" s="16">
        <v>1.0000000000000002</v>
      </c>
      <c r="I65" s="17">
        <v>8.4628057662619494E-2</v>
      </c>
      <c r="J65" s="18">
        <v>1</v>
      </c>
      <c r="K65" s="29" t="s">
        <v>1</v>
      </c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</row>
    <row r="66" spans="2:27" x14ac:dyDescent="0.2">
      <c r="B66" s="31" t="s">
        <v>66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</row>
  </sheetData>
  <mergeCells count="38">
    <mergeCell ref="B31:AA31"/>
    <mergeCell ref="B1:Z1"/>
    <mergeCell ref="B2:Z2"/>
    <mergeCell ref="B3:Z3"/>
    <mergeCell ref="B4:Z4"/>
    <mergeCell ref="B27:AA27"/>
    <mergeCell ref="K46:AA46"/>
    <mergeCell ref="B35:AA35"/>
    <mergeCell ref="K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B66:AA66"/>
    <mergeCell ref="K59:AA59"/>
    <mergeCell ref="K60:AA60"/>
    <mergeCell ref="K61:AA61"/>
    <mergeCell ref="B62:AA62"/>
    <mergeCell ref="K63:AA63"/>
    <mergeCell ref="K64:AA64"/>
  </mergeCells>
  <pageMargins left="0.7" right="0.7" top="0.75" bottom="0.75" header="0.3" footer="0.3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AutoKeyAssignment xmlns="21e3d994-461f-4904-b5d3-a3b49fb448a4">false</HarelAutoKeyAssignment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AbandonSignal xmlns="21e3d994-461f-4904-b5d3-a3b49fb448a4">false</HarelAbandonSignal>
    <HarelRequiredDownloadFieldLookup xmlns="21e3d994-461f-4904-b5d3-a3b49fb448a4"/>
    <Harel_WhatWasUpdated xmlns="4620205b-fde4-4d1b-acfe-8f1221e3b7c9" xsi:nil="true"/>
    <HarelDocOrder xmlns="21e3d994-461f-4904-b5d3-a3b49fb448a4">5</HarelDocOrder>
    <HarelAbandonSignalType xmlns="21e3d994-461f-4904-b5d3-a3b49fb448a4">ללא</HarelAbandonSignalType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PushUpdates xmlns="4620205b-fde4-4d1b-acfe-8f1221e3b7c9" xsi:nil="true"/>
    <Harel_RemoveFromUpdatesDate xmlns="4620205b-fde4-4d1b-acfe-8f1221e3b7c9" xsi:nil="true"/>
    <_dlc_DocId xmlns="21e3d994-461f-4904-b5d3-a3b49fb448a4">CUSTOMERS-17-2693</_dlc_DocId>
    <_dlc_DocIdUrl xmlns="21e3d994-461f-4904-b5d3-a3b49fb448a4">
      <Url>https://www-a-edit.harel-ext.com/about/harel-group/harel/_layouts/15/DocIdRedir.aspx?ID=CUSTOMERS-17-2693</Url>
      <Description>CUSTOMERS-17-2693</Description>
    </_dlc_DocIdUrl>
  </documentManagement>
</p:properties>
</file>

<file path=customXml/itemProps1.xml><?xml version="1.0" encoding="utf-8"?>
<ds:datastoreItem xmlns:ds="http://schemas.openxmlformats.org/officeDocument/2006/customXml" ds:itemID="{51D07381-FA1A-4BB0-8C19-2E8A91978945}"/>
</file>

<file path=customXml/itemProps2.xml><?xml version="1.0" encoding="utf-8"?>
<ds:datastoreItem xmlns:ds="http://schemas.openxmlformats.org/officeDocument/2006/customXml" ds:itemID="{A689EC07-DCE5-4E43-A015-272D5BF569B9}"/>
</file>

<file path=customXml/itemProps3.xml><?xml version="1.0" encoding="utf-8"?>
<ds:datastoreItem xmlns:ds="http://schemas.openxmlformats.org/officeDocument/2006/customXml" ds:itemID="{BA06C28F-A16F-41FD-9DD9-669B6B986DDF}"/>
</file>

<file path=customXml/itemProps4.xml><?xml version="1.0" encoding="utf-8"?>
<ds:datastoreItem xmlns:ds="http://schemas.openxmlformats.org/officeDocument/2006/customXml" ds:itemID="{8B501F94-FD1A-4E18-8907-F601499052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Harel-ins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הראל-מסלול משתתף ברווחים אג"ח עד 20% במניות לקבלי קצבה מרכיבי תשואה לחודשים 1-12.2019</dc:title>
  <dc:creator>אסף שם טוב</dc:creator>
  <dc:description>הונגש על ידי חטיבת ההשקעות</dc:description>
  <cp:lastModifiedBy>נתנאל שמואל גוטמן</cp:lastModifiedBy>
  <dcterms:created xsi:type="dcterms:W3CDTF">2019-04-15T06:57:34Z</dcterms:created>
  <dcterms:modified xsi:type="dcterms:W3CDTF">2020-01-14T12:53:08Z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47f10235-3f63-4d6d-953b-74f4ea5bbeb2</vt:lpwstr>
  </property>
  <property fmtid="{D5CDD505-2E9C-101B-9397-08002B2CF9AE}" pid="4" name="Order">
    <vt:r8>269300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