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75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G57" i="1" l="1"/>
  <c r="E57" i="1" l="1"/>
</calcChain>
</file>

<file path=xl/comments1.xml><?xml version="1.0" encoding="utf-8"?>
<comments xmlns="http://schemas.openxmlformats.org/spreadsheetml/2006/main">
  <authors>
    <author>אסף שם טוב</author>
  </authors>
  <commentList>
    <comment ref="A1" authorId="0">
      <text>
        <r>
          <rPr>
            <sz val="9"/>
            <color indexed="81"/>
            <rFont val="Tahoma"/>
            <charset val="177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1901]"/>
    <s v="[Time].[Hie Time].[Chodesh].&amp;[201901]"/>
    <s v="{[Kvuzat Tikim].[Kvuzat Tikim].&amp;[94]}"/>
    <s v="[Measures].[c_Tsua_Lekvutza_Letkufa]"/>
    <s v="[Neches].[Hie TatAfik].[Hie Tat Afik 1].&amp;[1]"/>
    <s v="[From Time].[Hie Time].[Chodesh].&amp;[201902]"/>
    <s v="[Time].[Hie Time].[Chodesh].&amp;[201902]"/>
    <s v="[From Time].[Hie Time].[Chodesh].&amp;[201903]"/>
    <s v="[Time].[Hie Time].[Chodesh].&amp;[201903]"/>
    <s v="[From Time].[Hie Time].[Chodesh].&amp;[201904]"/>
    <s v="[Time].[Hie Time].[Chodesh].&amp;[201904]"/>
    <s v="[From Time].[Hie Time].[Chodesh].&amp;[201905]"/>
    <s v="[Time].[Hie Time].[Chodesh].&amp;[201905]"/>
    <s v="[From Time].[Hie Time].[Chodesh].&amp;[201906]"/>
    <s v="[Time].[Hie Time].[Chodesh].&amp;[201906]"/>
    <s v="[From Time].[Hie Time].[Chodesh].&amp;[201907]"/>
    <s v="[Time].[Hie Time].[Chodesh].&amp;[201907]"/>
    <s v="[From Time].[Hie Time].[Chodesh].&amp;[201908]"/>
    <s v="[Time].[Hie Time].[Chodesh].&amp;[201908]"/>
    <s v="[From Time].[Hie Time].[Chodesh].&amp;[201909]"/>
    <s v="[Time].[Hie Time].[Chodesh].&amp;[201909]"/>
    <s v="[From Time].[Hie Time].[Chodesh].&amp;[201910]"/>
    <s v="[Time].[Hie Time].[Chodesh].&amp;[201910]"/>
    <s v="[From Time].[Hie Time].[Chodesh].&amp;[201911]"/>
    <s v="[Time].[Hie Time].[Chodesh].&amp;[201911]"/>
    <s v="[From Time].[Hie Time].[Chodesh].&amp;[201912]"/>
    <s v="[Time].[Hie Time].[Chodesh].&amp;[2019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<sst xmlns="http://schemas.openxmlformats.org/spreadsheetml/2006/main" count="174" uniqueCount="68">
  <si>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</si>
  <si>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</si>
  <si>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</si>
  <si>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מסלול מניות</t>
  </si>
  <si>
    <t>2019</t>
  </si>
  <si>
    <t>אפיקי השקעה:</t>
  </si>
  <si>
    <t>התרומה לתשואה ינואר 2019</t>
  </si>
  <si>
    <t>שיעור מסך הנכסים ינואר 2019</t>
  </si>
  <si>
    <t>התרומה לתשואה פברואר 2019</t>
  </si>
  <si>
    <t>שיעור מסך הנכסים פברואר 2019</t>
  </si>
  <si>
    <t>התרומה לתשואה מרץ 2019</t>
  </si>
  <si>
    <t>שיעור מסך הנכסים מרץ 2019</t>
  </si>
  <si>
    <t>התרומה לתשואה אפריל 2019</t>
  </si>
  <si>
    <t>שיעור מסך הנכסים אפריל 2019</t>
  </si>
  <si>
    <t>התרומה לתשואה מאי 2019</t>
  </si>
  <si>
    <t>שיעור מסך הנכסים מאי 2019</t>
  </si>
  <si>
    <t>התרומה לתשואה יוני 2019</t>
  </si>
  <si>
    <t>שיעור מסך הנכסים יוני 2019</t>
  </si>
  <si>
    <t>התרומה לתשואה יולי 2019</t>
  </si>
  <si>
    <t>שיעור מסך הנכסים יולי 2019</t>
  </si>
  <si>
    <t>התרומה לתשואה אוגוסט 2019</t>
  </si>
  <si>
    <t>שיעור מסך הנכסים אוגוסט 2019</t>
  </si>
  <si>
    <t>התרומה לתשואה ספטמבר 2019</t>
  </si>
  <si>
    <t>שיעור מסך הנכסים ספטמבר 2019</t>
  </si>
  <si>
    <t>התרומה לתשואה אוקטובר 2019</t>
  </si>
  <si>
    <t>שיעור מסך הנכסים אוקטובר 2019</t>
  </si>
  <si>
    <t>התרומה לתשואה נובמבר 2019</t>
  </si>
  <si>
    <t>שיעור מסך הנכסים נובמבר 2019</t>
  </si>
  <si>
    <t>התרומה לתשואה דצמבר 2019</t>
  </si>
  <si>
    <t>שיעור מסך הנכסים דצמבר 2019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</si>
  <si>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</si>
  <si>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</si>
  <si>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</si>
  <si>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</si>
  <si>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</si>
  <si>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</si>
  <si>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</si>
  <si>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</si>
  <si>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</si>
  <si>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</si>
  <si>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</si>
  <si>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</si>
  <si>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</si>
  <si>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</si>
  <si>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</si>
  <si>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</si>
  <si>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</si>
  <si>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</si>
  <si>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</si>
  <si>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</si>
  <si>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</si>
  <si>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</si>
  <si>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</si>
  <si>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</si>
  <si>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</si>
  <si>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</si>
  <si>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</si>
  <si>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2019</t>
  </si>
  <si>
    <t>שיעור מסך הנכסים ינואר - מרץ 2019</t>
  </si>
  <si>
    <t>התרומה לתשואה ינואר - יוני 2019</t>
  </si>
  <si>
    <t>שיעור מסך הנכסים ינואר - יוני 2019</t>
  </si>
  <si>
    <t>התרומה לתשואה ינואר - ספטמבר 2019</t>
  </si>
  <si>
    <t>שיעור מסך הנכסים ינואר - ספטמבר 2019</t>
  </si>
  <si>
    <t>התרומה לתשואה ינואר - דצמבר 2019</t>
  </si>
  <si>
    <t>שיעור מסך הנכסים ינואר - דצמבר 2019</t>
  </si>
  <si>
    <t>תשואה מצטברת</t>
  </si>
  <si>
    <t>סוף הגיליון. אין נתונים נוספים.</t>
  </si>
  <si>
    <t>קרנות סל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</si>
</sst>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charset val="177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Border="1" applyAlignment="1"/>
    <xf numFmtId="0" fontId="8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>
      <selection activeCell="A2" sqref="A2"/>
    </sheetView>
  </sheetViews>
  <sheetFormatPr defaultColWidth="0" defaultRowHeight="14.25" zeroHeight="1" x14ac:dyDescent="0.2"/>
  <cols>
    <col min="1" max="1" width="9" customWidth="1"/>
    <col min="2" max="2" width="30.125" bestFit="1" customWidth="1"/>
    <col min="3" max="3" width="11.875" bestFit="1" customWidth="1"/>
    <col min="4" max="4" width="28.375" bestFit="1" customWidth="1"/>
    <col min="5" max="5" width="11.875" bestFit="1" customWidth="1"/>
    <col min="6" max="6" width="28.375" bestFit="1" customWidth="1"/>
    <col min="7" max="7" width="11.875" bestFit="1" customWidth="1"/>
    <col min="8" max="8" width="28.375" bestFit="1" customWidth="1"/>
    <col min="9" max="9" width="11.875" bestFit="1" customWidth="1"/>
    <col min="10" max="10" width="28.375" bestFit="1" customWidth="1"/>
    <col min="11" max="11" width="11" bestFit="1" customWidth="1"/>
    <col min="12" max="12" width="28.375" bestFit="1" customWidth="1"/>
    <col min="13" max="13" width="10.375" bestFit="1" customWidth="1"/>
    <col min="14" max="14" width="28.375" bestFit="1" customWidth="1"/>
    <col min="15" max="15" width="10.625" bestFit="1" customWidth="1"/>
    <col min="16" max="16" width="28.375" bestFit="1" customWidth="1"/>
    <col min="17" max="17" width="10.875" bestFit="1" customWidth="1"/>
    <col min="18" max="18" width="28.375" bestFit="1" customWidth="1"/>
    <col min="19" max="19" width="11.75" bestFit="1" customWidth="1"/>
    <col min="20" max="20" width="28.375" bestFit="1" customWidth="1"/>
    <col min="21" max="21" width="11.75" bestFit="1" customWidth="1"/>
    <col min="22" max="22" width="28.375" bestFit="1" customWidth="1"/>
    <col min="23" max="23" width="10.875" bestFit="1" customWidth="1"/>
    <col min="24" max="24" width="28.375" bestFit="1" customWidth="1"/>
    <col min="25" max="25" width="10.375" bestFit="1" customWidth="1"/>
    <col min="26" max="26" width="28.375" bestFit="1" customWidth="1"/>
    <col min="27" max="27" width="9.125" customWidth="1"/>
    <col min="28" max="16384" width="9" hidden="1"/>
  </cols>
  <sheetData>
    <row r="1" spans="1:27" ht="15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1" t="s">
        <v>1</v>
      </c>
    </row>
    <row r="2" spans="1:27" ht="15" x14ac:dyDescent="0.25">
      <c r="B2" s="34" t="s">
        <v>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1" t="s">
        <v>1</v>
      </c>
    </row>
    <row r="3" spans="1:27" ht="15" x14ac:dyDescent="0.25">
      <c r="B3" s="34" t="s">
        <v>3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1" t="s">
        <v>1</v>
      </c>
    </row>
    <row r="4" spans="1:27" x14ac:dyDescent="0.2">
      <c r="B4" s="35" t="s">
        <v>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1" t="s">
        <v>1</v>
      </c>
    </row>
    <row r="5" spans="1:27" ht="60" x14ac:dyDescent="0.2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 x14ac:dyDescent="0.2">
      <c r="B6" s="8" t="s">
        <v>30</v>
      </c>
      <c r="C6" s="9">
        <v>-6.0390410572549384E-4</v>
      </c>
      <c r="D6" s="10">
        <v>9.8618864545533688E-2</v>
      </c>
      <c r="E6" s="11">
        <v>-2.584084065814591E-4</v>
      </c>
      <c r="F6" s="12">
        <v>0.10245990721686755</v>
      </c>
      <c r="G6" s="9">
        <v>1.1639538979397043E-4</v>
      </c>
      <c r="H6" s="10">
        <v>6.9456024142881212E-2</v>
      </c>
      <c r="I6" s="11">
        <v>4.0253058930258347E-5</v>
      </c>
      <c r="J6" s="12">
        <v>9.3781536255994544E-2</v>
      </c>
      <c r="K6" s="9">
        <v>3.3480217565881014E-6</v>
      </c>
      <c r="L6" s="10">
        <v>6.9616152132482081E-2</v>
      </c>
      <c r="M6" s="11">
        <v>-1.57638976378818E-4</v>
      </c>
      <c r="N6" s="12">
        <v>6.7572411477786393E-2</v>
      </c>
      <c r="O6" s="9">
        <v>-5.3193768774221183E-4</v>
      </c>
      <c r="P6" s="10">
        <v>8.2237688043254972E-2</v>
      </c>
      <c r="Q6" s="11">
        <v>3.0457892390210484E-4</v>
      </c>
      <c r="R6" s="12">
        <v>8.0970664348843258E-2</v>
      </c>
      <c r="S6" s="9">
        <v>-2.9439122376534829E-4</v>
      </c>
      <c r="T6" s="10">
        <v>7.2431368527021478E-2</v>
      </c>
      <c r="U6" s="11">
        <v>3.8556466751075096E-4</v>
      </c>
      <c r="V6" s="12">
        <v>9.0693559937312221E-2</v>
      </c>
      <c r="W6" s="9">
        <v>-3.3801714601559564E-4</v>
      </c>
      <c r="X6" s="10">
        <v>7.8420494652269704E-2</v>
      </c>
      <c r="Y6" s="11">
        <v>-7.5551542996678039E-5</v>
      </c>
      <c r="Z6" s="12">
        <v>6.4402964809540261E-2</v>
      </c>
      <c r="AA6" s="1" t="s">
        <v>1</v>
      </c>
    </row>
    <row r="7" spans="1:27" x14ac:dyDescent="0.2">
      <c r="B7" s="13" t="s">
        <v>31</v>
      </c>
      <c r="C7" s="9">
        <v>5.5874947073861474E-4</v>
      </c>
      <c r="D7" s="10">
        <v>0.20148679644660811</v>
      </c>
      <c r="E7" s="11">
        <v>1.7545166704121474E-4</v>
      </c>
      <c r="F7" s="12">
        <v>0.20540407035335043</v>
      </c>
      <c r="G7" s="9">
        <v>1.7873821742633614E-4</v>
      </c>
      <c r="H7" s="10">
        <v>0.21011127927994119</v>
      </c>
      <c r="I7" s="11">
        <v>3.7728417641699372E-6</v>
      </c>
      <c r="J7" s="12">
        <v>0.20561079716400629</v>
      </c>
      <c r="K7" s="9">
        <v>2.0226833058678247E-4</v>
      </c>
      <c r="L7" s="10">
        <v>0.22479414555914812</v>
      </c>
      <c r="M7" s="11">
        <v>1.8407377416911197E-4</v>
      </c>
      <c r="N7" s="12">
        <v>0.21557889825896304</v>
      </c>
      <c r="O7" s="9">
        <v>2.8155381592038061E-4</v>
      </c>
      <c r="P7" s="10">
        <v>0.20528867341591628</v>
      </c>
      <c r="Q7" s="11">
        <v>2.7104653071417225E-4</v>
      </c>
      <c r="R7" s="12">
        <v>0.21366680670073981</v>
      </c>
      <c r="S7" s="9">
        <v>5.7904641662924048E-5</v>
      </c>
      <c r="T7" s="10">
        <v>0.21971214366343575</v>
      </c>
      <c r="U7" s="11">
        <v>5.6878779418216742E-5</v>
      </c>
      <c r="V7" s="12">
        <v>0.20945555227976434</v>
      </c>
      <c r="W7" s="9">
        <v>1.0146946749229134E-4</v>
      </c>
      <c r="X7" s="10">
        <v>0.19447436222968309</v>
      </c>
      <c r="Y7" s="11">
        <v>9.464021055642445E-6</v>
      </c>
      <c r="Z7" s="12">
        <v>0.20686924056109032</v>
      </c>
      <c r="AA7" s="1" t="s">
        <v>1</v>
      </c>
    </row>
    <row r="8" spans="1:27" x14ac:dyDescent="0.2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 x14ac:dyDescent="0.2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 x14ac:dyDescent="0.2">
      <c r="B10" s="13" t="s">
        <v>34</v>
      </c>
      <c r="C10" s="9">
        <v>3.8370830105341708E-4</v>
      </c>
      <c r="D10" s="10">
        <v>1.605696206808108E-2</v>
      </c>
      <c r="E10" s="11">
        <v>1.9176566135009401E-4</v>
      </c>
      <c r="F10" s="12">
        <v>1.5836215743835962E-2</v>
      </c>
      <c r="G10" s="9">
        <v>1.4685638125747609E-4</v>
      </c>
      <c r="H10" s="10">
        <v>1.6711172849219878E-2</v>
      </c>
      <c r="I10" s="11">
        <v>1.2070360434355929E-4</v>
      </c>
      <c r="J10" s="12">
        <v>1.6336928326054569E-2</v>
      </c>
      <c r="K10" s="9">
        <v>1.0057853047380427E-4</v>
      </c>
      <c r="L10" s="10">
        <v>1.6829462630346275E-2</v>
      </c>
      <c r="M10" s="11">
        <v>1.0774993904282325E-4</v>
      </c>
      <c r="N10" s="12">
        <v>1.5572583985001588E-2</v>
      </c>
      <c r="O10" s="9">
        <v>1.5549639544059303E-4</v>
      </c>
      <c r="P10" s="10">
        <v>1.4435371204438018E-2</v>
      </c>
      <c r="Q10" s="11">
        <v>-3.9082302632913341E-5</v>
      </c>
      <c r="R10" s="12">
        <v>1.4341555221446442E-2</v>
      </c>
      <c r="S10" s="9">
        <v>1.0357092753397251E-4</v>
      </c>
      <c r="T10" s="10">
        <v>1.3985306574439671E-2</v>
      </c>
      <c r="U10" s="11">
        <v>1.3956068824814912E-4</v>
      </c>
      <c r="V10" s="12">
        <v>1.3583066394705497E-2</v>
      </c>
      <c r="W10" s="9">
        <v>1.2850329789788423E-4</v>
      </c>
      <c r="X10" s="10">
        <v>1.7535336469067176E-2</v>
      </c>
      <c r="Y10" s="11">
        <v>9.1364562515422359E-5</v>
      </c>
      <c r="Z10" s="12">
        <v>1.7393915819187533E-2</v>
      </c>
      <c r="AA10" s="1" t="s">
        <v>1</v>
      </c>
    </row>
    <row r="11" spans="1:27" x14ac:dyDescent="0.2">
      <c r="B11" s="13" t="s">
        <v>35</v>
      </c>
      <c r="C11" s="9">
        <v>1.2140157937333028E-6</v>
      </c>
      <c r="D11" s="10">
        <v>1.2019114992483364E-4</v>
      </c>
      <c r="E11" s="11">
        <v>1.0346126360862819E-6</v>
      </c>
      <c r="F11" s="12">
        <v>1.1218802752851686E-4</v>
      </c>
      <c r="G11" s="9">
        <v>1.238486626798289E-6</v>
      </c>
      <c r="H11" s="10">
        <v>1.1119526149052797E-4</v>
      </c>
      <c r="I11" s="11">
        <v>1.7962450706393615E-6</v>
      </c>
      <c r="J11" s="12">
        <v>1.0131915993504373E-4</v>
      </c>
      <c r="K11" s="9">
        <v>1.1561985998122332E-6</v>
      </c>
      <c r="L11" s="10">
        <v>1.0707034913075034E-4</v>
      </c>
      <c r="M11" s="11">
        <v>-3.0782684090465363E-6</v>
      </c>
      <c r="N11" s="12">
        <v>9.5011718795876473E-5</v>
      </c>
      <c r="O11" s="9">
        <v>1.4261175917222838E-6</v>
      </c>
      <c r="P11" s="10">
        <v>9.2277780365599178E-5</v>
      </c>
      <c r="Q11" s="11">
        <v>-1.767128004106404E-6</v>
      </c>
      <c r="R11" s="12">
        <v>9.1845701568230226E-5</v>
      </c>
      <c r="S11" s="9">
        <v>-2.9097272054716616E-6</v>
      </c>
      <c r="T11" s="10">
        <v>8.6296598810245681E-5</v>
      </c>
      <c r="U11" s="11">
        <v>3.696529179800924E-6</v>
      </c>
      <c r="V11" s="12">
        <v>8.6073718626329519E-5</v>
      </c>
      <c r="W11" s="9">
        <v>1.202451001251231E-6</v>
      </c>
      <c r="X11" s="10">
        <v>8.4054345881567736E-5</v>
      </c>
      <c r="Y11" s="11">
        <v>1.7270053882835451E-6</v>
      </c>
      <c r="Z11" s="12">
        <v>6.768043326309214E-5</v>
      </c>
      <c r="AA11" s="1" t="s">
        <v>1</v>
      </c>
    </row>
    <row r="12" spans="1:27" x14ac:dyDescent="0.2">
      <c r="B12" s="13" t="s">
        <v>36</v>
      </c>
      <c r="C12" s="9">
        <v>2.1697960243535496E-2</v>
      </c>
      <c r="D12" s="10">
        <v>0.37952388641173818</v>
      </c>
      <c r="E12" s="11">
        <v>5.2909660285268235E-3</v>
      </c>
      <c r="F12" s="12">
        <v>0.37780958393148517</v>
      </c>
      <c r="G12" s="9">
        <v>-6.5461327589818924E-4</v>
      </c>
      <c r="H12" s="10">
        <v>0.3779797906730013</v>
      </c>
      <c r="I12" s="11">
        <v>1.4183469952094376E-2</v>
      </c>
      <c r="J12" s="12">
        <v>0.36436135441875706</v>
      </c>
      <c r="K12" s="9">
        <v>-8.4111691627805074E-3</v>
      </c>
      <c r="L12" s="10">
        <v>0.37758697943571629</v>
      </c>
      <c r="M12" s="11">
        <v>1.3644995346673077E-2</v>
      </c>
      <c r="N12" s="12">
        <v>0.38516171819172834</v>
      </c>
      <c r="O12" s="9">
        <v>6.9625286893489216E-3</v>
      </c>
      <c r="P12" s="10">
        <v>0.39084063544293746</v>
      </c>
      <c r="Q12" s="11">
        <v>-4.191180889320455E-3</v>
      </c>
      <c r="R12" s="12">
        <v>0.39631221085152113</v>
      </c>
      <c r="S12" s="9">
        <v>1.0820079532417837E-2</v>
      </c>
      <c r="T12" s="10">
        <v>0.40007178682995176</v>
      </c>
      <c r="U12" s="11">
        <v>1.1202130441084437E-2</v>
      </c>
      <c r="V12" s="12">
        <v>0.39492594778479101</v>
      </c>
      <c r="W12" s="9">
        <v>8.8064349663945114E-3</v>
      </c>
      <c r="X12" s="10">
        <v>0.40946946728148154</v>
      </c>
      <c r="Y12" s="11">
        <v>2.3621024679119497E-3</v>
      </c>
      <c r="Z12" s="12">
        <v>0.39861725145049504</v>
      </c>
      <c r="AA12" s="1" t="s">
        <v>1</v>
      </c>
    </row>
    <row r="13" spans="1:27" x14ac:dyDescent="0.2">
      <c r="B13" s="13" t="s">
        <v>67</v>
      </c>
      <c r="C13" s="9">
        <v>1.1151327701638824E-2</v>
      </c>
      <c r="D13" s="10">
        <v>0.24182321715143362</v>
      </c>
      <c r="E13" s="11">
        <v>3.0512554821706239E-3</v>
      </c>
      <c r="F13" s="12">
        <v>0.24526869972313731</v>
      </c>
      <c r="G13" s="9">
        <v>4.0554597614707666E-3</v>
      </c>
      <c r="H13" s="10">
        <v>0.26723114648031554</v>
      </c>
      <c r="I13" s="11">
        <v>6.1718431891311498E-3</v>
      </c>
      <c r="J13" s="12">
        <v>0.26492753846271372</v>
      </c>
      <c r="K13" s="9">
        <v>-1.3395712282525458E-2</v>
      </c>
      <c r="L13" s="10">
        <v>0.2627108217863991</v>
      </c>
      <c r="M13" s="11">
        <v>1.1024228644737588E-2</v>
      </c>
      <c r="N13" s="12">
        <v>0.26369330999958773</v>
      </c>
      <c r="O13" s="9">
        <v>-5.8704118673762982E-3</v>
      </c>
      <c r="P13" s="10">
        <v>0.25428528487300461</v>
      </c>
      <c r="Q13" s="11">
        <v>-5.2313007183939159E-3</v>
      </c>
      <c r="R13" s="12">
        <v>0.23803729839071314</v>
      </c>
      <c r="S13" s="9">
        <v>2.7154819393292199E-3</v>
      </c>
      <c r="T13" s="10">
        <v>0.23426626856562671</v>
      </c>
      <c r="U13" s="11">
        <v>9.1269989983656808E-3</v>
      </c>
      <c r="V13" s="12">
        <v>0.22953138517251243</v>
      </c>
      <c r="W13" s="9">
        <v>7.5148203204361606E-4</v>
      </c>
      <c r="X13" s="10">
        <v>0.23689353035730631</v>
      </c>
      <c r="Y13" s="11">
        <v>7.8204020565163217E-3</v>
      </c>
      <c r="Z13" s="12">
        <v>0.24562594173442107</v>
      </c>
      <c r="AA13" s="1" t="s">
        <v>1</v>
      </c>
    </row>
    <row r="14" spans="1:27" x14ac:dyDescent="0.2">
      <c r="B14" s="13" t="s">
        <v>37</v>
      </c>
      <c r="C14" s="9">
        <v>1.8364963493137671E-3</v>
      </c>
      <c r="D14" s="10">
        <v>3.8385318037048664E-2</v>
      </c>
      <c r="E14" s="11">
        <v>4.0156270641073666E-4</v>
      </c>
      <c r="F14" s="12">
        <v>3.4350644430651327E-2</v>
      </c>
      <c r="G14" s="9">
        <v>6.1445927229254578E-5</v>
      </c>
      <c r="H14" s="10">
        <v>3.4439993054623731E-2</v>
      </c>
      <c r="I14" s="11">
        <v>8.3025909365500689E-4</v>
      </c>
      <c r="J14" s="12">
        <v>3.2509119740159104E-2</v>
      </c>
      <c r="K14" s="9">
        <v>-1.8400304576029504E-3</v>
      </c>
      <c r="L14" s="10">
        <v>2.4665795150279401E-2</v>
      </c>
      <c r="M14" s="11">
        <v>9.1673604693057664E-4</v>
      </c>
      <c r="N14" s="12">
        <v>2.6938274800365796E-2</v>
      </c>
      <c r="O14" s="9">
        <v>-6.0082330225883157E-4</v>
      </c>
      <c r="P14" s="10">
        <v>2.5523803254060732E-2</v>
      </c>
      <c r="Q14" s="11">
        <v>-5.4778948326738631E-4</v>
      </c>
      <c r="R14" s="12">
        <v>3.3475472141286218E-2</v>
      </c>
      <c r="S14" s="9">
        <v>4.0324231731810202E-4</v>
      </c>
      <c r="T14" s="10">
        <v>3.2910375904274175E-2</v>
      </c>
      <c r="U14" s="11">
        <v>1.9356318351771941E-3</v>
      </c>
      <c r="V14" s="12">
        <v>3.6144428952057731E-2</v>
      </c>
      <c r="W14" s="9">
        <v>-5.7083410387618903E-5</v>
      </c>
      <c r="X14" s="10">
        <v>3.7996620420721147E-2</v>
      </c>
      <c r="Y14" s="11">
        <v>1.2510123252026017E-3</v>
      </c>
      <c r="Z14" s="12">
        <v>3.9625986521525214E-2</v>
      </c>
      <c r="AA14" s="1" t="s">
        <v>1</v>
      </c>
    </row>
    <row r="15" spans="1:27" x14ac:dyDescent="0.2">
      <c r="B15" s="13" t="s">
        <v>38</v>
      </c>
      <c r="C15" s="9">
        <v>-1.573188524360428E-4</v>
      </c>
      <c r="D15" s="10">
        <v>7.1306101776942221E-3</v>
      </c>
      <c r="E15" s="11">
        <v>2.0243445651304734E-4</v>
      </c>
      <c r="F15" s="12">
        <v>8.9817150441895196E-3</v>
      </c>
      <c r="G15" s="9">
        <v>4.2173841494577176E-5</v>
      </c>
      <c r="H15" s="10">
        <v>8.881492861330019E-3</v>
      </c>
      <c r="I15" s="11">
        <v>-1.8061661916690555E-5</v>
      </c>
      <c r="J15" s="12">
        <v>8.4199200734609344E-3</v>
      </c>
      <c r="K15" s="9">
        <v>1.293560999696419E-4</v>
      </c>
      <c r="L15" s="10">
        <v>8.9324864971836327E-3</v>
      </c>
      <c r="M15" s="11">
        <v>-8.732778902711215E-6</v>
      </c>
      <c r="N15" s="12">
        <v>8.3628948283482919E-3</v>
      </c>
      <c r="O15" s="9">
        <v>1.5195125791856945E-4</v>
      </c>
      <c r="P15" s="10">
        <v>8.2987098968874407E-3</v>
      </c>
      <c r="Q15" s="11">
        <v>1.2150024707568305E-4</v>
      </c>
      <c r="R15" s="12">
        <v>8.6184417206624092E-3</v>
      </c>
      <c r="S15" s="9">
        <v>-3.4065336583643794E-6</v>
      </c>
      <c r="T15" s="10">
        <v>8.303909287208925E-3</v>
      </c>
      <c r="U15" s="11">
        <v>1.3350472605427329E-4</v>
      </c>
      <c r="V15" s="12">
        <v>8.1389704089050163E-3</v>
      </c>
      <c r="W15" s="9">
        <v>1.8497734615500008E-4</v>
      </c>
      <c r="X15" s="10">
        <v>8.0171991302114623E-3</v>
      </c>
      <c r="Y15" s="11">
        <v>1.577879429554066E-4</v>
      </c>
      <c r="Z15" s="12">
        <v>7.9051300001867705E-3</v>
      </c>
      <c r="AA15" s="1" t="s">
        <v>1</v>
      </c>
    </row>
    <row r="16" spans="1:27" x14ac:dyDescent="0.2">
      <c r="B16" s="13" t="s">
        <v>39</v>
      </c>
      <c r="C16" s="9">
        <v>5.5070469452222552E-5</v>
      </c>
      <c r="D16" s="10">
        <v>4.2264700958744017E-4</v>
      </c>
      <c r="E16" s="11">
        <v>9.6243297680359983E-5</v>
      </c>
      <c r="F16" s="12">
        <v>5.0498824722181566E-4</v>
      </c>
      <c r="G16" s="9">
        <v>1.0567631955889053E-4</v>
      </c>
      <c r="H16" s="10">
        <v>5.9902209176551061E-4</v>
      </c>
      <c r="I16" s="11">
        <v>1.6905398488674958E-4</v>
      </c>
      <c r="J16" s="12">
        <v>7.1493874936585922E-4</v>
      </c>
      <c r="K16" s="9">
        <v>5.141725306837392E-5</v>
      </c>
      <c r="L16" s="10">
        <v>7.6853420921229926E-4</v>
      </c>
      <c r="M16" s="11">
        <v>1.9234355116356518E-4</v>
      </c>
      <c r="N16" s="12">
        <v>8.1422203824378376E-4</v>
      </c>
      <c r="O16" s="9">
        <v>-5.6031528910566643E-5</v>
      </c>
      <c r="P16" s="10">
        <v>4.9265181875564963E-4</v>
      </c>
      <c r="Q16" s="11">
        <v>1.1474097961056514E-4</v>
      </c>
      <c r="R16" s="12">
        <v>6.1819960655503899E-4</v>
      </c>
      <c r="S16" s="9">
        <v>2.2730001627295027E-5</v>
      </c>
      <c r="T16" s="10">
        <v>6.2016695545076257E-4</v>
      </c>
      <c r="U16" s="11">
        <v>-5.1273170676475044E-5</v>
      </c>
      <c r="V16" s="12">
        <v>3.4193750215241313E-4</v>
      </c>
      <c r="W16" s="9">
        <v>3.0705596208133148E-5</v>
      </c>
      <c r="X16" s="10">
        <v>3.6387650214700422E-4</v>
      </c>
      <c r="Y16" s="11">
        <v>1.2058111361167819E-5</v>
      </c>
      <c r="Z16" s="12">
        <v>1.6256518210837844E-4</v>
      </c>
      <c r="AA16" s="1" t="s">
        <v>1</v>
      </c>
    </row>
    <row r="17" spans="2:27" x14ac:dyDescent="0.2">
      <c r="B17" s="13" t="s">
        <v>40</v>
      </c>
      <c r="C17" s="9">
        <v>2.5470676943764817E-2</v>
      </c>
      <c r="D17" s="10">
        <v>9.7552166379416549E-3</v>
      </c>
      <c r="E17" s="11">
        <v>9.575703459161743E-3</v>
      </c>
      <c r="F17" s="12">
        <v>1.8067483183397362E-2</v>
      </c>
      <c r="G17" s="9">
        <v>3.6400827987944839E-3</v>
      </c>
      <c r="H17" s="10">
        <v>6.0087566948390523E-3</v>
      </c>
      <c r="I17" s="11">
        <v>1.0332704133968662E-2</v>
      </c>
      <c r="J17" s="12">
        <v>1.3970902977783507E-2</v>
      </c>
      <c r="K17" s="9">
        <v>-1.8697760043117791E-2</v>
      </c>
      <c r="L17" s="10">
        <v>-5.1811573260235498E-3</v>
      </c>
      <c r="M17" s="11">
        <v>1.9480829768553191E-2</v>
      </c>
      <c r="N17" s="12">
        <v>5.5780738604568163E-3</v>
      </c>
      <c r="O17" s="9">
        <v>7.469908113265057E-3</v>
      </c>
      <c r="P17" s="10">
        <v>1.2795518456130481E-2</v>
      </c>
      <c r="Q17" s="11">
        <v>-7.1450875336122616E-3</v>
      </c>
      <c r="R17" s="12">
        <v>5.8006046004240698E-3</v>
      </c>
      <c r="S17" s="9">
        <v>7.7231307495347137E-3</v>
      </c>
      <c r="T17" s="10">
        <v>2.118235945423506E-3</v>
      </c>
      <c r="U17" s="11">
        <v>2.30005067643676E-3</v>
      </c>
      <c r="V17" s="12">
        <v>4.2429236022662282E-3</v>
      </c>
      <c r="W17" s="9">
        <v>1.2279610489853973E-2</v>
      </c>
      <c r="X17" s="10">
        <v>1.5835763816449296E-2</v>
      </c>
      <c r="Y17" s="11">
        <v>7.4131821381875516E-3</v>
      </c>
      <c r="Z17" s="12">
        <v>7.3468380538626258E-3</v>
      </c>
      <c r="AA17" s="1" t="s">
        <v>1</v>
      </c>
    </row>
    <row r="18" spans="2:27" x14ac:dyDescent="0.2">
      <c r="B18" s="13" t="s">
        <v>41</v>
      </c>
      <c r="C18" s="9">
        <v>1.230705496173355E-4</v>
      </c>
      <c r="D18" s="10">
        <v>4.4417716243798258E-5</v>
      </c>
      <c r="E18" s="11">
        <v>9.58674261285865E-5</v>
      </c>
      <c r="F18" s="12">
        <v>2.5425377464343394E-7</v>
      </c>
      <c r="G18" s="9">
        <v>-1.8019850761604789E-4</v>
      </c>
      <c r="H18" s="10">
        <v>3.2993209199925165E-4</v>
      </c>
      <c r="I18" s="11">
        <v>-1.2480541264707552E-4</v>
      </c>
      <c r="J18" s="12">
        <v>5.6292687737575446E-4</v>
      </c>
      <c r="K18" s="9">
        <v>2.5223521351266362E-4</v>
      </c>
      <c r="L18" s="10">
        <v>4.2439070372883819E-4</v>
      </c>
      <c r="M18" s="11">
        <v>-4.7318602367853039E-4</v>
      </c>
      <c r="N18" s="12">
        <v>1.0258350104811977E-4</v>
      </c>
      <c r="O18" s="9">
        <v>-3.4556348122676992E-4</v>
      </c>
      <c r="P18" s="10">
        <v>-2.8091668693898996E-5</v>
      </c>
      <c r="Q18" s="11">
        <v>7.2502749295598446E-4</v>
      </c>
      <c r="R18" s="12">
        <v>5.5641741592089204E-4</v>
      </c>
      <c r="S18" s="9">
        <v>-5.2017355260314127E-4</v>
      </c>
      <c r="T18" s="10">
        <v>2.5247744100431215E-5</v>
      </c>
      <c r="U18" s="11">
        <v>-2.7058261211645161E-4</v>
      </c>
      <c r="V18" s="12">
        <v>-2.3044366355978876E-4</v>
      </c>
      <c r="W18" s="9">
        <v>-9.1862280129320238E-4</v>
      </c>
      <c r="X18" s="10">
        <v>-9.6095205133886257E-4</v>
      </c>
      <c r="Y18" s="11">
        <v>-1.2071116146127802E-3</v>
      </c>
      <c r="Z18" s="12">
        <v>-1.544722040626522E-3</v>
      </c>
      <c r="AA18" s="1" t="s">
        <v>1</v>
      </c>
    </row>
    <row r="19" spans="2:27" x14ac:dyDescent="0.2">
      <c r="B19" s="13" t="s">
        <v>42</v>
      </c>
      <c r="C19" s="9">
        <v>3.2220361199444192E-7</v>
      </c>
      <c r="D19" s="10">
        <v>2.5027481232557631E-5</v>
      </c>
      <c r="E19" s="11">
        <v>1.6001120381892331E-6</v>
      </c>
      <c r="F19" s="12">
        <v>3.6705320251309977E-5</v>
      </c>
      <c r="G19" s="9">
        <v>1.8802185666215241E-7</v>
      </c>
      <c r="H19" s="10">
        <v>4.0649445515370685E-5</v>
      </c>
      <c r="I19" s="11">
        <v>2.4232638986077288E-7</v>
      </c>
      <c r="J19" s="12">
        <v>4.1074490711966077E-5</v>
      </c>
      <c r="K19" s="9">
        <v>2.1605904356587697E-7</v>
      </c>
      <c r="L19" s="10">
        <v>5.250652513078139E-5</v>
      </c>
      <c r="M19" s="11">
        <v>3.5946200339829763E-7</v>
      </c>
      <c r="N19" s="12">
        <v>5.031896395591358E-5</v>
      </c>
      <c r="O19" s="9">
        <v>4.0175485740566894E-8</v>
      </c>
      <c r="P19" s="10">
        <v>4.8819776759787867E-5</v>
      </c>
      <c r="Q19" s="11">
        <v>-3.041631894342565E-7</v>
      </c>
      <c r="R19" s="12">
        <v>4.9910667138896686E-5</v>
      </c>
      <c r="S19" s="9">
        <v>3.1551424333429609E-7</v>
      </c>
      <c r="T19" s="10">
        <v>4.8246007733312321E-5</v>
      </c>
      <c r="U19" s="11">
        <v>-8.3086872240320182E-8</v>
      </c>
      <c r="V19" s="12">
        <v>4.6341022333178061E-5</v>
      </c>
      <c r="W19" s="9">
        <v>-1.0299823688711481E-6</v>
      </c>
      <c r="X19" s="10">
        <v>5.4252416945900286E-5</v>
      </c>
      <c r="Y19" s="11">
        <v>-2.4528360130071763E-7</v>
      </c>
      <c r="Z19" s="12">
        <v>5.272473689026893E-5</v>
      </c>
      <c r="AA19" s="1" t="s">
        <v>1</v>
      </c>
    </row>
    <row r="20" spans="2:27" x14ac:dyDescent="0.2">
      <c r="B20" s="13" t="s">
        <v>43</v>
      </c>
      <c r="C20" s="9">
        <v>0</v>
      </c>
      <c r="D20" s="10">
        <v>0</v>
      </c>
      <c r="E20" s="11">
        <v>0</v>
      </c>
      <c r="F20" s="12">
        <v>0</v>
      </c>
      <c r="G20" s="9">
        <v>0</v>
      </c>
      <c r="H20" s="10">
        <v>0</v>
      </c>
      <c r="I20" s="11">
        <v>0</v>
      </c>
      <c r="J20" s="12">
        <v>0</v>
      </c>
      <c r="K20" s="9">
        <v>0</v>
      </c>
      <c r="L20" s="10">
        <v>0</v>
      </c>
      <c r="M20" s="11">
        <v>0</v>
      </c>
      <c r="N20" s="12">
        <v>0</v>
      </c>
      <c r="O20" s="9">
        <v>0</v>
      </c>
      <c r="P20" s="10">
        <v>0</v>
      </c>
      <c r="Q20" s="11">
        <v>0</v>
      </c>
      <c r="R20" s="12">
        <v>0</v>
      </c>
      <c r="S20" s="9">
        <v>0</v>
      </c>
      <c r="T20" s="10">
        <v>0</v>
      </c>
      <c r="U20" s="11">
        <v>0</v>
      </c>
      <c r="V20" s="12">
        <v>0</v>
      </c>
      <c r="W20" s="9">
        <v>0</v>
      </c>
      <c r="X20" s="10">
        <v>0</v>
      </c>
      <c r="Y20" s="11">
        <v>0</v>
      </c>
      <c r="Z20" s="12">
        <v>0</v>
      </c>
      <c r="AA20" s="1" t="s">
        <v>1</v>
      </c>
    </row>
    <row r="21" spans="2:27" x14ac:dyDescent="0.2">
      <c r="B21" s="13" t="s">
        <v>44</v>
      </c>
      <c r="C21" s="9">
        <v>0</v>
      </c>
      <c r="D21" s="10">
        <v>0</v>
      </c>
      <c r="E21" s="11">
        <v>0</v>
      </c>
      <c r="F21" s="12">
        <v>0</v>
      </c>
      <c r="G21" s="9">
        <v>0</v>
      </c>
      <c r="H21" s="10">
        <v>0</v>
      </c>
      <c r="I21" s="11">
        <v>0</v>
      </c>
      <c r="J21" s="12">
        <v>0</v>
      </c>
      <c r="K21" s="9">
        <v>0</v>
      </c>
      <c r="L21" s="10">
        <v>0</v>
      </c>
      <c r="M21" s="11">
        <v>0</v>
      </c>
      <c r="N21" s="12">
        <v>0</v>
      </c>
      <c r="O21" s="9">
        <v>0</v>
      </c>
      <c r="P21" s="10">
        <v>0</v>
      </c>
      <c r="Q21" s="11">
        <v>0</v>
      </c>
      <c r="R21" s="12">
        <v>0</v>
      </c>
      <c r="S21" s="9">
        <v>0</v>
      </c>
      <c r="T21" s="10">
        <v>0</v>
      </c>
      <c r="U21" s="11">
        <v>0</v>
      </c>
      <c r="V21" s="12">
        <v>0</v>
      </c>
      <c r="W21" s="9">
        <v>0</v>
      </c>
      <c r="X21" s="10">
        <v>0</v>
      </c>
      <c r="Y21" s="11">
        <v>0</v>
      </c>
      <c r="Z21" s="12">
        <v>0</v>
      </c>
      <c r="AA21" s="1" t="s">
        <v>1</v>
      </c>
    </row>
    <row r="22" spans="2:27" x14ac:dyDescent="0.2">
      <c r="B22" s="13" t="s">
        <v>45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 x14ac:dyDescent="0.2">
      <c r="B23" s="13" t="s">
        <v>46</v>
      </c>
      <c r="C23" s="9">
        <v>0</v>
      </c>
      <c r="D23" s="10">
        <v>0</v>
      </c>
      <c r="E23" s="11">
        <v>0</v>
      </c>
      <c r="F23" s="12">
        <v>0</v>
      </c>
      <c r="G23" s="9">
        <v>0</v>
      </c>
      <c r="H23" s="10">
        <v>0</v>
      </c>
      <c r="I23" s="11">
        <v>0</v>
      </c>
      <c r="J23" s="12">
        <v>0</v>
      </c>
      <c r="K23" s="9">
        <v>0</v>
      </c>
      <c r="L23" s="10">
        <v>0</v>
      </c>
      <c r="M23" s="11">
        <v>0</v>
      </c>
      <c r="N23" s="12">
        <v>0</v>
      </c>
      <c r="O23" s="9">
        <v>0</v>
      </c>
      <c r="P23" s="10">
        <v>0</v>
      </c>
      <c r="Q23" s="11">
        <v>0</v>
      </c>
      <c r="R23" s="12">
        <v>0</v>
      </c>
      <c r="S23" s="9">
        <v>0</v>
      </c>
      <c r="T23" s="10">
        <v>0</v>
      </c>
      <c r="U23" s="11">
        <v>0</v>
      </c>
      <c r="V23" s="12">
        <v>0</v>
      </c>
      <c r="W23" s="9">
        <v>0</v>
      </c>
      <c r="X23" s="10">
        <v>0</v>
      </c>
      <c r="Y23" s="11">
        <v>0</v>
      </c>
      <c r="Z23" s="12">
        <v>0</v>
      </c>
      <c r="AA23" s="1" t="s">
        <v>1</v>
      </c>
    </row>
    <row r="24" spans="2:27" x14ac:dyDescent="0.2">
      <c r="B24" s="13" t="s">
        <v>47</v>
      </c>
      <c r="C24" s="9">
        <v>-6.4539116895525283E-4</v>
      </c>
      <c r="D24" s="10">
        <v>6.6068451669320247E-3</v>
      </c>
      <c r="E24" s="11">
        <v>2.4043147063661443E-5</v>
      </c>
      <c r="F24" s="12">
        <v>-8.8324554756911908E-3</v>
      </c>
      <c r="G24" s="9">
        <v>-2.498969102248304E-5</v>
      </c>
      <c r="H24" s="10">
        <v>8.0995450730774188E-3</v>
      </c>
      <c r="I24" s="11">
        <v>-8.2333179124653152E-5</v>
      </c>
      <c r="J24" s="12">
        <v>-1.3383566963183775E-3</v>
      </c>
      <c r="K24" s="9">
        <v>1.4819754530133957E-4</v>
      </c>
      <c r="L24" s="10">
        <v>1.8692812347266167E-2</v>
      </c>
      <c r="M24" s="11">
        <v>-3.3984593833213055E-4</v>
      </c>
      <c r="N24" s="12">
        <v>1.0479698375718287E-2</v>
      </c>
      <c r="O24" s="9">
        <v>-9.2163922368267652E-5</v>
      </c>
      <c r="P24" s="10">
        <v>5.6886577061836252E-3</v>
      </c>
      <c r="Q24" s="11">
        <v>5.2891465248299541E-5</v>
      </c>
      <c r="R24" s="12">
        <v>7.4605726331803757E-3</v>
      </c>
      <c r="S24" s="9">
        <v>-2.4220321049750899E-4</v>
      </c>
      <c r="T24" s="10">
        <v>1.542064739652309E-2</v>
      </c>
      <c r="U24" s="11">
        <v>1.9362168976955199E-4</v>
      </c>
      <c r="V24" s="12">
        <v>1.3040256888133277E-2</v>
      </c>
      <c r="W24" s="9">
        <v>-1.5881528646968467E-4</v>
      </c>
      <c r="X24" s="10">
        <v>1.815994429174289E-3</v>
      </c>
      <c r="Y24" s="11">
        <v>-1.5276980035567269E-4</v>
      </c>
      <c r="Z24" s="12">
        <v>1.3474482738055677E-2</v>
      </c>
      <c r="AA24" s="1" t="s">
        <v>1</v>
      </c>
    </row>
    <row r="25" spans="2:27" ht="15" x14ac:dyDescent="0.25">
      <c r="B25" s="14" t="s">
        <v>48</v>
      </c>
      <c r="C25" s="15" vm="1">
        <v>5.9871982121403544E-2</v>
      </c>
      <c r="D25" s="16">
        <v>1</v>
      </c>
      <c r="E25" s="17" vm="2">
        <v>1.8849519650139701E-2</v>
      </c>
      <c r="F25" s="18">
        <v>0.99999999999999967</v>
      </c>
      <c r="G25" s="19" vm="3">
        <v>7.4884536709725058E-3</v>
      </c>
      <c r="H25" s="16">
        <v>1</v>
      </c>
      <c r="I25" s="17" vm="4">
        <v>3.1628898176546016E-2</v>
      </c>
      <c r="J25" s="18">
        <v>0.99999999999999989</v>
      </c>
      <c r="K25" s="19" vm="5">
        <v>-4.1455898693714133E-2</v>
      </c>
      <c r="L25" s="16">
        <v>1.0000000000000002</v>
      </c>
      <c r="M25" s="17" vm="6">
        <v>4.45688345475721E-2</v>
      </c>
      <c r="N25" s="18">
        <v>0.99999999999999989</v>
      </c>
      <c r="O25" s="19" vm="7">
        <v>7.5259727750880412E-3</v>
      </c>
      <c r="P25" s="16">
        <v>1.0000000000000007</v>
      </c>
      <c r="Q25" s="17" vm="8">
        <v>-1.556672657891367E-2</v>
      </c>
      <c r="R25" s="18">
        <v>0.99999999999999978</v>
      </c>
      <c r="S25" s="19" vm="9">
        <v>2.0783371375937554E-2</v>
      </c>
      <c r="T25" s="16">
        <v>0.99999999999999967</v>
      </c>
      <c r="U25" s="17" vm="10">
        <v>2.5155700161579642E-2</v>
      </c>
      <c r="V25" s="18">
        <v>0.99999999999999967</v>
      </c>
      <c r="W25" s="19" vm="11">
        <v>2.0810817020511685E-2</v>
      </c>
      <c r="X25" s="16">
        <v>0.99999999999999956</v>
      </c>
      <c r="Y25" s="17" vm="12">
        <v>1.7683422389527914E-2</v>
      </c>
      <c r="Z25" s="18">
        <v>0.99999999999999956</v>
      </c>
      <c r="AA25" s="1" t="s">
        <v>1</v>
      </c>
    </row>
    <row r="26" spans="2:27" ht="15" x14ac:dyDescent="0.25">
      <c r="B26" s="20" t="s">
        <v>49</v>
      </c>
      <c r="C26" s="21">
        <v>1206.5468799999985</v>
      </c>
      <c r="D26" s="22" t="s">
        <v>50</v>
      </c>
      <c r="E26" s="23">
        <v>411.57195999999999</v>
      </c>
      <c r="F26" s="22" t="s">
        <v>50</v>
      </c>
      <c r="G26" s="21">
        <v>164.65821999999844</v>
      </c>
      <c r="H26" s="22" t="s">
        <v>50</v>
      </c>
      <c r="I26" s="23">
        <v>702.17242000000124</v>
      </c>
      <c r="J26" s="22" t="s">
        <v>50</v>
      </c>
      <c r="K26" s="21">
        <v>-955.24415999999758</v>
      </c>
      <c r="L26" s="22" t="s">
        <v>50</v>
      </c>
      <c r="M26" s="23">
        <v>1005.5399399999992</v>
      </c>
      <c r="N26" s="22" t="s">
        <v>50</v>
      </c>
      <c r="O26" s="21">
        <v>175.37776000000025</v>
      </c>
      <c r="P26" s="22" t="s">
        <v>50</v>
      </c>
      <c r="Q26" s="23">
        <v>-365.56256000000008</v>
      </c>
      <c r="R26" s="22" t="s">
        <v>50</v>
      </c>
      <c r="S26" s="21">
        <v>496.02895999999981</v>
      </c>
      <c r="T26" s="22" t="s">
        <v>50</v>
      </c>
      <c r="U26" s="23">
        <v>605.74545999999714</v>
      </c>
      <c r="V26" s="24" t="s">
        <v>50</v>
      </c>
      <c r="W26" s="21">
        <v>538.61275000000342</v>
      </c>
      <c r="X26" s="24" t="s">
        <v>50</v>
      </c>
      <c r="Y26" s="23">
        <v>473.81224999999949</v>
      </c>
      <c r="Z26" s="24" t="s">
        <v>50</v>
      </c>
      <c r="AA26" s="1" t="s">
        <v>1</v>
      </c>
    </row>
    <row r="27" spans="2:27" x14ac:dyDescent="0.2">
      <c r="B27" s="31" t="s">
        <v>51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2:27" x14ac:dyDescent="0.2">
      <c r="B28" s="8" t="s">
        <v>52</v>
      </c>
      <c r="C28" s="25">
        <v>2.1352834275427862E-2</v>
      </c>
      <c r="D28" s="26">
        <v>0.69012854354285003</v>
      </c>
      <c r="E28" s="27">
        <v>8.9992736066164553E-3</v>
      </c>
      <c r="F28" s="28">
        <v>0.68330242272901198</v>
      </c>
      <c r="G28" s="25">
        <v>-1.5982371034779352E-3</v>
      </c>
      <c r="H28" s="26">
        <v>0.67397684709421901</v>
      </c>
      <c r="I28" s="27">
        <v>1.5144842504741409E-2</v>
      </c>
      <c r="J28" s="28">
        <v>0.67151416411048659</v>
      </c>
      <c r="K28" s="25">
        <v>-3.2812581729349511E-3</v>
      </c>
      <c r="L28" s="26">
        <v>0.69893444850151709</v>
      </c>
      <c r="M28" s="27">
        <v>1.4928886492191543E-2</v>
      </c>
      <c r="N28" s="28">
        <v>0.67869310110340564</v>
      </c>
      <c r="O28" s="25">
        <v>1.0957713208726287E-2</v>
      </c>
      <c r="P28" s="26">
        <v>0.68291687594391992</v>
      </c>
      <c r="Q28" s="27">
        <v>-6.1664790364534495E-3</v>
      </c>
      <c r="R28" s="28">
        <v>0.69154232470238208</v>
      </c>
      <c r="S28" s="25">
        <v>1.4979857775985607E-2</v>
      </c>
      <c r="T28" s="26">
        <v>0.70268698760807746</v>
      </c>
      <c r="U28" s="27">
        <v>7.0469074571350727E-3</v>
      </c>
      <c r="V28" s="28">
        <v>0.69840623995771589</v>
      </c>
      <c r="W28" s="25">
        <v>1.0903066750727351E-2</v>
      </c>
      <c r="X28" s="26">
        <v>0.67036283709771827</v>
      </c>
      <c r="Y28" s="27">
        <v>1.2932003998081186E-4</v>
      </c>
      <c r="Z28" s="28">
        <v>0.65948637096659013</v>
      </c>
      <c r="AA28" s="1" t="s">
        <v>1</v>
      </c>
    </row>
    <row r="29" spans="2:27" x14ac:dyDescent="0.2">
      <c r="B29" s="13" t="s">
        <v>53</v>
      </c>
      <c r="C29" s="9">
        <v>3.8519147845975564E-2</v>
      </c>
      <c r="D29" s="10">
        <v>0.30987145645714931</v>
      </c>
      <c r="E29" s="11">
        <v>9.850246043523251E-3</v>
      </c>
      <c r="F29" s="12">
        <v>0.31669757727098719</v>
      </c>
      <c r="G29" s="9">
        <v>9.086690774450434E-3</v>
      </c>
      <c r="H29" s="10">
        <v>0.32602315290578149</v>
      </c>
      <c r="I29" s="11">
        <v>1.6484055671804606E-2</v>
      </c>
      <c r="J29" s="12">
        <v>0.32848583588951313</v>
      </c>
      <c r="K29" s="9">
        <v>-3.8174640520779186E-2</v>
      </c>
      <c r="L29" s="10">
        <v>0.30106555149848258</v>
      </c>
      <c r="M29" s="11">
        <v>2.9639948055380557E-2</v>
      </c>
      <c r="N29" s="12">
        <v>0.32130689889659397</v>
      </c>
      <c r="O29" s="9">
        <v>-3.4317404336382477E-3</v>
      </c>
      <c r="P29" s="10">
        <v>0.3170831240560808</v>
      </c>
      <c r="Q29" s="11">
        <v>-9.4002475424602126E-3</v>
      </c>
      <c r="R29" s="12">
        <v>0.30845767529761819</v>
      </c>
      <c r="S29" s="9">
        <v>5.803513599951955E-3</v>
      </c>
      <c r="T29" s="10">
        <v>0.29731301239192198</v>
      </c>
      <c r="U29" s="11">
        <v>1.8108792704444571E-2</v>
      </c>
      <c r="V29" s="12">
        <v>0.301593760042284</v>
      </c>
      <c r="W29" s="9">
        <v>9.9077502697843423E-3</v>
      </c>
      <c r="X29" s="10">
        <v>0.32963716290228151</v>
      </c>
      <c r="Y29" s="11">
        <v>1.7554102349547102E-2</v>
      </c>
      <c r="Z29" s="12">
        <v>0.34051362903341031</v>
      </c>
      <c r="AA29" s="1" t="s">
        <v>1</v>
      </c>
    </row>
    <row r="30" spans="2:27" ht="15" x14ac:dyDescent="0.25">
      <c r="B30" s="14" t="s">
        <v>48</v>
      </c>
      <c r="C30" s="19" vm="1">
        <v>5.9871982121403544E-2</v>
      </c>
      <c r="D30" s="16">
        <v>0.99999999999999933</v>
      </c>
      <c r="E30" s="17" vm="2">
        <v>1.8849519650139701E-2</v>
      </c>
      <c r="F30" s="18">
        <v>0.99999999999999911</v>
      </c>
      <c r="G30" s="19" vm="3">
        <v>7.4884536709725058E-3</v>
      </c>
      <c r="H30" s="16">
        <v>1.0000000000000004</v>
      </c>
      <c r="I30" s="17" vm="4">
        <v>3.1628898176546016E-2</v>
      </c>
      <c r="J30" s="18">
        <v>0.99999999999999978</v>
      </c>
      <c r="K30" s="19" vm="5">
        <v>-4.1455898693714133E-2</v>
      </c>
      <c r="L30" s="16">
        <v>0.99999999999999967</v>
      </c>
      <c r="M30" s="17" vm="6">
        <v>4.45688345475721E-2</v>
      </c>
      <c r="N30" s="18">
        <v>0.99999999999999956</v>
      </c>
      <c r="O30" s="19" vm="7">
        <v>7.5259727750880412E-3</v>
      </c>
      <c r="P30" s="16">
        <v>1.0000000000000007</v>
      </c>
      <c r="Q30" s="17" vm="8">
        <v>-1.556672657891367E-2</v>
      </c>
      <c r="R30" s="18">
        <v>1.0000000000000002</v>
      </c>
      <c r="S30" s="19" vm="9">
        <v>2.0783371375937554E-2</v>
      </c>
      <c r="T30" s="16">
        <v>0.99999999999999944</v>
      </c>
      <c r="U30" s="17" vm="10">
        <v>2.5155700161579642E-2</v>
      </c>
      <c r="V30" s="18">
        <v>0.99999999999999989</v>
      </c>
      <c r="W30" s="19" vm="11">
        <v>2.0810817020511685E-2</v>
      </c>
      <c r="X30" s="16">
        <v>0.99999999999999978</v>
      </c>
      <c r="Y30" s="17" vm="12">
        <v>1.7683422389527914E-2</v>
      </c>
      <c r="Z30" s="18">
        <v>1.0000000000000004</v>
      </c>
      <c r="AA30" s="1" t="s">
        <v>1</v>
      </c>
    </row>
    <row r="31" spans="2:27" x14ac:dyDescent="0.2">
      <c r="B31" s="31" t="s">
        <v>51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2:27" x14ac:dyDescent="0.2">
      <c r="B32" s="8" t="s">
        <v>54</v>
      </c>
      <c r="C32" s="25">
        <v>5.4974782383559642E-2</v>
      </c>
      <c r="D32" s="26">
        <v>0.98998598610255706</v>
      </c>
      <c r="E32" s="27">
        <v>1.6539285413818675E-2</v>
      </c>
      <c r="F32" s="28">
        <v>0.99095793338560179</v>
      </c>
      <c r="G32" s="25">
        <v>7.7339040595492958E-3</v>
      </c>
      <c r="H32" s="26">
        <v>0.99017624846307939</v>
      </c>
      <c r="I32" s="27">
        <v>3.0869121697876849E-2</v>
      </c>
      <c r="J32" s="28">
        <v>0.99026835711112327</v>
      </c>
      <c r="K32" s="25">
        <v>-4.0067147127598499E-2</v>
      </c>
      <c r="L32" s="26">
        <v>0.9916792056980086</v>
      </c>
      <c r="M32" s="27">
        <v>4.2679033890290687E-2</v>
      </c>
      <c r="N32" s="28">
        <v>0.99006003945555121</v>
      </c>
      <c r="O32" s="25">
        <v>3.1266660912509111E-3</v>
      </c>
      <c r="P32" s="26">
        <v>0.98670802119974332</v>
      </c>
      <c r="Q32" s="27">
        <v>-1.3836768892437812E-2</v>
      </c>
      <c r="R32" s="28">
        <v>0.9911264326293342</v>
      </c>
      <c r="S32" s="25">
        <v>1.8075956971524254E-2</v>
      </c>
      <c r="T32" s="26">
        <v>0.98959064689305032</v>
      </c>
      <c r="U32" s="27">
        <v>2.860014425243796E-2</v>
      </c>
      <c r="V32" s="28">
        <v>0.99186031862029789</v>
      </c>
      <c r="W32" s="25">
        <v>1.7723921513878842E-2</v>
      </c>
      <c r="X32" s="26">
        <v>0.9933302968754153</v>
      </c>
      <c r="Y32" s="27">
        <v>1.7638854686073867E-2</v>
      </c>
      <c r="Z32" s="28">
        <v>0.99140608210527825</v>
      </c>
      <c r="AA32" s="1" t="s">
        <v>1</v>
      </c>
    </row>
    <row r="33" spans="2:27" x14ac:dyDescent="0.2">
      <c r="B33" s="13" t="s">
        <v>55</v>
      </c>
      <c r="C33" s="9">
        <v>4.8971997378438993E-3</v>
      </c>
      <c r="D33" s="10">
        <v>1.001401389744184E-2</v>
      </c>
      <c r="E33" s="11">
        <v>2.3102342363210369E-3</v>
      </c>
      <c r="F33" s="12">
        <v>9.0420666143981379E-3</v>
      </c>
      <c r="G33" s="9">
        <v>-2.4545038857679881E-4</v>
      </c>
      <c r="H33" s="10">
        <v>9.8237515369210947E-3</v>
      </c>
      <c r="I33" s="11">
        <v>7.5977647866915811E-4</v>
      </c>
      <c r="J33" s="12">
        <v>9.7316428888766827E-3</v>
      </c>
      <c r="K33" s="9">
        <v>-1.3887515661156369E-3</v>
      </c>
      <c r="L33" s="10">
        <v>8.3207943019913844E-3</v>
      </c>
      <c r="M33" s="11">
        <v>1.8898006572814164E-3</v>
      </c>
      <c r="N33" s="12">
        <v>9.9399605444483383E-3</v>
      </c>
      <c r="O33" s="9">
        <v>4.3993066838371262E-3</v>
      </c>
      <c r="P33" s="10">
        <v>1.3291978800257115E-2</v>
      </c>
      <c r="Q33" s="11">
        <v>-1.7299576864758474E-3</v>
      </c>
      <c r="R33" s="12">
        <v>8.8735673706659361E-3</v>
      </c>
      <c r="S33" s="9">
        <v>2.7074144044133123E-3</v>
      </c>
      <c r="T33" s="10">
        <v>1.040935310694978E-2</v>
      </c>
      <c r="U33" s="11">
        <v>-3.4444440908583209E-3</v>
      </c>
      <c r="V33" s="12">
        <v>8.1396813797019688E-3</v>
      </c>
      <c r="W33" s="9">
        <v>3.086895506632843E-3</v>
      </c>
      <c r="X33" s="10">
        <v>6.6697031245848961E-3</v>
      </c>
      <c r="Y33" s="11">
        <v>4.4567703454047029E-5</v>
      </c>
      <c r="Z33" s="12">
        <v>8.5939178947217702E-3</v>
      </c>
      <c r="AA33" s="1" t="s">
        <v>1</v>
      </c>
    </row>
    <row r="34" spans="2:27" ht="15" x14ac:dyDescent="0.25">
      <c r="B34" s="14" t="s">
        <v>48</v>
      </c>
      <c r="C34" s="19" vm="1">
        <v>5.9871982121403544E-2</v>
      </c>
      <c r="D34" s="16">
        <v>0.99999999999999889</v>
      </c>
      <c r="E34" s="17" vm="2">
        <v>1.8849519650139701E-2</v>
      </c>
      <c r="F34" s="18">
        <v>0.99999999999999989</v>
      </c>
      <c r="G34" s="19" vm="3">
        <v>7.4884536709725058E-3</v>
      </c>
      <c r="H34" s="16">
        <v>1.0000000000000004</v>
      </c>
      <c r="I34" s="17" vm="4">
        <v>3.1628898176546016E-2</v>
      </c>
      <c r="J34" s="18">
        <v>1</v>
      </c>
      <c r="K34" s="19" vm="5">
        <v>-4.1455898693714133E-2</v>
      </c>
      <c r="L34" s="16">
        <v>1</v>
      </c>
      <c r="M34" s="17" vm="6">
        <v>4.45688345475721E-2</v>
      </c>
      <c r="N34" s="18">
        <v>0.99999999999999956</v>
      </c>
      <c r="O34" s="19" vm="7">
        <v>7.5259727750880412E-3</v>
      </c>
      <c r="P34" s="16">
        <v>1.0000000000000004</v>
      </c>
      <c r="Q34" s="17" vm="8">
        <v>-1.556672657891367E-2</v>
      </c>
      <c r="R34" s="18">
        <v>1.0000000000000002</v>
      </c>
      <c r="S34" s="19" vm="9">
        <v>2.0783371375937554E-2</v>
      </c>
      <c r="T34" s="16">
        <v>1</v>
      </c>
      <c r="U34" s="17" vm="10">
        <v>2.5155700161579642E-2</v>
      </c>
      <c r="V34" s="18">
        <v>0.99999999999999989</v>
      </c>
      <c r="W34" s="19" vm="11">
        <v>2.0810817020511685E-2</v>
      </c>
      <c r="X34" s="16">
        <v>1.0000000000000002</v>
      </c>
      <c r="Y34" s="17" vm="12">
        <v>1.7683422389527914E-2</v>
      </c>
      <c r="Z34" s="18">
        <v>1</v>
      </c>
      <c r="AA34" s="1" t="s">
        <v>1</v>
      </c>
    </row>
    <row r="35" spans="2:27" x14ac:dyDescent="0.2">
      <c r="B35" s="31" t="s">
        <v>51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2:27" ht="75" x14ac:dyDescent="0.2">
      <c r="B36" s="2" t="s">
        <v>56</v>
      </c>
      <c r="C36" s="3" t="s">
        <v>57</v>
      </c>
      <c r="D36" s="4" t="s">
        <v>58</v>
      </c>
      <c r="E36" s="5" t="s">
        <v>59</v>
      </c>
      <c r="F36" s="6" t="s">
        <v>60</v>
      </c>
      <c r="G36" s="3" t="s">
        <v>61</v>
      </c>
      <c r="H36" s="4" t="s">
        <v>62</v>
      </c>
      <c r="I36" s="5" t="s">
        <v>63</v>
      </c>
      <c r="J36" s="6" t="s">
        <v>64</v>
      </c>
      <c r="K36" s="29" t="s">
        <v>1</v>
      </c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2:27" x14ac:dyDescent="0.2">
      <c r="B37" s="8" t="s">
        <v>30</v>
      </c>
      <c r="C37" s="9">
        <v>-7.5023238919958834E-4</v>
      </c>
      <c r="D37" s="10">
        <v>6.9456024142881212E-2</v>
      </c>
      <c r="E37" s="11">
        <v>-8.6845626658130421E-4</v>
      </c>
      <c r="F37" s="12">
        <v>6.7572411477786393E-2</v>
      </c>
      <c r="G37" s="9">
        <v>-1.4660078751971132E-3</v>
      </c>
      <c r="H37" s="10">
        <v>7.2431368527021478E-2</v>
      </c>
      <c r="I37" s="11">
        <v>-1.48005280200908E-3</v>
      </c>
      <c r="J37" s="12">
        <v>6.4402964809540261E-2</v>
      </c>
      <c r="K37" s="29" t="s">
        <v>1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2:27" x14ac:dyDescent="0.2">
      <c r="B38" s="13" t="s">
        <v>31</v>
      </c>
      <c r="C38" s="9">
        <v>9.3902273513170461E-4</v>
      </c>
      <c r="D38" s="10">
        <v>0.21011127927994119</v>
      </c>
      <c r="E38" s="11">
        <v>1.3700428520642544E-3</v>
      </c>
      <c r="F38" s="12">
        <v>0.21557889825896304</v>
      </c>
      <c r="G38" s="9">
        <v>2.0911678053674794E-3</v>
      </c>
      <c r="H38" s="10">
        <v>0.21971214366343575</v>
      </c>
      <c r="I38" s="11">
        <v>2.2322985336553987E-3</v>
      </c>
      <c r="J38" s="12">
        <v>0.20686924056109032</v>
      </c>
      <c r="K38" s="29" t="s">
        <v>1</v>
      </c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2:27" x14ac:dyDescent="0.2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29" t="s">
        <v>1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2:27" x14ac:dyDescent="0.2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29" t="s">
        <v>1</v>
      </c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2:27" x14ac:dyDescent="0.2">
      <c r="B41" s="13" t="s">
        <v>34</v>
      </c>
      <c r="C41" s="9">
        <v>7.4719200913314035E-4</v>
      </c>
      <c r="D41" s="10">
        <v>1.6711172849219878E-2</v>
      </c>
      <c r="E41" s="11">
        <v>1.107371251638493E-3</v>
      </c>
      <c r="F41" s="12">
        <v>1.5572583985001588E-2</v>
      </c>
      <c r="G41" s="9">
        <v>1.3606861750233383E-3</v>
      </c>
      <c r="H41" s="10">
        <v>1.3985306574439671E-2</v>
      </c>
      <c r="I41" s="11">
        <v>1.7602661573712483E-3</v>
      </c>
      <c r="J41" s="12">
        <v>1.7393915819187533E-2</v>
      </c>
      <c r="K41" s="29" t="s">
        <v>1</v>
      </c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2:27" x14ac:dyDescent="0.2">
      <c r="B42" s="13" t="s">
        <v>35</v>
      </c>
      <c r="C42" s="9">
        <v>3.665294863699894E-6</v>
      </c>
      <c r="D42" s="10">
        <v>1.1119526149052797E-4</v>
      </c>
      <c r="E42" s="11">
        <v>3.4975447458384609E-6</v>
      </c>
      <c r="F42" s="12">
        <v>9.5011718795876473E-5</v>
      </c>
      <c r="G42" s="9">
        <v>-1.7311946136572617E-6</v>
      </c>
      <c r="H42" s="10">
        <v>8.6296598810245681E-5</v>
      </c>
      <c r="I42" s="11">
        <v>6.3938699809051282E-6</v>
      </c>
      <c r="J42" s="12">
        <v>6.768043326309214E-5</v>
      </c>
      <c r="K42" s="29" t="s">
        <v>1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2:27" x14ac:dyDescent="0.2">
      <c r="B43" s="13" t="s">
        <v>36</v>
      </c>
      <c r="C43" s="9">
        <v>2.6548219470112582E-2</v>
      </c>
      <c r="D43" s="10">
        <v>0.3779797906730013</v>
      </c>
      <c r="E43" s="11">
        <v>4.7429573569442149E-2</v>
      </c>
      <c r="F43" s="12">
        <v>0.38516171819172834</v>
      </c>
      <c r="G43" s="9">
        <v>6.3086979423935735E-2</v>
      </c>
      <c r="H43" s="10">
        <v>0.40007178682995176</v>
      </c>
      <c r="I43" s="11">
        <v>8.8329736185128849E-2</v>
      </c>
      <c r="J43" s="12">
        <v>0.39861725145049504</v>
      </c>
      <c r="K43" s="29" t="s">
        <v>1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2:27" x14ac:dyDescent="0.2">
      <c r="B44" s="13" t="s">
        <v>67</v>
      </c>
      <c r="C44" s="9">
        <v>1.8793556931138804E-2</v>
      </c>
      <c r="D44" s="10">
        <v>0.26723114648031554</v>
      </c>
      <c r="E44" s="11">
        <v>2.2247631543305293E-2</v>
      </c>
      <c r="F44" s="12">
        <v>0.26369330999958773</v>
      </c>
      <c r="G44" s="9">
        <v>1.2156874400660107E-2</v>
      </c>
      <c r="H44" s="10">
        <v>0.23426626856562671</v>
      </c>
      <c r="I44" s="11">
        <v>3.3533632347267125E-2</v>
      </c>
      <c r="J44" s="12">
        <v>0.24562594173442107</v>
      </c>
      <c r="K44" s="29" t="s">
        <v>1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2:27" x14ac:dyDescent="0.2">
      <c r="B45" s="13" t="s">
        <v>37</v>
      </c>
      <c r="C45" s="9">
        <v>2.325273727833799E-3</v>
      </c>
      <c r="D45" s="10">
        <v>3.4439993054623731E-2</v>
      </c>
      <c r="E45" s="11">
        <v>2.116127148773989E-3</v>
      </c>
      <c r="F45" s="12">
        <v>2.6938274800365796E-2</v>
      </c>
      <c r="G45" s="9">
        <v>1.2168566969698558E-3</v>
      </c>
      <c r="H45" s="10">
        <v>3.2910375904274175E-2</v>
      </c>
      <c r="I45" s="11">
        <v>5.0019548695817741E-3</v>
      </c>
      <c r="J45" s="12">
        <v>3.9625986521525214E-2</v>
      </c>
      <c r="K45" s="29" t="s">
        <v>1</v>
      </c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2:27" x14ac:dyDescent="0.2">
      <c r="B46" s="13" t="s">
        <v>38</v>
      </c>
      <c r="C46" s="9">
        <v>1.0517035322713889E-4</v>
      </c>
      <c r="D46" s="10">
        <v>8.881492861330019E-3</v>
      </c>
      <c r="E46" s="11">
        <v>2.2323359166972134E-4</v>
      </c>
      <c r="F46" s="12">
        <v>8.3628948283482919E-3</v>
      </c>
      <c r="G46" s="9">
        <v>5.4345256676799965E-4</v>
      </c>
      <c r="H46" s="10">
        <v>8.303909287208925E-3</v>
      </c>
      <c r="I46" s="11">
        <v>1.1157330979107464E-3</v>
      </c>
      <c r="J46" s="12">
        <v>7.9051300001867705E-3</v>
      </c>
      <c r="K46" s="29" t="s">
        <v>1</v>
      </c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2:27" x14ac:dyDescent="0.2">
      <c r="B47" s="13" t="s">
        <v>39</v>
      </c>
      <c r="C47" s="9">
        <v>2.7289548202205009E-4</v>
      </c>
      <c r="D47" s="10">
        <v>5.9902209176551061E-4</v>
      </c>
      <c r="E47" s="11">
        <v>7.3035663213344741E-4</v>
      </c>
      <c r="F47" s="12">
        <v>8.1422203824378376E-4</v>
      </c>
      <c r="G47" s="9">
        <v>8.2787435443284867E-4</v>
      </c>
      <c r="H47" s="10">
        <v>6.2016695545076257E-4</v>
      </c>
      <c r="I47" s="11">
        <v>7.9541754298638402E-4</v>
      </c>
      <c r="J47" s="12">
        <v>1.6256518210837844E-4</v>
      </c>
      <c r="K47" s="29" t="s">
        <v>1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2:27" x14ac:dyDescent="0.2">
      <c r="B48" s="13" t="s">
        <v>40</v>
      </c>
      <c r="C48" s="9">
        <v>3.9566095303220757E-2</v>
      </c>
      <c r="D48" s="10">
        <v>6.0087566948390523E-3</v>
      </c>
      <c r="E48" s="11">
        <v>5.0688598642541167E-2</v>
      </c>
      <c r="F48" s="12">
        <v>5.5780738604568163E-3</v>
      </c>
      <c r="G48" s="9">
        <v>5.9693017484143844E-2</v>
      </c>
      <c r="H48" s="10">
        <v>2.118235945423506E-3</v>
      </c>
      <c r="I48" s="11">
        <v>8.5277991293629604E-2</v>
      </c>
      <c r="J48" s="12">
        <v>7.3468380538626258E-3</v>
      </c>
      <c r="K48" s="29" t="s">
        <v>1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2:27" x14ac:dyDescent="0.2">
      <c r="B49" s="13" t="s">
        <v>41</v>
      </c>
      <c r="C49" s="9">
        <v>2.8111291396651507E-5</v>
      </c>
      <c r="D49" s="10">
        <v>3.2993209199925165E-4</v>
      </c>
      <c r="E49" s="11">
        <v>-3.4798047279133371E-4</v>
      </c>
      <c r="F49" s="12">
        <v>1.0258350104811977E-4</v>
      </c>
      <c r="G49" s="9">
        <v>-4.8627824824038618E-4</v>
      </c>
      <c r="H49" s="10">
        <v>2.5247744100431215E-5</v>
      </c>
      <c r="I49" s="11">
        <v>-3.4743811201824594E-3</v>
      </c>
      <c r="J49" s="12">
        <v>-1.544722040626522E-3</v>
      </c>
      <c r="K49" s="29" t="s">
        <v>1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2:27" x14ac:dyDescent="0.2">
      <c r="B50" s="13" t="s">
        <v>42</v>
      </c>
      <c r="C50" s="9">
        <v>2.2327389456714459E-6</v>
      </c>
      <c r="D50" s="10">
        <v>4.0649445515370685E-5</v>
      </c>
      <c r="E50" s="11">
        <v>3.1227243465890511E-6</v>
      </c>
      <c r="F50" s="12">
        <v>5.031896395591358E-5</v>
      </c>
      <c r="G50" s="9">
        <v>3.1615689953463757E-6</v>
      </c>
      <c r="H50" s="10">
        <v>4.8246007733312321E-5</v>
      </c>
      <c r="I50" s="11">
        <v>1.3790809816325864E-6</v>
      </c>
      <c r="J50" s="12">
        <v>5.272473689026893E-5</v>
      </c>
      <c r="K50" s="29" t="s">
        <v>1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2:27" x14ac:dyDescent="0.2">
      <c r="B51" s="13" t="s">
        <v>43</v>
      </c>
      <c r="C51" s="9">
        <v>0</v>
      </c>
      <c r="D51" s="10">
        <v>0</v>
      </c>
      <c r="E51" s="11">
        <v>0</v>
      </c>
      <c r="F51" s="12">
        <v>0</v>
      </c>
      <c r="G51" s="9">
        <v>0</v>
      </c>
      <c r="H51" s="10">
        <v>0</v>
      </c>
      <c r="I51" s="11">
        <v>0</v>
      </c>
      <c r="J51" s="12">
        <v>0</v>
      </c>
      <c r="K51" s="29" t="s">
        <v>1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2:27" x14ac:dyDescent="0.2">
      <c r="B52" s="13" t="s">
        <v>44</v>
      </c>
      <c r="C52" s="9">
        <v>0</v>
      </c>
      <c r="D52" s="10">
        <v>0</v>
      </c>
      <c r="E52" s="11">
        <v>0</v>
      </c>
      <c r="F52" s="12">
        <v>0</v>
      </c>
      <c r="G52" s="9">
        <v>0</v>
      </c>
      <c r="H52" s="10">
        <v>0</v>
      </c>
      <c r="I52" s="11">
        <v>0</v>
      </c>
      <c r="J52" s="12">
        <v>0</v>
      </c>
      <c r="K52" s="29" t="s">
        <v>1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2:27" x14ac:dyDescent="0.2">
      <c r="B53" s="13" t="s">
        <v>45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29" t="s">
        <v>1</v>
      </c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2:27" x14ac:dyDescent="0.2">
      <c r="B54" s="13" t="s">
        <v>46</v>
      </c>
      <c r="C54" s="9">
        <v>0</v>
      </c>
      <c r="D54" s="10">
        <v>0</v>
      </c>
      <c r="E54" s="11">
        <v>0</v>
      </c>
      <c r="F54" s="12">
        <v>0</v>
      </c>
      <c r="G54" s="9">
        <v>0</v>
      </c>
      <c r="H54" s="10">
        <v>0</v>
      </c>
      <c r="I54" s="11">
        <v>0</v>
      </c>
      <c r="J54" s="12">
        <v>0</v>
      </c>
      <c r="K54" s="29" t="s">
        <v>1</v>
      </c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2:27" x14ac:dyDescent="0.2">
      <c r="B55" s="13" t="s">
        <v>47</v>
      </c>
      <c r="C55" s="9">
        <v>-6.4473592782184216E-4</v>
      </c>
      <c r="D55" s="10">
        <v>8.0995450730774188E-3</v>
      </c>
      <c r="E55" s="11">
        <v>-9.3632060207399562E-4</v>
      </c>
      <c r="F55" s="12">
        <v>1.0479698375718287E-2</v>
      </c>
      <c r="G55" s="9">
        <v>-1.2617124406827428E-3</v>
      </c>
      <c r="H55" s="10">
        <v>1.542064739652309E-2</v>
      </c>
      <c r="I55" s="11">
        <v>-1.3864057798676664E-3</v>
      </c>
      <c r="J55" s="12">
        <v>1.3474482738055677E-2</v>
      </c>
      <c r="K55" s="29" t="s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2:27" ht="15" x14ac:dyDescent="0.25">
      <c r="B56" s="14" t="s">
        <v>65</v>
      </c>
      <c r="C56" s="19">
        <v>8.7936467020004683E-2</v>
      </c>
      <c r="D56" s="16">
        <v>1</v>
      </c>
      <c r="E56" s="17">
        <v>0.12376679815921432</v>
      </c>
      <c r="F56" s="18">
        <v>0.99999999999999989</v>
      </c>
      <c r="G56" s="19">
        <v>0.13776434071756261</v>
      </c>
      <c r="H56" s="16">
        <v>0.99999999999999967</v>
      </c>
      <c r="I56" s="17">
        <v>0.21171396327643444</v>
      </c>
      <c r="J56" s="18">
        <v>0.99999999999999956</v>
      </c>
      <c r="K56" s="29" t="s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</row>
    <row r="57" spans="2:27" ht="15" x14ac:dyDescent="0.25">
      <c r="B57" s="20" t="s">
        <v>49</v>
      </c>
      <c r="C57" s="21">
        <v>1782.7770599999967</v>
      </c>
      <c r="D57" s="22" t="s">
        <v>50</v>
      </c>
      <c r="E57" s="23">
        <f>C57+I26+K26+M26</f>
        <v>2535.2452599999997</v>
      </c>
      <c r="F57" s="22" t="s">
        <v>50</v>
      </c>
      <c r="G57" s="21">
        <f>E57+O26+Q26+S26</f>
        <v>2841.0894199999993</v>
      </c>
      <c r="H57" s="22" t="s">
        <v>50</v>
      </c>
      <c r="I57" s="23">
        <f>G57+U26+W26+Y26</f>
        <v>4459.2598799999996</v>
      </c>
      <c r="J57" s="22" t="s">
        <v>50</v>
      </c>
      <c r="K57" s="29" t="s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2:27" x14ac:dyDescent="0.2">
      <c r="B58" s="32" t="s">
        <v>51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</row>
    <row r="59" spans="2:27" x14ac:dyDescent="0.2">
      <c r="B59" s="8" t="s">
        <v>52</v>
      </c>
      <c r="C59" s="25">
        <v>2.9128602419893884E-2</v>
      </c>
      <c r="D59" s="26">
        <v>0.67397684709421901</v>
      </c>
      <c r="E59" s="27">
        <v>5.8387032174087604E-2</v>
      </c>
      <c r="F59" s="28">
        <v>0.67869310110340608</v>
      </c>
      <c r="G59" s="25">
        <v>8.1193593700765038E-2</v>
      </c>
      <c r="H59" s="26">
        <v>0.70268698760807746</v>
      </c>
      <c r="I59" s="27">
        <v>0.10070051931127642</v>
      </c>
      <c r="J59" s="28">
        <v>0.65948637096659013</v>
      </c>
      <c r="K59" s="29" t="s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2:27" x14ac:dyDescent="0.2">
      <c r="B60" s="13" t="s">
        <v>53</v>
      </c>
      <c r="C60" s="9">
        <v>5.8807864600110678E-2</v>
      </c>
      <c r="D60" s="10">
        <v>0.32602315290578149</v>
      </c>
      <c r="E60" s="11">
        <v>6.5379765985126695E-2</v>
      </c>
      <c r="F60" s="12">
        <v>0.32130689889659403</v>
      </c>
      <c r="G60" s="9">
        <v>5.6570747016797616E-2</v>
      </c>
      <c r="H60" s="10">
        <v>0.29731301239192198</v>
      </c>
      <c r="I60" s="11">
        <v>0.11101344396515804</v>
      </c>
      <c r="J60" s="12">
        <v>0.34051362903341031</v>
      </c>
      <c r="K60" s="29" t="s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2:27" ht="15" x14ac:dyDescent="0.25">
      <c r="B61" s="14" t="s">
        <v>65</v>
      </c>
      <c r="C61" s="19">
        <v>8.7936467020004683E-2</v>
      </c>
      <c r="D61" s="16">
        <v>1.0000000000000004</v>
      </c>
      <c r="E61" s="17">
        <v>0.12376679815921432</v>
      </c>
      <c r="F61" s="18">
        <v>1</v>
      </c>
      <c r="G61" s="19">
        <v>0.13776434071756261</v>
      </c>
      <c r="H61" s="16">
        <v>0.99999999999999944</v>
      </c>
      <c r="I61" s="17">
        <v>0.21171396327643444</v>
      </c>
      <c r="J61" s="18">
        <v>1.0000000000000004</v>
      </c>
      <c r="K61" s="29" t="s">
        <v>1</v>
      </c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2:27" x14ac:dyDescent="0.2">
      <c r="B62" s="32" t="s">
        <v>51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</row>
    <row r="63" spans="2:27" x14ac:dyDescent="0.2">
      <c r="B63" s="8" t="s">
        <v>54</v>
      </c>
      <c r="C63" s="25">
        <v>8.0861056067450671E-2</v>
      </c>
      <c r="D63" s="26">
        <v>0.99017624846307939</v>
      </c>
      <c r="E63" s="27">
        <v>0.11543090530742839</v>
      </c>
      <c r="F63" s="28">
        <v>0.99006003945555154</v>
      </c>
      <c r="G63" s="25">
        <v>0.12321356059930033</v>
      </c>
      <c r="H63" s="26">
        <v>0.98959064689305032</v>
      </c>
      <c r="I63" s="27">
        <v>0.19780683072547664</v>
      </c>
      <c r="J63" s="28">
        <v>0.99140608210527825</v>
      </c>
      <c r="K63" s="29" t="s">
        <v>1</v>
      </c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</row>
    <row r="64" spans="2:27" x14ac:dyDescent="0.2">
      <c r="B64" s="13" t="s">
        <v>55</v>
      </c>
      <c r="C64" s="9">
        <v>7.0754109525540008E-3</v>
      </c>
      <c r="D64" s="10">
        <v>9.8237515369210947E-3</v>
      </c>
      <c r="E64" s="27">
        <v>8.3358928517859084E-3</v>
      </c>
      <c r="F64" s="12">
        <v>9.9399605444483452E-3</v>
      </c>
      <c r="G64" s="25">
        <v>1.4550780118262271E-2</v>
      </c>
      <c r="H64" s="10">
        <v>1.040935310694978E-2</v>
      </c>
      <c r="I64" s="27">
        <v>1.3907132550957857E-2</v>
      </c>
      <c r="J64" s="12">
        <v>8.5939178947217702E-3</v>
      </c>
      <c r="K64" s="29" t="s">
        <v>1</v>
      </c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</row>
    <row r="65" spans="2:27" ht="15" x14ac:dyDescent="0.25">
      <c r="B65" s="14" t="s">
        <v>65</v>
      </c>
      <c r="C65" s="19">
        <v>8.7936467020004683E-2</v>
      </c>
      <c r="D65" s="16">
        <v>1.0000000000000004</v>
      </c>
      <c r="E65" s="17">
        <v>0.12376679815921432</v>
      </c>
      <c r="F65" s="18">
        <v>0.99999999999999989</v>
      </c>
      <c r="G65" s="19">
        <v>0.13776434071756261</v>
      </c>
      <c r="H65" s="16">
        <v>1</v>
      </c>
      <c r="I65" s="17">
        <v>0.21171396327643444</v>
      </c>
      <c r="J65" s="18">
        <v>1</v>
      </c>
      <c r="K65" s="29" t="s">
        <v>1</v>
      </c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</row>
    <row r="66" spans="2:27" x14ac:dyDescent="0.2">
      <c r="B66" s="31" t="s">
        <v>66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</sheetData>
  <mergeCells count="38">
    <mergeCell ref="B31:AA31"/>
    <mergeCell ref="B1:Z1"/>
    <mergeCell ref="B2:Z2"/>
    <mergeCell ref="B3:Z3"/>
    <mergeCell ref="B4:Z4"/>
    <mergeCell ref="B27:AA2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B66:AA66"/>
    <mergeCell ref="K59:AA59"/>
    <mergeCell ref="K60:AA60"/>
    <mergeCell ref="K61:AA61"/>
    <mergeCell ref="B62:AA62"/>
    <mergeCell ref="K63:AA63"/>
    <mergeCell ref="K64:AA64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10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CUSTOMERS-17-2688</_dlc_DocId>
    <_dlc_DocIdUrl xmlns="21e3d994-461f-4904-b5d3-a3b49fb448a4">
      <Url>https://www-b-edit.harel-ext.com/about/harel-group/harel/_layouts/15/DocIdRedir.aspx?ID=CUSTOMERS-17-2688</Url>
      <Description>CUSTOMERS-17-2688</Description>
    </_dlc_DocIdUrl>
  </documentManagement>
</p:properties>
</file>

<file path=customXml/itemProps1.xml><?xml version="1.0" encoding="utf-8"?>
<ds:datastoreItem xmlns:ds="http://schemas.openxmlformats.org/officeDocument/2006/customXml" ds:itemID="{380C3B13-6461-4D7A-B0E8-D3F22CA19535}"/>
</file>

<file path=customXml/itemProps2.xml><?xml version="1.0" encoding="utf-8"?>
<ds:datastoreItem xmlns:ds="http://schemas.openxmlformats.org/officeDocument/2006/customXml" ds:itemID="{A7C84751-F959-4609-8808-D8EFD5E45570}"/>
</file>

<file path=customXml/itemProps3.xml><?xml version="1.0" encoding="utf-8"?>
<ds:datastoreItem xmlns:ds="http://schemas.openxmlformats.org/officeDocument/2006/customXml" ds:itemID="{B746A8CF-95E0-4AFF-AB63-C312174695B2}"/>
</file>

<file path=customXml/itemProps4.xml><?xml version="1.0" encoding="utf-8"?>
<ds:datastoreItem xmlns:ds="http://schemas.openxmlformats.org/officeDocument/2006/customXml" ds:itemID="{A62CC74C-A46F-4B83-8D09-46D52C2C38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לפחות 75% מניות מרכיבי תשואה לחודשים 1-12.2019</dc:title>
  <dc:creator>אסף שם טוב</dc:creator>
  <dc:description>הונגש על ידי חטיבת ההשקעות</dc:description>
  <cp:lastModifiedBy>נתנאל שמואל גוטמן</cp:lastModifiedBy>
  <dcterms:created xsi:type="dcterms:W3CDTF">2019-04-15T06:54:39Z</dcterms:created>
  <dcterms:modified xsi:type="dcterms:W3CDTF">2020-01-14T12:33:36Z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30e7a437-ac3a-4249-9781-020117ae4bf2</vt:lpwstr>
  </property>
  <property fmtid="{D5CDD505-2E9C-101B-9397-08002B2CF9AE}" pid="4" name="Order">
    <vt:r8>268800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