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metadata.xml" ContentType="application/vnd.openxmlformats-officedocument.spreadsheetml.sheetMetadata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I\דוחות\דיווח מרכיבי תשואה\גירסת 2017\פלט\2020\12 - דצמבר\ביטוח\מסלוליות\"/>
    </mc:Choice>
  </mc:AlternateContent>
  <bookViews>
    <workbookView xWindow="480" yWindow="60" windowWidth="19320" windowHeight="7740"/>
  </bookViews>
  <sheets>
    <sheet name="פרסום מרכיבי תשואה" sheetId="1" r:id="rId1"/>
  </sheets>
  <definedNames>
    <definedName name="_xlnm.Print_Area" localSheetId="0">'פרסום מרכיבי תשואה'!$A:$Z</definedName>
  </definedNames>
  <calcPr calcId="162913" iterate="1"/>
</workbook>
</file>

<file path=xl/calcChain.xml><?xml version="1.0" encoding="utf-8"?>
<calcChain xmlns="http://schemas.openxmlformats.org/spreadsheetml/2006/main">
  <c r="I57" i="1" l="1"/>
  <c r="G57" i="1" l="1"/>
  <c r="E57" i="1" l="1"/>
  <c r="C57" i="1" l="1"/>
</calcChain>
</file>

<file path=xl/comments1.xml><?xml version="1.0" encoding="utf-8"?>
<comments xmlns="http://schemas.openxmlformats.org/spreadsheetml/2006/main">
  <authors>
    <author>אסף שם טוב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קובץ פרסום מרכיבי תשואה_x000D_
הגיליון הוא בעל לשונית אחת המידע מתחיל בעמודה B שורה 1_x000D_
הגליון מסתיים בעמודה Z שורה 65</t>
        </r>
      </text>
    </comment>
  </commentList>
</comment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8">
    <s v="SDM SSAS Yitrot Revach"/>
    <s v="[From Time].[Hie Time].[Chodesh].&amp;[202001]"/>
    <s v="[Time].[Hie Time].[Chodesh].&amp;[202001]"/>
    <s v="{[Kvuzat Tikim].[Kvuzat Tikim].&amp;[171]}"/>
    <s v="[Measures].[c_Tsua_Lekvutza_Letkufa]"/>
    <s v="[Neches].[Hie TatAfik].[Hie Tat Afik 1].&amp;[1]"/>
    <s v="[From Time].[Hie Time].[Chodesh].&amp;[202002]"/>
    <s v="[Time].[Hie Time].[Chodesh].&amp;[202002]"/>
    <s v="[From Time].[Hie Time].[Chodesh].&amp;[202003]"/>
    <s v="[Time].[Hie Time].[Chodesh].&amp;[202003]"/>
    <s v="[From Time].[Hie Time].[Chodesh].&amp;[202004]"/>
    <s v="[Time].[Hie Time].[Chodesh].&amp;[202004]"/>
    <s v="[From Time].[Hie Time].[Chodesh].&amp;[202005]"/>
    <s v="[Time].[Hie Time].[Chodesh].&amp;[202005]"/>
    <s v="[From Time].[Hie Time].[Chodesh].&amp;[202006]"/>
    <s v="[Time].[Hie Time].[Chodesh].&amp;[202006]"/>
    <s v="[From Time].[Hie Time].[Chodesh].&amp;[202007]"/>
    <s v="[Time].[Hie Time].[Chodesh].&amp;[202007]"/>
    <s v="[From Time].[Hie Time].[Chodesh].&amp;[202008]"/>
    <s v="[Time].[Hie Time].[Chodesh].&amp;[202008]"/>
    <s v="[From Time].[Hie Time].[Chodesh].&amp;[202009]"/>
    <s v="[Time].[Hie Time].[Chodesh].&amp;[202009]"/>
    <s v="[From Time].[Hie Time].[Chodesh].&amp;[202010]"/>
    <s v="[Time].[Hie Time].[Chodesh].&amp;[202010]"/>
    <s v="[From Time].[Hie Time].[Chodesh].&amp;[202011]"/>
    <s v="[Time].[Hie Time].[Chodesh].&amp;[202011]"/>
    <s v="[From Time].[Hie Time].[Chodesh].&amp;[202012]"/>
    <s v="[Time].[Hie Time].[Chodesh].&amp;[202012]"/>
  </metadataStrings>
  <mdxMetadata count="12">
    <mdx n="0" f="v">
      <t c="5" fi="14">
        <n x="1"/>
        <n x="2"/>
        <n x="3" s="1"/>
        <n x="4"/>
        <n x="5"/>
      </t>
    </mdx>
    <mdx n="0" f="v">
      <t c="5" fi="14">
        <n x="6"/>
        <n x="7"/>
        <n x="3" s="1"/>
        <n x="4"/>
        <n x="5"/>
      </t>
    </mdx>
    <mdx n="0" f="v">
      <t c="5" fi="14">
        <n x="8"/>
        <n x="9"/>
        <n x="3" s="1"/>
        <n x="4"/>
        <n x="5"/>
      </t>
    </mdx>
    <mdx n="0" f="v">
      <t c="5" fi="14">
        <n x="10"/>
        <n x="11"/>
        <n x="3" s="1"/>
        <n x="4"/>
        <n x="5"/>
      </t>
    </mdx>
    <mdx n="0" f="v">
      <t c="5" fi="14">
        <n x="12"/>
        <n x="13"/>
        <n x="3" s="1"/>
        <n x="4"/>
        <n x="5"/>
      </t>
    </mdx>
    <mdx n="0" f="v">
      <t c="5" fi="14">
        <n x="14"/>
        <n x="15"/>
        <n x="3" s="1"/>
        <n x="4"/>
        <n x="5"/>
      </t>
    </mdx>
    <mdx n="0" f="v">
      <t c="5" fi="14">
        <n x="16"/>
        <n x="17"/>
        <n x="3" s="1"/>
        <n x="4"/>
        <n x="5"/>
      </t>
    </mdx>
    <mdx n="0" f="v">
      <t c="5" fi="14">
        <n x="18"/>
        <n x="19"/>
        <n x="3" s="1"/>
        <n x="4"/>
        <n x="5"/>
      </t>
    </mdx>
    <mdx n="0" f="v">
      <t c="5" fi="14">
        <n x="20"/>
        <n x="21"/>
        <n x="3" s="1"/>
        <n x="4"/>
        <n x="5"/>
      </t>
    </mdx>
    <mdx n="0" f="v">
      <t c="5" fi="14">
        <n x="22"/>
        <n x="23"/>
        <n x="3" s="1"/>
        <n x="4"/>
        <n x="5"/>
      </t>
    </mdx>
    <mdx n="0" f="v">
      <t c="5" fi="14">
        <n x="24"/>
        <n x="25"/>
        <n x="3" s="1"/>
        <n x="4"/>
        <n x="5"/>
      </t>
    </mdx>
    <mdx n="0" f="v">
      <t c="5" fi="14">
        <n x="26"/>
        <n x="27"/>
        <n x="3" s="1"/>
        <n x="4"/>
        <n x="5"/>
      </t>
    </mdx>
  </mdxMetadata>
  <valueMetadata count="12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</valueMetadata>
</metadata>
</file>

<file path=xl/sharedStrings.xml><?xml version="1.0" encoding="utf-8"?>
<sst xmlns="http://schemas.openxmlformats.org/spreadsheetml/2006/main" count="174" uniqueCount="68">
  <si>
    <t>פירוט תרומת אפיקי ההשקעה לתשואה הכוללת</t>
  </si>
  <si>
    <t>לא קיים מידע נוסף. המשך בשורה הבאה.</t>
  </si>
  <si>
    <t>שם חברה: הראל חברה לביטוח בע"מ</t>
  </si>
  <si>
    <t>שם מסלול: הראל כללי ללא מניות</t>
  </si>
  <si>
    <t>2020</t>
  </si>
  <si>
    <t>אפיקי השקעה:</t>
  </si>
  <si>
    <t>התרומה לתשואה ינואר 2020</t>
  </si>
  <si>
    <t>שיעור מסך הנכסים ינואר 2020</t>
  </si>
  <si>
    <t>התרומה לתשואה פברואר 2020</t>
  </si>
  <si>
    <t>שיעור מסך הנכסים פברואר 2020</t>
  </si>
  <si>
    <t>התרומה לתשואה מרץ 2020</t>
  </si>
  <si>
    <t>שיעור מסך הנכסים מרץ 2020</t>
  </si>
  <si>
    <t>התרומה לתשואה אפריל 2020</t>
  </si>
  <si>
    <t>שיעור מסך הנכסים אפריל 2020</t>
  </si>
  <si>
    <t>התרומה לתשואה מאי 2020</t>
  </si>
  <si>
    <t>שיעור מסך הנכסים מאי 2020</t>
  </si>
  <si>
    <t>התרומה לתשואה יוני 2020</t>
  </si>
  <si>
    <t>שיעור מסך הנכסים יוני 2020</t>
  </si>
  <si>
    <t>התרומה לתשואה יולי 2020</t>
  </si>
  <si>
    <t>שיעור מסך הנכסים יולי 2020</t>
  </si>
  <si>
    <t>התרומה לתשואה אוגוסט 2020</t>
  </si>
  <si>
    <t>שיעור מסך הנכסים אוגוסט 2020</t>
  </si>
  <si>
    <t>התרומה לתשואה ספטמבר 2020</t>
  </si>
  <si>
    <t>שיעור מסך הנכסים ספטמבר 2020</t>
  </si>
  <si>
    <t>התרומה לתשואה אוקטובר 2020</t>
  </si>
  <si>
    <t>שיעור מסך הנכסים אוקטובר 2020</t>
  </si>
  <si>
    <t>התרומה לתשואה נובמבר 2020</t>
  </si>
  <si>
    <t>שיעור מסך הנכסים נובמבר 2020</t>
  </si>
  <si>
    <t>התרומה לתשואה דצמבר 2020</t>
  </si>
  <si>
    <t>שיעור מסך הנכסים דצמבר 2020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</si>
  <si>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</si>
  <si>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</si>
  <si>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</si>
  <si>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</si>
  <si>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</si>
  <si>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</si>
  <si>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</si>
  <si>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</si>
  <si>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</si>
  <si>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</si>
  <si>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</si>
  <si>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</si>
  <si>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</si>
  <si>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</si>
  <si>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</si>
  <si>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</si>
  <si>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</si>
  <si>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</si>
  <si>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</si>
  <si>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</si>
  <si>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₪)</t>
  </si>
  <si>
    <t>תא ללא תוכן. המשך תוכן בתא הבא.</t>
  </si>
  <si>
    <t>שורה ללא תוכן. המשך תוכן בשורה הבאה.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</si>
  <si>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</si>
  <si>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</si>
  <si>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</si>
  <si>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</si>
  <si>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</si>
  <si>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התרומה לתשואה ינואר - מרץ 2020</t>
  </si>
  <si>
    <t>שיעור מסך הנכסים ינואר - מרץ 2020</t>
  </si>
  <si>
    <t>התרומה לתשואה ינואר - יוני 2020</t>
  </si>
  <si>
    <t>שיעור מסך הנכסים ינואר - יוני 2020</t>
  </si>
  <si>
    <t>התרומה לתשואה ינואר - ספטמבר 2020</t>
  </si>
  <si>
    <t>שיעור מסך הנכסים ינואר - ספטמבר 2020</t>
  </si>
  <si>
    <t>התרומה לתשואה ינואר - דצמבר 2020</t>
  </si>
  <si>
    <t>שיעור מסך הנכסים ינואר - דצמבר 2020</t>
  </si>
  <si>
    <t>תשואה מצטברת</t>
  </si>
  <si>
    <t>סוף הגיליון. אין נתונים נוספים.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</si>
</sst>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0" tint="-0.14999847407452621"/>
      <name val="Arial"/>
      <family val="2"/>
      <scheme val="minor"/>
    </font>
    <font>
      <sz val="11"/>
      <color theme="0"/>
      <name val="Arial"/>
      <family val="2"/>
      <scheme val="minor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theme="0" tint="-0.14996795556505021"/>
        <bgColor theme="0" tint="-0.14999847407452621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/>
    <xf numFmtId="0" fontId="3" fillId="2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5" fillId="5" borderId="6" xfId="0" applyFont="1" applyFill="1" applyBorder="1"/>
    <xf numFmtId="10" fontId="5" fillId="3" borderId="7" xfId="1" applyNumberFormat="1" applyFont="1" applyFill="1" applyBorder="1"/>
    <xf numFmtId="10" fontId="5" fillId="3" borderId="8" xfId="1" applyNumberFormat="1" applyFont="1" applyFill="1" applyBorder="1"/>
    <xf numFmtId="10" fontId="5" fillId="4" borderId="7" xfId="1" applyNumberFormat="1" applyFont="1" applyFill="1" applyBorder="1"/>
    <xf numFmtId="10" fontId="5" fillId="4" borderId="8" xfId="1" applyNumberFormat="1" applyFont="1" applyFill="1" applyBorder="1"/>
    <xf numFmtId="0" fontId="5" fillId="5" borderId="9" xfId="0" applyFont="1" applyFill="1" applyBorder="1"/>
    <xf numFmtId="0" fontId="3" fillId="5" borderId="10" xfId="0" applyFont="1" applyFill="1" applyBorder="1"/>
    <xf numFmtId="10" fontId="3" fillId="3" borderId="7" xfId="1" applyNumberFormat="1" applyFont="1" applyFill="1" applyBorder="1"/>
    <xf numFmtId="10" fontId="3" fillId="3" borderId="11" xfId="1" applyNumberFormat="1" applyFont="1" applyFill="1" applyBorder="1"/>
    <xf numFmtId="10" fontId="3" fillId="4" borderId="12" xfId="1" applyNumberFormat="1" applyFont="1" applyFill="1" applyBorder="1"/>
    <xf numFmtId="10" fontId="3" fillId="4" borderId="11" xfId="1" applyNumberFormat="1" applyFont="1" applyFill="1" applyBorder="1"/>
    <xf numFmtId="10" fontId="3" fillId="3" borderId="12" xfId="1" applyNumberFormat="1" applyFont="1" applyFill="1" applyBorder="1"/>
    <xf numFmtId="0" fontId="3" fillId="6" borderId="13" xfId="0" applyFont="1" applyFill="1" applyBorder="1"/>
    <xf numFmtId="3" fontId="3" fillId="3" borderId="14" xfId="1" applyNumberFormat="1" applyFont="1" applyFill="1" applyBorder="1"/>
    <xf numFmtId="10" fontId="7" fillId="7" borderId="15" xfId="1" applyNumberFormat="1" applyFont="1" applyFill="1" applyBorder="1"/>
    <xf numFmtId="3" fontId="3" fillId="4" borderId="14" xfId="1" applyNumberFormat="1" applyFont="1" applyFill="1" applyBorder="1"/>
    <xf numFmtId="10" fontId="7" fillId="7" borderId="15" xfId="1" applyNumberFormat="1" applyFont="1" applyFill="1" applyBorder="1" applyAlignment="1">
      <alignment horizontal="left"/>
    </xf>
    <xf numFmtId="10" fontId="5" fillId="3" borderId="4" xfId="1" applyNumberFormat="1" applyFont="1" applyFill="1" applyBorder="1"/>
    <xf numFmtId="10" fontId="5" fillId="3" borderId="5" xfId="1" applyNumberFormat="1" applyFont="1" applyFill="1" applyBorder="1"/>
    <xf numFmtId="10" fontId="5" fillId="4" borderId="4" xfId="1" applyNumberFormat="1" applyFont="1" applyFill="1" applyBorder="1"/>
    <xf numFmtId="10" fontId="5" fillId="4" borderId="5" xfId="1" applyNumberFormat="1" applyFont="1" applyFill="1" applyBorder="1"/>
    <xf numFmtId="0" fontId="8" fillId="0" borderId="0" xfId="0" applyFont="1" applyBorder="1" applyAlignment="1"/>
    <xf numFmtId="0" fontId="3" fillId="0" borderId="0" xfId="0" applyFont="1" applyAlignment="1">
      <alignment horizontal="right"/>
    </xf>
    <xf numFmtId="0" fontId="4" fillId="0" borderId="0" xfId="0" applyFont="1" applyAlignment="1"/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2" fillId="0" borderId="16" xfId="0" applyFont="1" applyFill="1" applyBorder="1" applyAlignment="1"/>
    <xf numFmtId="0" fontId="2" fillId="0" borderId="0" xfId="0" applyFont="1" applyFill="1" applyAlignment="1"/>
    <xf numFmtId="0" fontId="8" fillId="0" borderId="0" xfId="0" applyFont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6"/>
  <sheetViews>
    <sheetView showGridLines="0" rightToLeft="1" tabSelected="1" workbookViewId="0">
      <selection activeCell="A2" sqref="A2"/>
    </sheetView>
  </sheetViews>
  <sheetFormatPr defaultColWidth="0" defaultRowHeight="14.25" zeroHeight="1" x14ac:dyDescent="0.2"/>
  <cols>
    <col min="1" max="1" width="9.125" customWidth="1"/>
    <col min="2" max="2" width="34.125" bestFit="1" customWidth="1"/>
    <col min="3" max="3" width="11.125" bestFit="1" customWidth="1"/>
    <col min="4" max="4" width="32.625" bestFit="1" customWidth="1"/>
    <col min="5" max="5" width="11.75" bestFit="1" customWidth="1"/>
    <col min="6" max="6" width="32.625" bestFit="1" customWidth="1"/>
    <col min="7" max="7" width="9" bestFit="1" customWidth="1"/>
    <col min="8" max="8" width="32.625" bestFit="1" customWidth="1"/>
    <col min="9" max="9" width="11.25" bestFit="1" customWidth="1"/>
    <col min="10" max="10" width="32.625" bestFit="1" customWidth="1"/>
    <col min="11" max="11" width="11.75" bestFit="1" customWidth="1"/>
    <col min="12" max="12" width="32.625" bestFit="1" customWidth="1"/>
    <col min="13" max="13" width="11.875" bestFit="1" customWidth="1"/>
    <col min="14" max="14" width="32.625" bestFit="1" customWidth="1"/>
    <col min="15" max="15" width="12" bestFit="1" customWidth="1"/>
    <col min="16" max="16" width="32.625" bestFit="1" customWidth="1"/>
    <col min="17" max="17" width="11" bestFit="1" customWidth="1"/>
    <col min="18" max="18" width="32.625" bestFit="1" customWidth="1"/>
    <col min="19" max="19" width="9" bestFit="1" customWidth="1"/>
    <col min="20" max="20" width="32.625" bestFit="1" customWidth="1"/>
    <col min="21" max="21" width="8.875" bestFit="1" customWidth="1"/>
    <col min="22" max="22" width="32.625" bestFit="1" customWidth="1"/>
    <col min="23" max="23" width="11.375" bestFit="1" customWidth="1"/>
    <col min="24" max="24" width="32.625" bestFit="1" customWidth="1"/>
    <col min="25" max="25" width="11.25" bestFit="1" customWidth="1"/>
    <col min="26" max="26" width="32.625" bestFit="1" customWidth="1"/>
    <col min="27" max="27" width="9.125" customWidth="1"/>
    <col min="28" max="16384" width="9.125" hidden="1"/>
  </cols>
  <sheetData>
    <row r="1" spans="1:27" ht="15" x14ac:dyDescent="0.2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1" t="s">
        <v>1</v>
      </c>
    </row>
    <row r="2" spans="1:27" ht="15" x14ac:dyDescent="0.25">
      <c r="B2" s="31" t="s">
        <v>2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1" t="s">
        <v>1</v>
      </c>
    </row>
    <row r="3" spans="1:27" ht="15" x14ac:dyDescent="0.25">
      <c r="B3" s="31" t="s">
        <v>3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1" t="s">
        <v>1</v>
      </c>
    </row>
    <row r="4" spans="1:27" x14ac:dyDescent="0.2">
      <c r="B4" s="32" t="s">
        <v>4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1" t="s">
        <v>1</v>
      </c>
    </row>
    <row r="5" spans="1:27" ht="60" x14ac:dyDescent="0.25">
      <c r="B5" s="2" t="s">
        <v>5</v>
      </c>
      <c r="C5" s="3" t="s">
        <v>6</v>
      </c>
      <c r="D5" s="4" t="s">
        <v>7</v>
      </c>
      <c r="E5" s="5" t="s">
        <v>8</v>
      </c>
      <c r="F5" s="6" t="s">
        <v>9</v>
      </c>
      <c r="G5" s="3" t="s">
        <v>10</v>
      </c>
      <c r="H5" s="4" t="s">
        <v>11</v>
      </c>
      <c r="I5" s="5" t="s">
        <v>12</v>
      </c>
      <c r="J5" s="6" t="s">
        <v>13</v>
      </c>
      <c r="K5" s="3" t="s">
        <v>14</v>
      </c>
      <c r="L5" s="4" t="s">
        <v>15</v>
      </c>
      <c r="M5" s="5" t="s">
        <v>16</v>
      </c>
      <c r="N5" s="6" t="s">
        <v>17</v>
      </c>
      <c r="O5" s="3" t="s">
        <v>18</v>
      </c>
      <c r="P5" s="4" t="s">
        <v>19</v>
      </c>
      <c r="Q5" s="5" t="s">
        <v>20</v>
      </c>
      <c r="R5" s="6" t="s">
        <v>21</v>
      </c>
      <c r="S5" s="3" t="s">
        <v>22</v>
      </c>
      <c r="T5" s="4" t="s">
        <v>23</v>
      </c>
      <c r="U5" s="5" t="s">
        <v>24</v>
      </c>
      <c r="V5" s="6" t="s">
        <v>25</v>
      </c>
      <c r="W5" s="3" t="s">
        <v>26</v>
      </c>
      <c r="X5" s="4" t="s">
        <v>27</v>
      </c>
      <c r="Y5" s="5" t="s">
        <v>28</v>
      </c>
      <c r="Z5" s="6" t="s">
        <v>29</v>
      </c>
      <c r="AA5" s="7" t="s">
        <v>1</v>
      </c>
    </row>
    <row r="6" spans="1:27" x14ac:dyDescent="0.2">
      <c r="B6" s="8" t="s">
        <v>30</v>
      </c>
      <c r="C6" s="9">
        <v>-3.8889545481742187E-5</v>
      </c>
      <c r="D6" s="10">
        <v>5.9487462237435729E-2</v>
      </c>
      <c r="E6" s="11">
        <v>2.03499176018716E-5</v>
      </c>
      <c r="F6" s="12">
        <v>6.4154745536876751E-2</v>
      </c>
      <c r="G6" s="9">
        <v>1.028810940227445E-4</v>
      </c>
      <c r="H6" s="10">
        <v>5.1344120669704021E-2</v>
      </c>
      <c r="I6" s="11">
        <v>-2.9442834837245367E-4</v>
      </c>
      <c r="J6" s="12">
        <v>5.0962745582350782E-2</v>
      </c>
      <c r="K6" s="9">
        <v>-4.6591305499928233E-5</v>
      </c>
      <c r="L6" s="10">
        <v>3.3719774442395919E-2</v>
      </c>
      <c r="M6" s="11">
        <v>-5.9201637901161971E-5</v>
      </c>
      <c r="N6" s="12">
        <v>3.9224513380055323E-2</v>
      </c>
      <c r="O6" s="9">
        <v>-6.126460276430688E-5</v>
      </c>
      <c r="P6" s="10">
        <v>4.5607068736765469E-2</v>
      </c>
      <c r="Q6" s="11">
        <v>-5.2308763382235207E-5</v>
      </c>
      <c r="R6" s="12">
        <v>3.5620027501591801E-2</v>
      </c>
      <c r="S6" s="9">
        <v>6.9372634610838113E-6</v>
      </c>
      <c r="T6" s="10">
        <v>3.8039308818899484E-2</v>
      </c>
      <c r="U6" s="11">
        <v>-9.7037873520976987E-5</v>
      </c>
      <c r="V6" s="12">
        <v>5.0265287174392798E-2</v>
      </c>
      <c r="W6" s="9">
        <v>-1.9862947849455255E-4</v>
      </c>
      <c r="X6" s="10">
        <v>4.1657291406863542E-2</v>
      </c>
      <c r="Y6" s="11">
        <v>-9.3304816019896742E-5</v>
      </c>
      <c r="Z6" s="12">
        <v>4.6637261883551558E-2</v>
      </c>
      <c r="AA6" s="1" t="s">
        <v>1</v>
      </c>
    </row>
    <row r="7" spans="1:27" x14ac:dyDescent="0.2">
      <c r="B7" s="13" t="s">
        <v>31</v>
      </c>
      <c r="C7" s="9">
        <v>9.5708285264435979E-4</v>
      </c>
      <c r="D7" s="10">
        <v>0.42459719456788581</v>
      </c>
      <c r="E7" s="11">
        <v>3.0778000204724279E-3</v>
      </c>
      <c r="F7" s="12">
        <v>0.42506913724699313</v>
      </c>
      <c r="G7" s="9">
        <v>-1.1646615820588936E-2</v>
      </c>
      <c r="H7" s="10">
        <v>0.40710625467085731</v>
      </c>
      <c r="I7" s="11">
        <v>6.0319168846934071E-3</v>
      </c>
      <c r="J7" s="12">
        <v>0.41067547945209448</v>
      </c>
      <c r="K7" s="9">
        <v>2.9100645457726363E-3</v>
      </c>
      <c r="L7" s="10">
        <v>0.41188891308347159</v>
      </c>
      <c r="M7" s="11">
        <v>2.2228126044734493E-4</v>
      </c>
      <c r="N7" s="12">
        <v>0.41365722929740528</v>
      </c>
      <c r="O7" s="9">
        <v>-2.9190580395054721E-4</v>
      </c>
      <c r="P7" s="10">
        <v>0.40152861669918444</v>
      </c>
      <c r="Q7" s="11">
        <v>1.3992548848745087E-3</v>
      </c>
      <c r="R7" s="12">
        <v>0.40717465203075531</v>
      </c>
      <c r="S7" s="9">
        <v>-2.8559290103698878E-3</v>
      </c>
      <c r="T7" s="10">
        <v>0.39569187684434376</v>
      </c>
      <c r="U7" s="11">
        <v>-1.16705317490649E-3</v>
      </c>
      <c r="V7" s="12">
        <v>0.39044190187235195</v>
      </c>
      <c r="W7" s="9">
        <v>1.7949289075301484E-3</v>
      </c>
      <c r="X7" s="10">
        <v>0.3942051546032353</v>
      </c>
      <c r="Y7" s="11">
        <v>1.5414616290644436E-3</v>
      </c>
      <c r="Z7" s="12">
        <v>0.39150855699720105</v>
      </c>
      <c r="AA7" s="1" t="s">
        <v>1</v>
      </c>
    </row>
    <row r="8" spans="1:27" x14ac:dyDescent="0.2">
      <c r="B8" s="13" t="s">
        <v>32</v>
      </c>
      <c r="C8" s="9">
        <v>0</v>
      </c>
      <c r="D8" s="10">
        <v>0</v>
      </c>
      <c r="E8" s="11">
        <v>0</v>
      </c>
      <c r="F8" s="12">
        <v>0</v>
      </c>
      <c r="G8" s="9">
        <v>0</v>
      </c>
      <c r="H8" s="10">
        <v>0</v>
      </c>
      <c r="I8" s="11">
        <v>0</v>
      </c>
      <c r="J8" s="12">
        <v>0</v>
      </c>
      <c r="K8" s="9">
        <v>0</v>
      </c>
      <c r="L8" s="10">
        <v>0</v>
      </c>
      <c r="M8" s="11">
        <v>0</v>
      </c>
      <c r="N8" s="12">
        <v>0</v>
      </c>
      <c r="O8" s="9">
        <v>0</v>
      </c>
      <c r="P8" s="10">
        <v>0</v>
      </c>
      <c r="Q8" s="11">
        <v>0</v>
      </c>
      <c r="R8" s="12">
        <v>0</v>
      </c>
      <c r="S8" s="9">
        <v>0</v>
      </c>
      <c r="T8" s="10">
        <v>0</v>
      </c>
      <c r="U8" s="11">
        <v>0</v>
      </c>
      <c r="V8" s="12">
        <v>0</v>
      </c>
      <c r="W8" s="9">
        <v>0</v>
      </c>
      <c r="X8" s="10">
        <v>0</v>
      </c>
      <c r="Y8" s="11">
        <v>0</v>
      </c>
      <c r="Z8" s="12">
        <v>0</v>
      </c>
      <c r="AA8" s="1" t="s">
        <v>1</v>
      </c>
    </row>
    <row r="9" spans="1:27" x14ac:dyDescent="0.2">
      <c r="B9" s="13" t="s">
        <v>33</v>
      </c>
      <c r="C9" s="9">
        <v>0</v>
      </c>
      <c r="D9" s="10">
        <v>0</v>
      </c>
      <c r="E9" s="11">
        <v>0</v>
      </c>
      <c r="F9" s="12">
        <v>0</v>
      </c>
      <c r="G9" s="9">
        <v>0</v>
      </c>
      <c r="H9" s="10">
        <v>0</v>
      </c>
      <c r="I9" s="11">
        <v>0</v>
      </c>
      <c r="J9" s="12">
        <v>0</v>
      </c>
      <c r="K9" s="9">
        <v>0</v>
      </c>
      <c r="L9" s="10">
        <v>0</v>
      </c>
      <c r="M9" s="11">
        <v>0</v>
      </c>
      <c r="N9" s="12">
        <v>0</v>
      </c>
      <c r="O9" s="9">
        <v>0</v>
      </c>
      <c r="P9" s="10">
        <v>0</v>
      </c>
      <c r="Q9" s="11">
        <v>0</v>
      </c>
      <c r="R9" s="12">
        <v>0</v>
      </c>
      <c r="S9" s="9">
        <v>0</v>
      </c>
      <c r="T9" s="10">
        <v>0</v>
      </c>
      <c r="U9" s="11">
        <v>0</v>
      </c>
      <c r="V9" s="12">
        <v>0</v>
      </c>
      <c r="W9" s="9">
        <v>0</v>
      </c>
      <c r="X9" s="10">
        <v>0</v>
      </c>
      <c r="Y9" s="11">
        <v>0</v>
      </c>
      <c r="Z9" s="12">
        <v>0</v>
      </c>
      <c r="AA9" s="1" t="s">
        <v>1</v>
      </c>
    </row>
    <row r="10" spans="1:27" x14ac:dyDescent="0.2">
      <c r="B10" s="13" t="s">
        <v>34</v>
      </c>
      <c r="C10" s="9">
        <v>8.154709081953709E-4</v>
      </c>
      <c r="D10" s="10">
        <v>0.13578014375219427</v>
      </c>
      <c r="E10" s="11">
        <v>3.2582011305674522E-4</v>
      </c>
      <c r="F10" s="12">
        <v>0.14975223641990504</v>
      </c>
      <c r="G10" s="9">
        <v>-1.1390501061215591E-2</v>
      </c>
      <c r="H10" s="10">
        <v>0.20192374448726302</v>
      </c>
      <c r="I10" s="11">
        <v>7.8351021318492798E-3</v>
      </c>
      <c r="J10" s="12">
        <v>0.18216581257246622</v>
      </c>
      <c r="K10" s="9">
        <v>2.2841059474899067E-3</v>
      </c>
      <c r="L10" s="10">
        <v>0.17285344814585676</v>
      </c>
      <c r="M10" s="11">
        <v>-1.4950400149662906E-3</v>
      </c>
      <c r="N10" s="12">
        <v>0.15703005007085249</v>
      </c>
      <c r="O10" s="9">
        <v>3.0914483638233205E-3</v>
      </c>
      <c r="P10" s="10">
        <v>0.16300609481605574</v>
      </c>
      <c r="Q10" s="11">
        <v>1.8471969719744106E-3</v>
      </c>
      <c r="R10" s="12">
        <v>0.16579553967208627</v>
      </c>
      <c r="S10" s="9">
        <v>2.8617977623323441E-5</v>
      </c>
      <c r="T10" s="10">
        <v>0.19505443561435543</v>
      </c>
      <c r="U10" s="11">
        <v>2.1583492505532049E-4</v>
      </c>
      <c r="V10" s="12">
        <v>0.18890864948720018</v>
      </c>
      <c r="W10" s="9">
        <v>1.8453925743585871E-3</v>
      </c>
      <c r="X10" s="10">
        <v>0.18509797077933551</v>
      </c>
      <c r="Y10" s="11">
        <v>2.1704111535736004E-4</v>
      </c>
      <c r="Z10" s="12">
        <v>0.17511840959597469</v>
      </c>
      <c r="AA10" s="1" t="s">
        <v>1</v>
      </c>
    </row>
    <row r="11" spans="1:27" x14ac:dyDescent="0.2">
      <c r="B11" s="13" t="s">
        <v>35</v>
      </c>
      <c r="C11" s="9">
        <v>5.0773174372284098E-5</v>
      </c>
      <c r="D11" s="10">
        <v>1.9965438412427264E-2</v>
      </c>
      <c r="E11" s="11">
        <v>1.1884197864856165E-4</v>
      </c>
      <c r="F11" s="12">
        <v>1.7037562904630613E-2</v>
      </c>
      <c r="G11" s="9">
        <v>-1.2180374649795047E-3</v>
      </c>
      <c r="H11" s="10">
        <v>1.5852182429059225E-2</v>
      </c>
      <c r="I11" s="11">
        <v>6.6316258186049882E-4</v>
      </c>
      <c r="J11" s="12">
        <v>1.6651437103429471E-2</v>
      </c>
      <c r="K11" s="9">
        <v>2.8891423137695837E-4</v>
      </c>
      <c r="L11" s="10">
        <v>1.7358781992693608E-2</v>
      </c>
      <c r="M11" s="11">
        <v>-2.7926232425319982E-4</v>
      </c>
      <c r="N11" s="12">
        <v>1.6937307740919467E-2</v>
      </c>
      <c r="O11" s="9">
        <v>2.5469471518725146E-4</v>
      </c>
      <c r="P11" s="10">
        <v>1.4924201133105551E-2</v>
      </c>
      <c r="Q11" s="11">
        <v>1.8528799470873898E-4</v>
      </c>
      <c r="R11" s="12">
        <v>1.4658422061125359E-2</v>
      </c>
      <c r="S11" s="9">
        <v>-1.3802312627528388E-4</v>
      </c>
      <c r="T11" s="10">
        <v>1.0614196932985326E-2</v>
      </c>
      <c r="U11" s="11">
        <v>-1.6295075099935701E-6</v>
      </c>
      <c r="V11" s="12">
        <v>1.0451693382516626E-2</v>
      </c>
      <c r="W11" s="9">
        <v>1.974645623919472E-4</v>
      </c>
      <c r="X11" s="10">
        <v>1.0689015256615642E-2</v>
      </c>
      <c r="Y11" s="11">
        <v>-1.587734883009018E-5</v>
      </c>
      <c r="Z11" s="12">
        <v>1.072584462380022E-2</v>
      </c>
      <c r="AA11" s="1" t="s">
        <v>1</v>
      </c>
    </row>
    <row r="12" spans="1:27" x14ac:dyDescent="0.2">
      <c r="B12" s="13" t="s">
        <v>36</v>
      </c>
      <c r="C12" s="9">
        <v>-6.8381719978442487E-5</v>
      </c>
      <c r="D12" s="10">
        <v>4.1354902537837947E-2</v>
      </c>
      <c r="E12" s="11">
        <v>2.0938833047538563E-4</v>
      </c>
      <c r="F12" s="12">
        <v>4.1528326964757084E-2</v>
      </c>
      <c r="G12" s="9">
        <v>1.0863413574642164E-3</v>
      </c>
      <c r="H12" s="10">
        <v>4.3039386419313888E-2</v>
      </c>
      <c r="I12" s="11">
        <v>-2.7113962791439685E-4</v>
      </c>
      <c r="J12" s="12">
        <v>4.3294176721645525E-2</v>
      </c>
      <c r="K12" s="9">
        <v>9.452817460266631E-5</v>
      </c>
      <c r="L12" s="10">
        <v>4.3838243477811588E-2</v>
      </c>
      <c r="M12" s="11">
        <v>-4.9352612228774394E-4</v>
      </c>
      <c r="N12" s="12">
        <v>4.3911313802527427E-2</v>
      </c>
      <c r="O12" s="9">
        <v>2.0912153833345677E-4</v>
      </c>
      <c r="P12" s="10">
        <v>4.3065691466214626E-2</v>
      </c>
      <c r="Q12" s="11">
        <v>-3.7489776692579583E-4</v>
      </c>
      <c r="R12" s="12">
        <v>4.2744934448072029E-2</v>
      </c>
      <c r="S12" s="9">
        <v>1.2887760525852456E-3</v>
      </c>
      <c r="T12" s="10">
        <v>4.3817860762588007E-2</v>
      </c>
      <c r="U12" s="11">
        <v>2.4476414087643922E-4</v>
      </c>
      <c r="V12" s="12">
        <v>4.4143536272174572E-2</v>
      </c>
      <c r="W12" s="9">
        <v>-1.0617687025097405E-3</v>
      </c>
      <c r="X12" s="10">
        <v>4.450133327658657E-2</v>
      </c>
      <c r="Y12" s="11">
        <v>-1.0007235150641599E-4</v>
      </c>
      <c r="Z12" s="12">
        <v>4.4402432906205651E-2</v>
      </c>
      <c r="AA12" s="1" t="s">
        <v>1</v>
      </c>
    </row>
    <row r="13" spans="1:27" x14ac:dyDescent="0.2">
      <c r="B13" s="13" t="s">
        <v>37</v>
      </c>
      <c r="C13" s="9">
        <v>7.5636891068890798E-6</v>
      </c>
      <c r="D13" s="10">
        <v>9.222110141850991E-4</v>
      </c>
      <c r="E13" s="11">
        <v>3.2564161483513052E-6</v>
      </c>
      <c r="F13" s="12">
        <v>1.6927528255192646E-3</v>
      </c>
      <c r="G13" s="9">
        <v>-1.7535479059648987E-4</v>
      </c>
      <c r="H13" s="10">
        <v>2.6979608357432937E-3</v>
      </c>
      <c r="I13" s="11">
        <v>1.285964611515636E-4</v>
      </c>
      <c r="J13" s="12">
        <v>2.3163227562369732E-3</v>
      </c>
      <c r="K13" s="9">
        <v>-2.5532169314013804E-5</v>
      </c>
      <c r="L13" s="10">
        <v>2.3863065915508764E-3</v>
      </c>
      <c r="M13" s="11">
        <v>-6.1892268016762453E-5</v>
      </c>
      <c r="N13" s="12">
        <v>2.5557805751479259E-3</v>
      </c>
      <c r="O13" s="9">
        <v>7.7571632054429594E-5</v>
      </c>
      <c r="P13" s="10">
        <v>3.5290379989832343E-3</v>
      </c>
      <c r="Q13" s="11">
        <v>1.245328579289039E-4</v>
      </c>
      <c r="R13" s="12">
        <v>4.3740994071779799E-3</v>
      </c>
      <c r="S13" s="9">
        <v>-6.828815674124842E-5</v>
      </c>
      <c r="T13" s="10">
        <v>7.7127564769047382E-3</v>
      </c>
      <c r="U13" s="11">
        <v>1.1748933941176025E-4</v>
      </c>
      <c r="V13" s="12">
        <v>7.9142217896786236E-3</v>
      </c>
      <c r="W13" s="9">
        <v>7.8724829863446746E-5</v>
      </c>
      <c r="X13" s="10">
        <v>7.9336151409828658E-3</v>
      </c>
      <c r="Y13" s="11">
        <v>1.7878925514055721E-5</v>
      </c>
      <c r="Z13" s="12">
        <v>7.4025104670332343E-3</v>
      </c>
      <c r="AA13" s="1" t="s">
        <v>1</v>
      </c>
    </row>
    <row r="14" spans="1:27" x14ac:dyDescent="0.2">
      <c r="B14" s="13" t="s">
        <v>38</v>
      </c>
      <c r="C14" s="9">
        <v>5.242988365523195E-5</v>
      </c>
      <c r="D14" s="10">
        <v>3.2974990191850205E-2</v>
      </c>
      <c r="E14" s="11">
        <v>-1.9738296863964274E-4</v>
      </c>
      <c r="F14" s="12">
        <v>3.2092241492069282E-2</v>
      </c>
      <c r="G14" s="9">
        <v>-2.3489158536808248E-3</v>
      </c>
      <c r="H14" s="10">
        <v>2.164169466992074E-2</v>
      </c>
      <c r="I14" s="11">
        <v>5.3760324994629586E-4</v>
      </c>
      <c r="J14" s="12">
        <v>2.3658013888226682E-2</v>
      </c>
      <c r="K14" s="9">
        <v>9.3591177398203199E-4</v>
      </c>
      <c r="L14" s="10">
        <v>2.8623717012135164E-2</v>
      </c>
      <c r="M14" s="11">
        <v>9.2218612562389122E-5</v>
      </c>
      <c r="N14" s="12">
        <v>2.6748908531529902E-2</v>
      </c>
      <c r="O14" s="9">
        <v>3.3366380549416762E-4</v>
      </c>
      <c r="P14" s="10">
        <v>2.5603336474685167E-2</v>
      </c>
      <c r="Q14" s="11">
        <v>-7.520542289172062E-5</v>
      </c>
      <c r="R14" s="12">
        <v>2.4555233932630895E-2</v>
      </c>
      <c r="S14" s="9">
        <v>3.9314681684125607E-4</v>
      </c>
      <c r="T14" s="10">
        <v>2.4597974324655065E-2</v>
      </c>
      <c r="U14" s="11">
        <v>-4.9073218130517219E-5</v>
      </c>
      <c r="V14" s="12">
        <v>2.4267191141954459E-2</v>
      </c>
      <c r="W14" s="9">
        <v>-7.1869542907473209E-5</v>
      </c>
      <c r="X14" s="10">
        <v>2.9531918468837161E-2</v>
      </c>
      <c r="Y14" s="11">
        <v>-2.2937902480016836E-4</v>
      </c>
      <c r="Z14" s="12">
        <v>3.0735808545758289E-2</v>
      </c>
      <c r="AA14" s="1" t="s">
        <v>1</v>
      </c>
    </row>
    <row r="15" spans="1:27" x14ac:dyDescent="0.2">
      <c r="B15" s="13" t="s">
        <v>39</v>
      </c>
      <c r="C15" s="9">
        <v>-3.8376895314949958E-4</v>
      </c>
      <c r="D15" s="10">
        <v>2.9618997768380489E-2</v>
      </c>
      <c r="E15" s="11">
        <v>3.494321719567146E-4</v>
      </c>
      <c r="F15" s="12">
        <v>2.8883668123290039E-2</v>
      </c>
      <c r="G15" s="9">
        <v>8.6621312742804284E-4</v>
      </c>
      <c r="H15" s="10">
        <v>2.9962567133100932E-2</v>
      </c>
      <c r="I15" s="11">
        <v>-1.2787164791371391E-3</v>
      </c>
      <c r="J15" s="12">
        <v>2.9137691547537127E-2</v>
      </c>
      <c r="K15" s="9">
        <v>1.4214663674064128E-4</v>
      </c>
      <c r="L15" s="10">
        <v>3.0948219550492071E-2</v>
      </c>
      <c r="M15" s="11">
        <v>1.4171298663038525E-4</v>
      </c>
      <c r="N15" s="12">
        <v>3.149434864944093E-2</v>
      </c>
      <c r="O15" s="9">
        <v>6.5742697881569735E-4</v>
      </c>
      <c r="P15" s="10">
        <v>3.1355277556713114E-2</v>
      </c>
      <c r="Q15" s="11">
        <v>1.5912457616001164E-4</v>
      </c>
      <c r="R15" s="12">
        <v>3.1404779193899647E-2</v>
      </c>
      <c r="S15" s="9">
        <v>4.7768500884771785E-4</v>
      </c>
      <c r="T15" s="10">
        <v>3.0853485157260399E-2</v>
      </c>
      <c r="U15" s="11">
        <v>-2.7679493767686827E-5</v>
      </c>
      <c r="V15" s="12">
        <v>3.0598572327510853E-2</v>
      </c>
      <c r="W15" s="9">
        <v>-3.022105293417972E-4</v>
      </c>
      <c r="X15" s="10">
        <v>3.0695140230865548E-2</v>
      </c>
      <c r="Y15" s="11">
        <v>-6.8415082710809896E-5</v>
      </c>
      <c r="Z15" s="12">
        <v>3.0715119457099888E-2</v>
      </c>
      <c r="AA15" s="1" t="s">
        <v>1</v>
      </c>
    </row>
    <row r="16" spans="1:27" x14ac:dyDescent="0.2">
      <c r="B16" s="13" t="s">
        <v>40</v>
      </c>
      <c r="C16" s="9">
        <v>0</v>
      </c>
      <c r="D16" s="10">
        <v>4.606679624127797E-8</v>
      </c>
      <c r="E16" s="11">
        <v>0</v>
      </c>
      <c r="F16" s="12">
        <v>4.4703532641011027E-8</v>
      </c>
      <c r="G16" s="9">
        <v>1.1269440236938833E-9</v>
      </c>
      <c r="H16" s="10">
        <v>4.6190875167710528E-8</v>
      </c>
      <c r="I16" s="11">
        <v>-6.0709652322772504E-10</v>
      </c>
      <c r="J16" s="12">
        <v>4.5823128493167239E-8</v>
      </c>
      <c r="K16" s="9">
        <v>0</v>
      </c>
      <c r="L16" s="10">
        <v>4.6326079215304376E-8</v>
      </c>
      <c r="M16" s="11">
        <v>-6.2168452130022054E-10</v>
      </c>
      <c r="N16" s="12">
        <v>4.6256165957484234E-8</v>
      </c>
      <c r="O16" s="9">
        <v>-6.1766480687323303E-10</v>
      </c>
      <c r="P16" s="10">
        <v>4.4240785771914618E-8</v>
      </c>
      <c r="Q16" s="11">
        <v>-6.0892845969872702E-10</v>
      </c>
      <c r="R16" s="12">
        <v>4.371095350667373E-8</v>
      </c>
      <c r="S16" s="9">
        <v>1.2119232657440618E-9</v>
      </c>
      <c r="T16" s="10">
        <v>4.4530040840680043E-8</v>
      </c>
      <c r="U16" s="11">
        <v>0</v>
      </c>
      <c r="V16" s="12">
        <v>4.4371860400458361E-8</v>
      </c>
      <c r="W16" s="9">
        <v>-1.2164277608840617E-9</v>
      </c>
      <c r="X16" s="10">
        <v>4.3545628750987033E-8</v>
      </c>
      <c r="Y16" s="11">
        <v>-2.0101759679973525E-8</v>
      </c>
      <c r="Z16" s="12">
        <v>2.4182335528846425E-8</v>
      </c>
      <c r="AA16" s="1" t="s">
        <v>1</v>
      </c>
    </row>
    <row r="17" spans="2:27" x14ac:dyDescent="0.2">
      <c r="B17" s="13" t="s">
        <v>41</v>
      </c>
      <c r="C17" s="9">
        <v>9.757230455814728E-4</v>
      </c>
      <c r="D17" s="10">
        <v>1.7665037909811033E-3</v>
      </c>
      <c r="E17" s="11">
        <v>-9.8412360665794301E-4</v>
      </c>
      <c r="F17" s="12">
        <v>-1.2477432258992706E-3</v>
      </c>
      <c r="G17" s="9">
        <v>-1.938763542422655E-3</v>
      </c>
      <c r="H17" s="10">
        <v>-3.5603511560227548E-3</v>
      </c>
      <c r="I17" s="11">
        <v>2.3111687053303737E-3</v>
      </c>
      <c r="J17" s="12">
        <v>-1.3526771205695069E-3</v>
      </c>
      <c r="K17" s="9">
        <v>-8.4214656242987947E-4</v>
      </c>
      <c r="L17" s="10">
        <v>-2.2500588654253838E-3</v>
      </c>
      <c r="M17" s="11">
        <v>2.9516719737314988E-4</v>
      </c>
      <c r="N17" s="12">
        <v>-1.8935801798315212E-3</v>
      </c>
      <c r="O17" s="9">
        <v>-1.4552755196599251E-3</v>
      </c>
      <c r="P17" s="10">
        <v>-3.5478856945965346E-3</v>
      </c>
      <c r="Q17" s="11">
        <v>1.1310037178054078E-3</v>
      </c>
      <c r="R17" s="12">
        <v>-2.4726961581179032E-3</v>
      </c>
      <c r="S17" s="9">
        <v>-1.1916367347204358E-3</v>
      </c>
      <c r="T17" s="10">
        <v>-2.9090722311852792E-3</v>
      </c>
      <c r="U17" s="11">
        <v>7.0347937598077811E-4</v>
      </c>
      <c r="V17" s="12">
        <v>-2.2589828469431281E-3</v>
      </c>
      <c r="W17" s="9">
        <v>1.6520820013124315E-3</v>
      </c>
      <c r="X17" s="10">
        <v>-1.1503970810092157E-3</v>
      </c>
      <c r="Y17" s="11">
        <v>1.5931226693414729E-3</v>
      </c>
      <c r="Z17" s="12">
        <v>1.4522699657882458E-3</v>
      </c>
      <c r="AA17" s="1" t="s">
        <v>1</v>
      </c>
    </row>
    <row r="18" spans="2:27" x14ac:dyDescent="0.2">
      <c r="B18" s="13" t="s">
        <v>42</v>
      </c>
      <c r="C18" s="9">
        <v>0</v>
      </c>
      <c r="D18" s="10">
        <v>0</v>
      </c>
      <c r="E18" s="11">
        <v>0</v>
      </c>
      <c r="F18" s="12">
        <v>0</v>
      </c>
      <c r="G18" s="9">
        <v>0</v>
      </c>
      <c r="H18" s="10">
        <v>0</v>
      </c>
      <c r="I18" s="11">
        <v>0</v>
      </c>
      <c r="J18" s="12">
        <v>0</v>
      </c>
      <c r="K18" s="9">
        <v>0</v>
      </c>
      <c r="L18" s="10">
        <v>0</v>
      </c>
      <c r="M18" s="11">
        <v>0</v>
      </c>
      <c r="N18" s="12">
        <v>0</v>
      </c>
      <c r="O18" s="9">
        <v>0</v>
      </c>
      <c r="P18" s="10">
        <v>0</v>
      </c>
      <c r="Q18" s="11">
        <v>0</v>
      </c>
      <c r="R18" s="12">
        <v>0</v>
      </c>
      <c r="S18" s="9">
        <v>0</v>
      </c>
      <c r="T18" s="10">
        <v>0</v>
      </c>
      <c r="U18" s="11">
        <v>0</v>
      </c>
      <c r="V18" s="12">
        <v>0</v>
      </c>
      <c r="W18" s="9">
        <v>0</v>
      </c>
      <c r="X18" s="10">
        <v>0</v>
      </c>
      <c r="Y18" s="11">
        <v>0</v>
      </c>
      <c r="Z18" s="12">
        <v>0</v>
      </c>
      <c r="AA18" s="1" t="s">
        <v>1</v>
      </c>
    </row>
    <row r="19" spans="2:27" x14ac:dyDescent="0.2">
      <c r="B19" s="13" t="s">
        <v>43</v>
      </c>
      <c r="C19" s="9">
        <v>-3.8528192944060164E-6</v>
      </c>
      <c r="D19" s="10">
        <v>4.3469587026175264E-3</v>
      </c>
      <c r="E19" s="11">
        <v>-1.7619836838819325E-5</v>
      </c>
      <c r="F19" s="12">
        <v>4.5650519921242886E-3</v>
      </c>
      <c r="G19" s="9">
        <v>-2.8682403457539531E-4</v>
      </c>
      <c r="H19" s="10">
        <v>6.6043773486418383E-3</v>
      </c>
      <c r="I19" s="11">
        <v>2.0504501406862406E-4</v>
      </c>
      <c r="J19" s="12">
        <v>5.9361876179647903E-3</v>
      </c>
      <c r="K19" s="9">
        <v>8.9232064127423873E-5</v>
      </c>
      <c r="L19" s="10">
        <v>5.4738598344344271E-3</v>
      </c>
      <c r="M19" s="11">
        <v>-1.2175547420932386E-4</v>
      </c>
      <c r="N19" s="12">
        <v>5.2498900177309999E-3</v>
      </c>
      <c r="O19" s="9">
        <v>6.3540363028757071E-5</v>
      </c>
      <c r="P19" s="10">
        <v>5.4096931132532845E-3</v>
      </c>
      <c r="Q19" s="11">
        <v>5.7374562279162422E-5</v>
      </c>
      <c r="R19" s="12">
        <v>5.5554246162264854E-3</v>
      </c>
      <c r="S19" s="9">
        <v>-7.023558868426676E-5</v>
      </c>
      <c r="T19" s="10">
        <v>6.0122052069816216E-3</v>
      </c>
      <c r="U19" s="11">
        <v>1.044262081890133E-5</v>
      </c>
      <c r="V19" s="12">
        <v>5.5637719033167846E-3</v>
      </c>
      <c r="W19" s="9">
        <v>7.2189839947716994E-5</v>
      </c>
      <c r="X19" s="10">
        <v>5.5979276909640836E-3</v>
      </c>
      <c r="Y19" s="11">
        <v>4.253509739016652E-5</v>
      </c>
      <c r="Z19" s="12">
        <v>5.5642773517736123E-3</v>
      </c>
      <c r="AA19" s="1" t="s">
        <v>1</v>
      </c>
    </row>
    <row r="20" spans="2:27" x14ac:dyDescent="0.2">
      <c r="B20" s="13" t="s">
        <v>44</v>
      </c>
      <c r="C20" s="9">
        <v>1.0538946996747798E-3</v>
      </c>
      <c r="D20" s="10">
        <v>0.24261742504051437</v>
      </c>
      <c r="E20" s="11">
        <v>5.842485932802061E-4</v>
      </c>
      <c r="F20" s="12">
        <v>0.22729589828735081</v>
      </c>
      <c r="G20" s="9">
        <v>-1.563244944353407E-2</v>
      </c>
      <c r="H20" s="10">
        <v>0.21928184471330608</v>
      </c>
      <c r="I20" s="11">
        <v>8.8928623565885309E-3</v>
      </c>
      <c r="J20" s="12">
        <v>0.23240738521787199</v>
      </c>
      <c r="K20" s="9">
        <v>3.8616992434856593E-3</v>
      </c>
      <c r="L20" s="10">
        <v>0.24705318163823148</v>
      </c>
      <c r="M20" s="11">
        <v>-3.5341644811898065E-3</v>
      </c>
      <c r="N20" s="12">
        <v>0.25715828816607522</v>
      </c>
      <c r="O20" s="9">
        <v>3.9055922324825873E-3</v>
      </c>
      <c r="P20" s="10">
        <v>0.260768782063872</v>
      </c>
      <c r="Q20" s="11">
        <v>4.1822484501561515E-3</v>
      </c>
      <c r="R20" s="12">
        <v>0.26604055217507167</v>
      </c>
      <c r="S20" s="9">
        <v>-9.3547735148333537E-4</v>
      </c>
      <c r="T20" s="10">
        <v>0.24358280341421665</v>
      </c>
      <c r="U20" s="11">
        <v>7.8341967251540051E-4</v>
      </c>
      <c r="V20" s="12">
        <v>0.24204574929523243</v>
      </c>
      <c r="W20" s="9">
        <v>2.2883215666416748E-3</v>
      </c>
      <c r="X20" s="10">
        <v>0.24739734610300851</v>
      </c>
      <c r="Y20" s="11">
        <v>8.51294273809181E-4</v>
      </c>
      <c r="Z20" s="12">
        <v>0.24956864764661127</v>
      </c>
      <c r="AA20" s="1" t="s">
        <v>1</v>
      </c>
    </row>
    <row r="21" spans="2:27" x14ac:dyDescent="0.2">
      <c r="B21" s="13" t="s">
        <v>45</v>
      </c>
      <c r="C21" s="9">
        <v>2.067176750751796E-6</v>
      </c>
      <c r="D21" s="10">
        <v>1.750081393651075E-3</v>
      </c>
      <c r="E21" s="11">
        <v>4.3387889148035853E-6</v>
      </c>
      <c r="F21" s="12">
        <v>1.6126945910269806E-3</v>
      </c>
      <c r="G21" s="9">
        <v>-3.6945974845693264E-5</v>
      </c>
      <c r="H21" s="10">
        <v>1.6393068979285346E-3</v>
      </c>
      <c r="I21" s="11">
        <v>3.3904841438345046E-5</v>
      </c>
      <c r="J21" s="12">
        <v>1.7250446296139242E-3</v>
      </c>
      <c r="K21" s="9">
        <v>1.0012326726375459E-5</v>
      </c>
      <c r="L21" s="10">
        <v>1.7766612590870874E-3</v>
      </c>
      <c r="M21" s="11">
        <v>-5.3261198436302999E-6</v>
      </c>
      <c r="N21" s="12">
        <v>1.6800922707850884E-3</v>
      </c>
      <c r="O21" s="9">
        <v>8.0867008151076436E-6</v>
      </c>
      <c r="P21" s="10">
        <v>1.6127589792987377E-3</v>
      </c>
      <c r="Q21" s="11">
        <v>-4.5051788564877778E-7</v>
      </c>
      <c r="R21" s="12">
        <v>1.1746991892918552E-3</v>
      </c>
      <c r="S21" s="9">
        <v>4.3925541310168482E-6</v>
      </c>
      <c r="T21" s="10">
        <v>6.1653426812287879E-4</v>
      </c>
      <c r="U21" s="11">
        <v>-2.2089423456703367E-6</v>
      </c>
      <c r="V21" s="12">
        <v>4.2712327153610188E-4</v>
      </c>
      <c r="W21" s="9">
        <v>-8.8947699556847062E-6</v>
      </c>
      <c r="X21" s="10">
        <v>4.5684114075735877E-4</v>
      </c>
      <c r="Y21" s="11">
        <v>-8.0670082337771338E-6</v>
      </c>
      <c r="Z21" s="12">
        <v>4.4037531688446556E-4</v>
      </c>
      <c r="AA21" s="1" t="s">
        <v>1</v>
      </c>
    </row>
    <row r="22" spans="2:27" x14ac:dyDescent="0.2">
      <c r="B22" s="13" t="s">
        <v>46</v>
      </c>
      <c r="C22" s="9">
        <v>0</v>
      </c>
      <c r="D22" s="10">
        <v>0</v>
      </c>
      <c r="E22" s="11">
        <v>0</v>
      </c>
      <c r="F22" s="12">
        <v>0</v>
      </c>
      <c r="G22" s="9">
        <v>0</v>
      </c>
      <c r="H22" s="10">
        <v>0</v>
      </c>
      <c r="I22" s="11">
        <v>0</v>
      </c>
      <c r="J22" s="12">
        <v>0</v>
      </c>
      <c r="K22" s="9">
        <v>0</v>
      </c>
      <c r="L22" s="10">
        <v>0</v>
      </c>
      <c r="M22" s="11">
        <v>0</v>
      </c>
      <c r="N22" s="12">
        <v>0</v>
      </c>
      <c r="O22" s="9">
        <v>0</v>
      </c>
      <c r="P22" s="10">
        <v>0</v>
      </c>
      <c r="Q22" s="11">
        <v>0</v>
      </c>
      <c r="R22" s="12">
        <v>0</v>
      </c>
      <c r="S22" s="9">
        <v>0</v>
      </c>
      <c r="T22" s="10">
        <v>0</v>
      </c>
      <c r="U22" s="11">
        <v>0</v>
      </c>
      <c r="V22" s="12">
        <v>0</v>
      </c>
      <c r="W22" s="9">
        <v>0</v>
      </c>
      <c r="X22" s="10">
        <v>0</v>
      </c>
      <c r="Y22" s="11">
        <v>0</v>
      </c>
      <c r="Z22" s="12">
        <v>0</v>
      </c>
      <c r="AA22" s="1" t="s">
        <v>1</v>
      </c>
    </row>
    <row r="23" spans="2:27" x14ac:dyDescent="0.2">
      <c r="B23" s="13" t="s">
        <v>47</v>
      </c>
      <c r="C23" s="9">
        <v>2.3090717088736736E-5</v>
      </c>
      <c r="D23" s="10">
        <v>4.4457157194687505E-3</v>
      </c>
      <c r="E23" s="11">
        <v>2.2554564754955012E-5</v>
      </c>
      <c r="F23" s="12">
        <v>4.2915979115188399E-3</v>
      </c>
      <c r="G23" s="9">
        <v>2.0608425361290048E-5</v>
      </c>
      <c r="H23" s="10">
        <v>4.3138458146456558E-3</v>
      </c>
      <c r="I23" s="11">
        <v>2.1269626691283346E-5</v>
      </c>
      <c r="J23" s="12">
        <v>4.3599988727007332E-3</v>
      </c>
      <c r="K23" s="9">
        <v>2.2458775610433522E-5</v>
      </c>
      <c r="L23" s="10">
        <v>4.4058143016717649E-3</v>
      </c>
      <c r="M23" s="11">
        <v>9.5472091936074849E-6</v>
      </c>
      <c r="N23" s="12">
        <v>4.7911611510877633E-3</v>
      </c>
      <c r="O23" s="9">
        <v>-3.2679409602049012E-5</v>
      </c>
      <c r="P23" s="10">
        <v>4.6288922556246299E-3</v>
      </c>
      <c r="Q23" s="11">
        <v>2.6459159430829085E-5</v>
      </c>
      <c r="R23" s="12">
        <v>4.6356973344590735E-3</v>
      </c>
      <c r="S23" s="9">
        <v>2.4185746652821371E-5</v>
      </c>
      <c r="T23" s="10">
        <v>4.6142721888093405E-3</v>
      </c>
      <c r="U23" s="11">
        <v>2.2660958497466557E-5</v>
      </c>
      <c r="V23" s="12">
        <v>4.6236028205882572E-3</v>
      </c>
      <c r="W23" s="9">
        <v>2.3790285933490038E-5</v>
      </c>
      <c r="X23" s="10">
        <v>4.693775511284257E-3</v>
      </c>
      <c r="Y23" s="11">
        <v>2.5598334592466284E-6</v>
      </c>
      <c r="Z23" s="12">
        <v>4.7236256668538919E-3</v>
      </c>
      <c r="AA23" s="1" t="s">
        <v>1</v>
      </c>
    </row>
    <row r="24" spans="2:27" x14ac:dyDescent="0.2">
      <c r="B24" s="13" t="s">
        <v>48</v>
      </c>
      <c r="C24" s="9">
        <v>2.8427592462318023E-6</v>
      </c>
      <c r="D24" s="10">
        <v>3.7192880377432498E-4</v>
      </c>
      <c r="E24" s="11">
        <v>-7.8599282527700685E-6</v>
      </c>
      <c r="F24" s="12">
        <v>3.2717842263048748E-3</v>
      </c>
      <c r="G24" s="9">
        <v>-3.8528943597742964E-4</v>
      </c>
      <c r="H24" s="10">
        <v>-1.8469811243374717E-3</v>
      </c>
      <c r="I24" s="11">
        <v>-1.0268300207085639E-4</v>
      </c>
      <c r="J24" s="12">
        <v>-1.9376646646976116E-3</v>
      </c>
      <c r="K24" s="9">
        <v>-8.0677676144046036E-6</v>
      </c>
      <c r="L24" s="10">
        <v>1.9230912095147214E-3</v>
      </c>
      <c r="M24" s="11">
        <v>3.694803442973444E-5</v>
      </c>
      <c r="N24" s="12">
        <v>1.4546502701069186E-3</v>
      </c>
      <c r="O24" s="9">
        <v>-5.3050801282397986E-5</v>
      </c>
      <c r="P24" s="10">
        <v>2.5083901600558263E-3</v>
      </c>
      <c r="Q24" s="11">
        <v>-1.1422162526880641E-5</v>
      </c>
      <c r="R24" s="12">
        <v>-1.2614091152246944E-3</v>
      </c>
      <c r="S24" s="9">
        <v>5.7385719961575058E-5</v>
      </c>
      <c r="T24" s="10">
        <v>1.7013176910210342E-3</v>
      </c>
      <c r="U24" s="11">
        <v>-1.051560587487121E-5</v>
      </c>
      <c r="V24" s="12">
        <v>2.6076377366296621E-3</v>
      </c>
      <c r="W24" s="9">
        <v>1.5708659440883406E-5</v>
      </c>
      <c r="X24" s="10">
        <v>-1.3069760739549577E-3</v>
      </c>
      <c r="Y24" s="11">
        <v>3.3270741712522305E-5</v>
      </c>
      <c r="Z24" s="12">
        <v>1.0048353931282005E-3</v>
      </c>
      <c r="AA24" s="1" t="s">
        <v>1</v>
      </c>
    </row>
    <row r="25" spans="2:27" ht="15" x14ac:dyDescent="0.25">
      <c r="B25" s="14" t="s">
        <v>49</v>
      </c>
      <c r="C25" s="15" vm="1">
        <v>3.4460458684120177E-3</v>
      </c>
      <c r="D25" s="16">
        <v>1.0000000000000002</v>
      </c>
      <c r="E25" s="17" vm="2">
        <v>3.5090445549208482E-3</v>
      </c>
      <c r="F25" s="18">
        <v>1.0000000000000002</v>
      </c>
      <c r="G25" s="19" vm="3">
        <v>-4.2983652291196273E-2</v>
      </c>
      <c r="H25" s="16">
        <v>0.99999999999999944</v>
      </c>
      <c r="I25" s="17" vm="4">
        <v>2.4713663789026841E-2</v>
      </c>
      <c r="J25" s="18">
        <v>0.99999999999999978</v>
      </c>
      <c r="K25" s="19" vm="5">
        <v>9.7167359150565069E-3</v>
      </c>
      <c r="L25" s="16">
        <v>1.0000000000000007</v>
      </c>
      <c r="M25" s="17" vm="6">
        <v>-5.2522937637158318E-3</v>
      </c>
      <c r="N25" s="18">
        <v>0.99999999999999933</v>
      </c>
      <c r="O25" s="19" vm="7">
        <v>6.7069695751107439E-3</v>
      </c>
      <c r="P25" s="16">
        <v>1.0000000000000009</v>
      </c>
      <c r="Q25" s="17" vm="8">
        <v>8.598197932777385E-3</v>
      </c>
      <c r="R25" s="18">
        <v>0.99999999999999944</v>
      </c>
      <c r="S25" s="19" vm="9">
        <v>-2.9784616162471522E-3</v>
      </c>
      <c r="T25" s="16">
        <v>0.99999999999999933</v>
      </c>
      <c r="U25" s="17" vm="10">
        <v>7.4289321709986034E-4</v>
      </c>
      <c r="V25" s="18">
        <v>1.0000000000000007</v>
      </c>
      <c r="W25" s="19" vm="11">
        <v>6.3252289877833157E-3</v>
      </c>
      <c r="X25" s="16">
        <v>1.0000000000000009</v>
      </c>
      <c r="Y25" s="17" vm="12">
        <v>3.7840285517876104E-3</v>
      </c>
      <c r="Z25" s="18">
        <v>0.99999999999999989</v>
      </c>
      <c r="AA25" s="1" t="s">
        <v>1</v>
      </c>
    </row>
    <row r="26" spans="2:27" ht="15" x14ac:dyDescent="0.25">
      <c r="B26" s="20" t="s">
        <v>50</v>
      </c>
      <c r="C26" s="21">
        <v>256.34451999999641</v>
      </c>
      <c r="D26" s="22" t="s">
        <v>51</v>
      </c>
      <c r="E26" s="23">
        <v>254.22216000000591</v>
      </c>
      <c r="F26" s="22" t="s">
        <v>51</v>
      </c>
      <c r="G26" s="21">
        <v>-3187.2503700000102</v>
      </c>
      <c r="H26" s="22" t="s">
        <v>51</v>
      </c>
      <c r="I26" s="23">
        <v>2053.5030700000038</v>
      </c>
      <c r="J26" s="22" t="s">
        <v>51</v>
      </c>
      <c r="K26" s="21">
        <v>790.77478000000769</v>
      </c>
      <c r="L26" s="22" t="s">
        <v>51</v>
      </c>
      <c r="M26" s="23">
        <v>-438.2596300000036</v>
      </c>
      <c r="N26" s="22" t="s">
        <v>51</v>
      </c>
      <c r="O26" s="21">
        <v>557.65589999999997</v>
      </c>
      <c r="P26" s="22" t="s">
        <v>51</v>
      </c>
      <c r="Q26" s="23">
        <v>713.76509999999996</v>
      </c>
      <c r="R26" s="22" t="s">
        <v>51</v>
      </c>
      <c r="S26" s="21">
        <v>-259.15499999999997</v>
      </c>
      <c r="T26" s="22" t="s">
        <v>51</v>
      </c>
      <c r="U26" s="23">
        <v>62.4681</v>
      </c>
      <c r="V26" s="24" t="s">
        <v>51</v>
      </c>
      <c r="W26" s="21">
        <v>534.09680000000003</v>
      </c>
      <c r="X26" s="24" t="s">
        <v>51</v>
      </c>
      <c r="Y26" s="23">
        <v>313.19139999999999</v>
      </c>
      <c r="Z26" s="24" t="s">
        <v>51</v>
      </c>
      <c r="AA26" s="1" t="s">
        <v>1</v>
      </c>
    </row>
    <row r="27" spans="2:27" x14ac:dyDescent="0.2">
      <c r="B27" s="29" t="s">
        <v>52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</row>
    <row r="28" spans="2:27" x14ac:dyDescent="0.2">
      <c r="B28" s="8" t="s">
        <v>53</v>
      </c>
      <c r="C28" s="25">
        <v>3.1518814451035699E-3</v>
      </c>
      <c r="D28" s="26">
        <v>0.8024030922969817</v>
      </c>
      <c r="E28" s="27">
        <v>2.3811853969947032E-3</v>
      </c>
      <c r="F28" s="28">
        <v>0.80284297875197375</v>
      </c>
      <c r="G28" s="25">
        <v>-3.8752890933537926E-2</v>
      </c>
      <c r="H28" s="26">
        <v>0.81180839368789237</v>
      </c>
      <c r="I28" s="27">
        <v>2.3894972115494215E-2</v>
      </c>
      <c r="J28" s="28">
        <v>0.80921907216794431</v>
      </c>
      <c r="K28" s="25">
        <v>6.4245094112179444E-3</v>
      </c>
      <c r="L28" s="26">
        <v>0.79793283703688267</v>
      </c>
      <c r="M28" s="27">
        <v>-6.0399763683943669E-3</v>
      </c>
      <c r="N28" s="28">
        <v>0.80074249629247596</v>
      </c>
      <c r="O28" s="25">
        <v>3.557666745594493E-3</v>
      </c>
      <c r="P28" s="26">
        <v>0.80075332800103316</v>
      </c>
      <c r="Q28" s="27">
        <v>9.3750110389927629E-3</v>
      </c>
      <c r="R28" s="28">
        <v>0.80481487904200733</v>
      </c>
      <c r="S28" s="25">
        <v>-6.3982249080004249E-3</v>
      </c>
      <c r="T28" s="26">
        <v>0.80364935950680605</v>
      </c>
      <c r="U28" s="27">
        <v>8.1093848929362751E-4</v>
      </c>
      <c r="V28" s="28">
        <v>0.79998821322826741</v>
      </c>
      <c r="W28" s="25">
        <v>8.5119206840104569E-3</v>
      </c>
      <c r="X28" s="26">
        <v>0.79790603750772549</v>
      </c>
      <c r="Y28" s="27">
        <v>5.6166610023821997E-3</v>
      </c>
      <c r="Z28" s="28">
        <v>0.80791476870595336</v>
      </c>
      <c r="AA28" s="1" t="s">
        <v>1</v>
      </c>
    </row>
    <row r="29" spans="2:27" x14ac:dyDescent="0.2">
      <c r="B29" s="13" t="s">
        <v>54</v>
      </c>
      <c r="C29" s="9">
        <v>2.9416442330844773E-4</v>
      </c>
      <c r="D29" s="10">
        <v>0.19759690770301797</v>
      </c>
      <c r="E29" s="11">
        <v>1.1278591579261458E-3</v>
      </c>
      <c r="F29" s="12">
        <v>0.19715702124802639</v>
      </c>
      <c r="G29" s="9">
        <v>-4.2307613576583383E-3</v>
      </c>
      <c r="H29" s="10">
        <v>0.18819160631210785</v>
      </c>
      <c r="I29" s="11">
        <v>8.1869167353262439E-4</v>
      </c>
      <c r="J29" s="12">
        <v>0.19078092783205566</v>
      </c>
      <c r="K29" s="9">
        <v>3.2922265038385599E-3</v>
      </c>
      <c r="L29" s="10">
        <v>0.20206716296311816</v>
      </c>
      <c r="M29" s="11">
        <v>7.8768260467853624E-4</v>
      </c>
      <c r="N29" s="12">
        <v>0.19925750370752338</v>
      </c>
      <c r="O29" s="9">
        <v>3.1493028295162509E-3</v>
      </c>
      <c r="P29" s="10">
        <v>0.19924667199896756</v>
      </c>
      <c r="Q29" s="11">
        <v>-7.7681310621537938E-4</v>
      </c>
      <c r="R29" s="12">
        <v>0.1951851209579922</v>
      </c>
      <c r="S29" s="9">
        <v>3.4197632917532727E-3</v>
      </c>
      <c r="T29" s="10">
        <v>0.19635064049319328</v>
      </c>
      <c r="U29" s="11">
        <v>-6.8045272193767312E-5</v>
      </c>
      <c r="V29" s="12">
        <v>0.2000117867717334</v>
      </c>
      <c r="W29" s="9">
        <v>-2.1866916962271434E-3</v>
      </c>
      <c r="X29" s="10">
        <v>0.20209396249227538</v>
      </c>
      <c r="Y29" s="11">
        <v>-1.8326324505945873E-3</v>
      </c>
      <c r="Z29" s="12">
        <v>0.19208523129404664</v>
      </c>
      <c r="AA29" s="1" t="s">
        <v>1</v>
      </c>
    </row>
    <row r="30" spans="2:27" ht="15" x14ac:dyDescent="0.25">
      <c r="B30" s="14" t="s">
        <v>49</v>
      </c>
      <c r="C30" s="19" vm="1">
        <v>3.4460458684120177E-3</v>
      </c>
      <c r="D30" s="16">
        <v>0.99999999999999967</v>
      </c>
      <c r="E30" s="17" vm="2">
        <v>3.5090445549208482E-3</v>
      </c>
      <c r="F30" s="18">
        <v>1.0000000000000002</v>
      </c>
      <c r="G30" s="19" vm="3">
        <v>-4.2983652291196273E-2</v>
      </c>
      <c r="H30" s="16">
        <v>1.0000000000000002</v>
      </c>
      <c r="I30" s="17" vm="4">
        <v>2.4713663789026841E-2</v>
      </c>
      <c r="J30" s="18">
        <v>1</v>
      </c>
      <c r="K30" s="19" vm="5">
        <v>9.7167359150565069E-3</v>
      </c>
      <c r="L30" s="16">
        <v>1.0000000000000009</v>
      </c>
      <c r="M30" s="17" vm="6">
        <v>-5.2522937637158318E-3</v>
      </c>
      <c r="N30" s="18">
        <v>0.99999999999999933</v>
      </c>
      <c r="O30" s="19" vm="7">
        <v>6.7069695751107439E-3</v>
      </c>
      <c r="P30" s="16">
        <v>1.0000000000000007</v>
      </c>
      <c r="Q30" s="17" vm="8">
        <v>8.598197932777385E-3</v>
      </c>
      <c r="R30" s="18">
        <v>0.99999999999999956</v>
      </c>
      <c r="S30" s="19" vm="9">
        <v>-2.9784616162471522E-3</v>
      </c>
      <c r="T30" s="16">
        <v>0.99999999999999933</v>
      </c>
      <c r="U30" s="17" vm="10">
        <v>7.4289321709986034E-4</v>
      </c>
      <c r="V30" s="18">
        <v>1.0000000000000009</v>
      </c>
      <c r="W30" s="19" vm="11">
        <v>6.3252289877833157E-3</v>
      </c>
      <c r="X30" s="16">
        <v>1.0000000000000009</v>
      </c>
      <c r="Y30" s="17" vm="12">
        <v>3.7840285517876104E-3</v>
      </c>
      <c r="Z30" s="18">
        <v>1</v>
      </c>
      <c r="AA30" s="1" t="s">
        <v>1</v>
      </c>
    </row>
    <row r="31" spans="2:27" x14ac:dyDescent="0.2">
      <c r="B31" s="29" t="s">
        <v>52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</row>
    <row r="32" spans="2:27" x14ac:dyDescent="0.2">
      <c r="B32" s="8" t="s">
        <v>55</v>
      </c>
      <c r="C32" s="25">
        <v>1.7847597640889047E-3</v>
      </c>
      <c r="D32" s="26">
        <v>0.65683193645566162</v>
      </c>
      <c r="E32" s="27">
        <v>3.2196567410790931E-3</v>
      </c>
      <c r="F32" s="28">
        <v>0.67618477915520836</v>
      </c>
      <c r="G32" s="25">
        <v>-2.5685796321042859E-2</v>
      </c>
      <c r="H32" s="26">
        <v>0.69025178398570519</v>
      </c>
      <c r="I32" s="27">
        <v>1.4407807908297873E-2</v>
      </c>
      <c r="J32" s="28">
        <v>0.67468946559069043</v>
      </c>
      <c r="K32" s="25">
        <v>6.1312580693101987E-3</v>
      </c>
      <c r="L32" s="26">
        <v>0.65390218276170542</v>
      </c>
      <c r="M32" s="27">
        <v>-1.4063640520343848E-3</v>
      </c>
      <c r="N32" s="28">
        <v>0.64361528830044945</v>
      </c>
      <c r="O32" s="25">
        <v>3.2021432951715749E-3</v>
      </c>
      <c r="P32" s="26">
        <v>0.64397657880512504</v>
      </c>
      <c r="Q32" s="27">
        <v>3.2892467984631077E-3</v>
      </c>
      <c r="R32" s="28">
        <v>0.64238149921147358</v>
      </c>
      <c r="S32" s="25">
        <v>-2.5628806855691679E-3</v>
      </c>
      <c r="T32" s="26">
        <v>0.66651540894053074</v>
      </c>
      <c r="U32" s="27">
        <v>-9.7276934949383964E-4</v>
      </c>
      <c r="V32" s="28">
        <v>0.66694226704474635</v>
      </c>
      <c r="W32" s="25">
        <v>3.5148948072377469E-3</v>
      </c>
      <c r="X32" s="26">
        <v>0.66359499098245989</v>
      </c>
      <c r="Y32" s="27">
        <v>1.4940701895168728E-3</v>
      </c>
      <c r="Z32" s="28">
        <v>0.6565310784277526</v>
      </c>
      <c r="AA32" s="1" t="s">
        <v>1</v>
      </c>
    </row>
    <row r="33" spans="2:27" x14ac:dyDescent="0.2">
      <c r="B33" s="13" t="s">
        <v>56</v>
      </c>
      <c r="C33" s="9">
        <v>1.6612861043231145E-3</v>
      </c>
      <c r="D33" s="10">
        <v>0.34316806354433865</v>
      </c>
      <c r="E33" s="11">
        <v>2.893878138417543E-4</v>
      </c>
      <c r="F33" s="12">
        <v>0.32381522084479175</v>
      </c>
      <c r="G33" s="9">
        <v>-1.7297855970153431E-2</v>
      </c>
      <c r="H33" s="10">
        <v>0.30974821601429509</v>
      </c>
      <c r="I33" s="11">
        <v>1.0305855880728979E-2</v>
      </c>
      <c r="J33" s="12">
        <v>0.32531053440930979</v>
      </c>
      <c r="K33" s="9">
        <v>3.5854778457463038E-3</v>
      </c>
      <c r="L33" s="10">
        <v>0.34609781723829525</v>
      </c>
      <c r="M33" s="11">
        <v>-3.8459297116814443E-3</v>
      </c>
      <c r="N33" s="12">
        <v>0.35638471169954961</v>
      </c>
      <c r="O33" s="9">
        <v>3.5048262799391651E-3</v>
      </c>
      <c r="P33" s="10">
        <v>0.35602342119487523</v>
      </c>
      <c r="Q33" s="11">
        <v>5.3089511343142786E-3</v>
      </c>
      <c r="R33" s="12">
        <v>0.35761850078852614</v>
      </c>
      <c r="S33" s="9">
        <v>-4.1558093067798328E-4</v>
      </c>
      <c r="T33" s="10">
        <v>0.33348459105946898</v>
      </c>
      <c r="U33" s="11">
        <v>1.7156625665936999E-3</v>
      </c>
      <c r="V33" s="12">
        <v>0.33305773295525409</v>
      </c>
      <c r="W33" s="9">
        <v>2.810334180545567E-3</v>
      </c>
      <c r="X33" s="10">
        <v>0.33640500901754067</v>
      </c>
      <c r="Y33" s="11">
        <v>2.2899583622707385E-3</v>
      </c>
      <c r="Z33" s="12">
        <v>0.34346892157224762</v>
      </c>
      <c r="AA33" s="1" t="s">
        <v>1</v>
      </c>
    </row>
    <row r="34" spans="2:27" ht="15" x14ac:dyDescent="0.25">
      <c r="B34" s="14" t="s">
        <v>49</v>
      </c>
      <c r="C34" s="19" vm="1">
        <v>3.4460458684120177E-3</v>
      </c>
      <c r="D34" s="16">
        <v>1.0000000000000002</v>
      </c>
      <c r="E34" s="17" vm="2">
        <v>3.5090445549208482E-3</v>
      </c>
      <c r="F34" s="18">
        <v>1</v>
      </c>
      <c r="G34" s="19" vm="3">
        <v>-4.2983652291196273E-2</v>
      </c>
      <c r="H34" s="16">
        <v>1.0000000000000002</v>
      </c>
      <c r="I34" s="17" vm="4">
        <v>2.4713663789026841E-2</v>
      </c>
      <c r="J34" s="18">
        <v>1.0000000000000002</v>
      </c>
      <c r="K34" s="19" vm="5">
        <v>9.7167359150565069E-3</v>
      </c>
      <c r="L34" s="16">
        <v>1.0000000000000007</v>
      </c>
      <c r="M34" s="17" vm="6">
        <v>-5.2522937637158318E-3</v>
      </c>
      <c r="N34" s="18">
        <v>0.99999999999999911</v>
      </c>
      <c r="O34" s="19" vm="7">
        <v>6.7069695751107439E-3</v>
      </c>
      <c r="P34" s="16">
        <v>1.0000000000000002</v>
      </c>
      <c r="Q34" s="17" vm="8">
        <v>8.598197932777385E-3</v>
      </c>
      <c r="R34" s="18">
        <v>0.99999999999999978</v>
      </c>
      <c r="S34" s="19" vm="9">
        <v>-2.9784616162471522E-3</v>
      </c>
      <c r="T34" s="16">
        <v>0.99999999999999978</v>
      </c>
      <c r="U34" s="17" vm="10">
        <v>7.4289321709986034E-4</v>
      </c>
      <c r="V34" s="18">
        <v>1.0000000000000004</v>
      </c>
      <c r="W34" s="19" vm="11">
        <v>6.3252289877833157E-3</v>
      </c>
      <c r="X34" s="16">
        <v>1.0000000000000004</v>
      </c>
      <c r="Y34" s="17" vm="12">
        <v>3.7840285517876104E-3</v>
      </c>
      <c r="Z34" s="18">
        <v>1.0000000000000002</v>
      </c>
      <c r="AA34" s="1" t="s">
        <v>1</v>
      </c>
    </row>
    <row r="35" spans="2:27" x14ac:dyDescent="0.2">
      <c r="B35" s="29" t="s">
        <v>52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</row>
    <row r="36" spans="2:27" ht="75" x14ac:dyDescent="0.2">
      <c r="B36" s="2" t="s">
        <v>57</v>
      </c>
      <c r="C36" s="3" t="s">
        <v>58</v>
      </c>
      <c r="D36" s="4" t="s">
        <v>59</v>
      </c>
      <c r="E36" s="5" t="s">
        <v>60</v>
      </c>
      <c r="F36" s="6" t="s">
        <v>61</v>
      </c>
      <c r="G36" s="3" t="s">
        <v>62</v>
      </c>
      <c r="H36" s="4" t="s">
        <v>63</v>
      </c>
      <c r="I36" s="5" t="s">
        <v>64</v>
      </c>
      <c r="J36" s="6" t="s">
        <v>65</v>
      </c>
      <c r="K36" s="34" t="s">
        <v>1</v>
      </c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</row>
    <row r="37" spans="2:27" x14ac:dyDescent="0.2">
      <c r="B37" s="8" t="s">
        <v>30</v>
      </c>
      <c r="C37" s="9">
        <v>8.5826941010860814E-5</v>
      </c>
      <c r="D37" s="10">
        <v>5.1344120669704021E-2</v>
      </c>
      <c r="E37" s="11">
        <v>-2.3837668461735656E-4</v>
      </c>
      <c r="F37" s="12">
        <v>3.9224513380055323E-2</v>
      </c>
      <c r="G37" s="9">
        <v>-9.4547508585153832E-4</v>
      </c>
      <c r="H37" s="10">
        <v>3.8039308818899484E-2</v>
      </c>
      <c r="I37" s="11">
        <v>-9.5680496654627141E-4</v>
      </c>
      <c r="J37" s="12">
        <v>4.6637261883551558E-2</v>
      </c>
      <c r="K37" s="34" t="s">
        <v>1</v>
      </c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</row>
    <row r="38" spans="2:27" x14ac:dyDescent="0.2">
      <c r="B38" s="13" t="s">
        <v>31</v>
      </c>
      <c r="C38" s="9">
        <v>-7.894063987971588E-3</v>
      </c>
      <c r="D38" s="10">
        <v>0.40710625467085731</v>
      </c>
      <c r="E38" s="11">
        <v>4.0267303242474896E-4</v>
      </c>
      <c r="F38" s="12">
        <v>0.41365722929740528</v>
      </c>
      <c r="G38" s="9">
        <v>-2.8563191846064143E-3</v>
      </c>
      <c r="H38" s="10">
        <v>0.39569187684434376</v>
      </c>
      <c r="I38" s="11">
        <v>1.0561297325355551E-3</v>
      </c>
      <c r="J38" s="12">
        <v>0.39150855699720105</v>
      </c>
      <c r="K38" s="34" t="s">
        <v>1</v>
      </c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</row>
    <row r="39" spans="2:27" x14ac:dyDescent="0.2">
      <c r="B39" s="13" t="s">
        <v>32</v>
      </c>
      <c r="C39" s="9">
        <v>0</v>
      </c>
      <c r="D39" s="10">
        <v>0</v>
      </c>
      <c r="E39" s="11">
        <v>0</v>
      </c>
      <c r="F39" s="12">
        <v>0</v>
      </c>
      <c r="G39" s="9">
        <v>0</v>
      </c>
      <c r="H39" s="10">
        <v>0</v>
      </c>
      <c r="I39" s="11">
        <v>0</v>
      </c>
      <c r="J39" s="12">
        <v>0</v>
      </c>
      <c r="K39" s="34" t="s">
        <v>1</v>
      </c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</row>
    <row r="40" spans="2:27" x14ac:dyDescent="0.2">
      <c r="B40" s="13" t="s">
        <v>33</v>
      </c>
      <c r="C40" s="9">
        <v>0</v>
      </c>
      <c r="D40" s="10">
        <v>0</v>
      </c>
      <c r="E40" s="11">
        <v>0</v>
      </c>
      <c r="F40" s="12">
        <v>0</v>
      </c>
      <c r="G40" s="9">
        <v>0</v>
      </c>
      <c r="H40" s="10">
        <v>0</v>
      </c>
      <c r="I40" s="11">
        <v>0</v>
      </c>
      <c r="J40" s="12">
        <v>0</v>
      </c>
      <c r="K40" s="34" t="s">
        <v>1</v>
      </c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</row>
    <row r="41" spans="2:27" x14ac:dyDescent="0.2">
      <c r="B41" s="13" t="s">
        <v>34</v>
      </c>
      <c r="C41" s="9">
        <v>-1.0256820620994086E-2</v>
      </c>
      <c r="D41" s="10">
        <v>0.20192374448726302</v>
      </c>
      <c r="E41" s="11">
        <v>-1.9929306265277337E-3</v>
      </c>
      <c r="F41" s="12">
        <v>0.15703005007085249</v>
      </c>
      <c r="G41" s="9">
        <v>5.4477912067741347E-3</v>
      </c>
      <c r="H41" s="10">
        <v>0.19505443561435543</v>
      </c>
      <c r="I41" s="11">
        <v>5.5697861760733098E-3</v>
      </c>
      <c r="J41" s="12">
        <v>0.17511840959597469</v>
      </c>
      <c r="K41" s="34" t="s">
        <v>1</v>
      </c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</row>
    <row r="42" spans="2:27" x14ac:dyDescent="0.2">
      <c r="B42" s="13" t="s">
        <v>35</v>
      </c>
      <c r="C42" s="9">
        <v>-1.0530141642434354E-3</v>
      </c>
      <c r="D42" s="10">
        <v>1.5852182429059225E-2</v>
      </c>
      <c r="E42" s="11">
        <v>-3.6941419445725101E-4</v>
      </c>
      <c r="F42" s="12">
        <v>1.6937307740919467E-2</v>
      </c>
      <c r="G42" s="9">
        <v>-4.0408619462576359E-4</v>
      </c>
      <c r="H42" s="10">
        <v>1.0614196932985326E-2</v>
      </c>
      <c r="I42" s="11">
        <v>5.8957111261041368E-6</v>
      </c>
      <c r="J42" s="12">
        <v>1.072584462380022E-2</v>
      </c>
      <c r="K42" s="34" t="s">
        <v>1</v>
      </c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</row>
    <row r="43" spans="2:27" x14ac:dyDescent="0.2">
      <c r="B43" s="13" t="s">
        <v>36</v>
      </c>
      <c r="C43" s="9">
        <v>1.2041822224789309E-3</v>
      </c>
      <c r="D43" s="10">
        <v>4.3039386419313888E-2</v>
      </c>
      <c r="E43" s="11">
        <v>5.0923906761112176E-4</v>
      </c>
      <c r="F43" s="12">
        <v>4.3911313802527427E-2</v>
      </c>
      <c r="G43" s="9">
        <v>4.0898794541581939E-3</v>
      </c>
      <c r="H43" s="10">
        <v>4.3817860762588007E-2</v>
      </c>
      <c r="I43" s="11">
        <v>1.0362551040697351E-3</v>
      </c>
      <c r="J43" s="12">
        <v>4.4402432906205651E-2</v>
      </c>
      <c r="K43" s="34" t="s">
        <v>1</v>
      </c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</row>
    <row r="44" spans="2:27" x14ac:dyDescent="0.2">
      <c r="B44" s="13" t="s">
        <v>37</v>
      </c>
      <c r="C44" s="9">
        <v>-1.6391086826752802E-4</v>
      </c>
      <c r="D44" s="10">
        <v>2.6979608357432937E-3</v>
      </c>
      <c r="E44" s="11">
        <v>-1.0594004787596958E-4</v>
      </c>
      <c r="F44" s="12">
        <v>2.5557805751479259E-3</v>
      </c>
      <c r="G44" s="9">
        <v>-7.7887463892952444E-6</v>
      </c>
      <c r="H44" s="10">
        <v>7.7127564769047382E-3</v>
      </c>
      <c r="I44" s="11">
        <v>2.5234761499052014E-4</v>
      </c>
      <c r="J44" s="12">
        <v>7.4025104670332343E-3</v>
      </c>
      <c r="K44" s="34" t="s">
        <v>1</v>
      </c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</row>
    <row r="45" spans="2:27" x14ac:dyDescent="0.2">
      <c r="B45" s="13" t="s">
        <v>38</v>
      </c>
      <c r="C45" s="9">
        <v>-2.4570265107497812E-3</v>
      </c>
      <c r="D45" s="10">
        <v>2.164169466992074E-2</v>
      </c>
      <c r="E45" s="11">
        <v>-8.8246946223912055E-4</v>
      </c>
      <c r="F45" s="12">
        <v>2.6748908531529902E-2</v>
      </c>
      <c r="G45" s="9">
        <v>-1.1085306244111223E-3</v>
      </c>
      <c r="H45" s="10">
        <v>2.4597974324655065E-2</v>
      </c>
      <c r="I45" s="11">
        <v>-9.9026686375102086E-4</v>
      </c>
      <c r="J45" s="12">
        <v>3.0735808545758289E-2</v>
      </c>
      <c r="K45" s="34" t="s">
        <v>1</v>
      </c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</row>
    <row r="46" spans="2:27" x14ac:dyDescent="0.2">
      <c r="B46" s="13" t="s">
        <v>39</v>
      </c>
      <c r="C46" s="9">
        <v>8.3396927986451237E-4</v>
      </c>
      <c r="D46" s="10">
        <v>2.9962567133100932E-2</v>
      </c>
      <c r="E46" s="11">
        <v>-7.2629180053167131E-5</v>
      </c>
      <c r="F46" s="12">
        <v>3.149434864944093E-2</v>
      </c>
      <c r="G46" s="9">
        <v>2.7455631496968724E-3</v>
      </c>
      <c r="H46" s="10">
        <v>3.0853485157260399E-2</v>
      </c>
      <c r="I46" s="11">
        <v>9.5669036488514006E-4</v>
      </c>
      <c r="J46" s="12">
        <v>3.0715119457099888E-2</v>
      </c>
      <c r="K46" s="34" t="s">
        <v>1</v>
      </c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</row>
    <row r="47" spans="2:27" x14ac:dyDescent="0.2">
      <c r="B47" s="13" t="s">
        <v>40</v>
      </c>
      <c r="C47" s="9">
        <v>1.1153579071484001E-9</v>
      </c>
      <c r="D47" s="10">
        <v>4.6190875167710528E-8</v>
      </c>
      <c r="E47" s="11">
        <v>0</v>
      </c>
      <c r="F47" s="12">
        <v>4.6256165957484234E-8</v>
      </c>
      <c r="G47" s="9">
        <v>0</v>
      </c>
      <c r="H47" s="10">
        <v>4.4530040840680043E-8</v>
      </c>
      <c r="I47" s="11">
        <v>-2.4833126748183949E-8</v>
      </c>
      <c r="J47" s="12">
        <v>2.4182335528846425E-8</v>
      </c>
      <c r="K47" s="34" t="s">
        <v>1</v>
      </c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</row>
    <row r="48" spans="2:27" x14ac:dyDescent="0.2">
      <c r="B48" s="13" t="s">
        <v>41</v>
      </c>
      <c r="C48" s="9">
        <v>-1.9461164594750985E-3</v>
      </c>
      <c r="D48" s="10">
        <v>-3.5603511560227548E-3</v>
      </c>
      <c r="E48" s="11">
        <v>-2.7122736372717189E-4</v>
      </c>
      <c r="F48" s="12">
        <v>-1.8935801798315212E-3</v>
      </c>
      <c r="G48" s="9">
        <v>-4.2504755621703399E-3</v>
      </c>
      <c r="H48" s="10">
        <v>-2.9090722311852792E-3</v>
      </c>
      <c r="I48" s="11">
        <v>2.4635031386690512E-3</v>
      </c>
      <c r="J48" s="12">
        <v>1.4522699657882458E-3</v>
      </c>
      <c r="K48" s="34" t="s">
        <v>1</v>
      </c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</row>
    <row r="49" spans="2:27" x14ac:dyDescent="0.2">
      <c r="B49" s="13" t="s">
        <v>42</v>
      </c>
      <c r="C49" s="9">
        <v>0</v>
      </c>
      <c r="D49" s="10">
        <v>0</v>
      </c>
      <c r="E49" s="11">
        <v>0</v>
      </c>
      <c r="F49" s="12">
        <v>0</v>
      </c>
      <c r="G49" s="9">
        <v>0</v>
      </c>
      <c r="H49" s="10">
        <v>0</v>
      </c>
      <c r="I49" s="11">
        <v>0</v>
      </c>
      <c r="J49" s="12">
        <v>0</v>
      </c>
      <c r="K49" s="34" t="s">
        <v>1</v>
      </c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</row>
    <row r="50" spans="2:27" x14ac:dyDescent="0.2">
      <c r="B50" s="13" t="s">
        <v>43</v>
      </c>
      <c r="C50" s="9">
        <v>-3.032331574023948E-4</v>
      </c>
      <c r="D50" s="10">
        <v>6.6043773486418383E-3</v>
      </c>
      <c r="E50" s="11">
        <v>-1.2231521219796819E-4</v>
      </c>
      <c r="F50" s="12">
        <v>5.2498900177309999E-3</v>
      </c>
      <c r="G50" s="9">
        <v>-2.4674348241446569E-4</v>
      </c>
      <c r="H50" s="10">
        <v>6.0122052069816216E-3</v>
      </c>
      <c r="I50" s="11">
        <v>1.9957296251730777E-5</v>
      </c>
      <c r="J50" s="12">
        <v>5.5642773517736123E-3</v>
      </c>
      <c r="K50" s="34" t="s">
        <v>1</v>
      </c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</row>
    <row r="51" spans="2:27" x14ac:dyDescent="0.2">
      <c r="B51" s="13" t="s">
        <v>44</v>
      </c>
      <c r="C51" s="9">
        <v>-1.4010247868740546E-2</v>
      </c>
      <c r="D51" s="10">
        <v>0.21928184471330608</v>
      </c>
      <c r="E51" s="11">
        <v>-4.7083233639719476E-3</v>
      </c>
      <c r="F51" s="12">
        <v>0.25715828816607522</v>
      </c>
      <c r="G51" s="9">
        <v>2.4342481906335736E-3</v>
      </c>
      <c r="H51" s="10">
        <v>0.24358280341421665</v>
      </c>
      <c r="I51" s="11">
        <v>5.9339326976274439E-3</v>
      </c>
      <c r="J51" s="12">
        <v>0.24956864764661127</v>
      </c>
      <c r="K51" s="34" t="s">
        <v>1</v>
      </c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</row>
    <row r="52" spans="2:27" x14ac:dyDescent="0.2">
      <c r="B52" s="13" t="s">
        <v>45</v>
      </c>
      <c r="C52" s="9">
        <v>-3.0809559427279236E-5</v>
      </c>
      <c r="D52" s="10">
        <v>1.6393068979285346E-3</v>
      </c>
      <c r="E52" s="11">
        <v>3.9139578697217505E-6</v>
      </c>
      <c r="F52" s="12">
        <v>1.6800922707850884E-3</v>
      </c>
      <c r="G52" s="9">
        <v>3.8974151395488299E-5</v>
      </c>
      <c r="H52" s="10">
        <v>6.1653426812287879E-4</v>
      </c>
      <c r="I52" s="11">
        <v>-2.3803120389190093E-6</v>
      </c>
      <c r="J52" s="12">
        <v>4.4037531688446556E-4</v>
      </c>
      <c r="K52" s="34" t="s">
        <v>1</v>
      </c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</row>
    <row r="53" spans="2:27" x14ac:dyDescent="0.2">
      <c r="B53" s="13" t="s">
        <v>46</v>
      </c>
      <c r="C53" s="9">
        <v>0</v>
      </c>
      <c r="D53" s="10">
        <v>0</v>
      </c>
      <c r="E53" s="11">
        <v>0</v>
      </c>
      <c r="F53" s="12">
        <v>0</v>
      </c>
      <c r="G53" s="9">
        <v>0</v>
      </c>
      <c r="H53" s="10">
        <v>0</v>
      </c>
      <c r="I53" s="11">
        <v>0</v>
      </c>
      <c r="J53" s="12">
        <v>0</v>
      </c>
      <c r="K53" s="34" t="s">
        <v>1</v>
      </c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</row>
    <row r="54" spans="2:27" x14ac:dyDescent="0.2">
      <c r="B54" s="13" t="s">
        <v>47</v>
      </c>
      <c r="C54" s="9">
        <v>6.124597571837937E-5</v>
      </c>
      <c r="D54" s="10">
        <v>4.3138458146456558E-3</v>
      </c>
      <c r="E54" s="11">
        <v>9.3392456286630227E-5</v>
      </c>
      <c r="F54" s="12">
        <v>4.7911611510877633E-3</v>
      </c>
      <c r="G54" s="9">
        <v>3.1782107318994985E-4</v>
      </c>
      <c r="H54" s="10">
        <v>4.6142721888093405E-3</v>
      </c>
      <c r="I54" s="11">
        <v>2.2456815634206995E-4</v>
      </c>
      <c r="J54" s="12">
        <v>4.7236256668538919E-3</v>
      </c>
      <c r="K54" s="34" t="s">
        <v>1</v>
      </c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</row>
    <row r="55" spans="2:27" x14ac:dyDescent="0.2">
      <c r="B55" s="13" t="s">
        <v>48</v>
      </c>
      <c r="C55" s="9">
        <v>-3.8592683738520591E-4</v>
      </c>
      <c r="D55" s="10">
        <v>-1.8469811243374717E-3</v>
      </c>
      <c r="E55" s="11">
        <v>-3.8713275226892721E-4</v>
      </c>
      <c r="F55" s="12">
        <v>1.4546502701069186E-3</v>
      </c>
      <c r="G55" s="9">
        <v>-1.1582379323460347E-3</v>
      </c>
      <c r="H55" s="10">
        <v>1.7013176910210342E-3</v>
      </c>
      <c r="I55" s="11">
        <v>-5.4476908726104958E-4</v>
      </c>
      <c r="J55" s="12">
        <v>1.0048353931282005E-3</v>
      </c>
      <c r="K55" s="34" t="s">
        <v>1</v>
      </c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</row>
    <row r="56" spans="2:27" ht="15" x14ac:dyDescent="0.25">
      <c r="B56" s="14" t="s">
        <v>66</v>
      </c>
      <c r="C56" s="19">
        <v>-3.6315944500226349E-2</v>
      </c>
      <c r="D56" s="16">
        <v>0.99999999999999944</v>
      </c>
      <c r="E56" s="17">
        <v>-8.1415403737443715E-3</v>
      </c>
      <c r="F56" s="18">
        <v>0.99999999999999933</v>
      </c>
      <c r="G56" s="19">
        <v>4.0966204130332695E-3</v>
      </c>
      <c r="H56" s="16">
        <v>0.99999999999999933</v>
      </c>
      <c r="I56" s="17">
        <v>1.5024819929846611E-2</v>
      </c>
      <c r="J56" s="18">
        <v>0.99999999999999989</v>
      </c>
      <c r="K56" s="34" t="s">
        <v>1</v>
      </c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</row>
    <row r="57" spans="2:27" ht="15" x14ac:dyDescent="0.25">
      <c r="B57" s="20" t="s">
        <v>50</v>
      </c>
      <c r="C57" s="21">
        <f>C26+E26+G26</f>
        <v>-2676.683690000008</v>
      </c>
      <c r="D57" s="22" t="s">
        <v>51</v>
      </c>
      <c r="E57" s="23">
        <f>C57+I26+K26+M26</f>
        <v>-270.66547000000008</v>
      </c>
      <c r="F57" s="22" t="s">
        <v>51</v>
      </c>
      <c r="G57" s="21">
        <f>E57+O26+Q26+S26</f>
        <v>741.60052999999994</v>
      </c>
      <c r="H57" s="22" t="s">
        <v>51</v>
      </c>
      <c r="I57" s="23">
        <f>G57+U26+W26+Y26</f>
        <v>1651.3568299999999</v>
      </c>
      <c r="J57" s="22" t="s">
        <v>51</v>
      </c>
      <c r="K57" s="34" t="s">
        <v>1</v>
      </c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</row>
    <row r="58" spans="2:27" x14ac:dyDescent="0.2">
      <c r="B58" s="36" t="s">
        <v>52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</row>
    <row r="59" spans="2:27" x14ac:dyDescent="0.2">
      <c r="B59" s="8" t="s">
        <v>53</v>
      </c>
      <c r="C59" s="25">
        <v>-3.3409870957234078E-2</v>
      </c>
      <c r="D59" s="26">
        <v>0.81180839368789237</v>
      </c>
      <c r="E59" s="27">
        <v>-9.439832280275581E-3</v>
      </c>
      <c r="F59" s="28">
        <v>0.80074249629247596</v>
      </c>
      <c r="G59" s="25">
        <v>-1.2981808916521649E-2</v>
      </c>
      <c r="H59" s="26">
        <v>0.80364935950680605</v>
      </c>
      <c r="I59" s="27">
        <v>1.0953263115190175E-2</v>
      </c>
      <c r="J59" s="28">
        <v>0.80791476870595336</v>
      </c>
      <c r="K59" s="34" t="s">
        <v>1</v>
      </c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</row>
    <row r="60" spans="2:27" x14ac:dyDescent="0.2">
      <c r="B60" s="13" t="s">
        <v>54</v>
      </c>
      <c r="C60" s="9">
        <v>-2.9060735429922743E-3</v>
      </c>
      <c r="D60" s="10">
        <v>0.18819160631210785</v>
      </c>
      <c r="E60" s="11">
        <v>1.2982919065311969E-3</v>
      </c>
      <c r="F60" s="12">
        <v>0.19925750370752338</v>
      </c>
      <c r="G60" s="9">
        <v>1.7078429329554869E-2</v>
      </c>
      <c r="H60" s="10">
        <v>0.19635064049319328</v>
      </c>
      <c r="I60" s="11">
        <v>4.0715568146564851E-3</v>
      </c>
      <c r="J60" s="12">
        <v>0.19208523129404664</v>
      </c>
      <c r="K60" s="34" t="s">
        <v>1</v>
      </c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</row>
    <row r="61" spans="2:27" ht="15" x14ac:dyDescent="0.25">
      <c r="B61" s="14" t="s">
        <v>66</v>
      </c>
      <c r="C61" s="19">
        <v>-3.6315944500226349E-2</v>
      </c>
      <c r="D61" s="16">
        <v>1.0000000000000002</v>
      </c>
      <c r="E61" s="17">
        <v>-8.1415403737443715E-3</v>
      </c>
      <c r="F61" s="18">
        <v>0.99999999999999933</v>
      </c>
      <c r="G61" s="19">
        <v>4.0966204130332695E-3</v>
      </c>
      <c r="H61" s="16">
        <v>0.99999999999999933</v>
      </c>
      <c r="I61" s="17">
        <v>1.5024819929846611E-2</v>
      </c>
      <c r="J61" s="18">
        <v>1</v>
      </c>
      <c r="K61" s="34" t="s">
        <v>1</v>
      </c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</row>
    <row r="62" spans="2:27" x14ac:dyDescent="0.2">
      <c r="B62" s="36" t="s">
        <v>52</v>
      </c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</row>
    <row r="63" spans="2:27" x14ac:dyDescent="0.2">
      <c r="B63" s="8" t="s">
        <v>55</v>
      </c>
      <c r="C63" s="25">
        <v>-2.0928043009015105E-2</v>
      </c>
      <c r="D63" s="26">
        <v>0.69025178398570519</v>
      </c>
      <c r="E63" s="27">
        <v>-2.9146657110517026E-3</v>
      </c>
      <c r="F63" s="28">
        <v>0.64361528830044945</v>
      </c>
      <c r="G63" s="25">
        <v>3.1092896234590037E-4</v>
      </c>
      <c r="H63" s="26">
        <v>0.66651540894053074</v>
      </c>
      <c r="I63" s="27">
        <v>4.9521745718050774E-3</v>
      </c>
      <c r="J63" s="28">
        <v>0.6565310784277526</v>
      </c>
      <c r="K63" s="34" t="s">
        <v>1</v>
      </c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</row>
    <row r="64" spans="2:27" x14ac:dyDescent="0.2">
      <c r="B64" s="13" t="s">
        <v>56</v>
      </c>
      <c r="C64" s="9">
        <v>-1.5387901491211255E-2</v>
      </c>
      <c r="D64" s="10">
        <v>0.30974821601429509</v>
      </c>
      <c r="E64" s="27">
        <v>-5.226874662692684E-3</v>
      </c>
      <c r="F64" s="12">
        <v>0.35638471169954961</v>
      </c>
      <c r="G64" s="25">
        <v>3.7856914506873701E-3</v>
      </c>
      <c r="H64" s="10">
        <v>0.33348459105946898</v>
      </c>
      <c r="I64" s="27">
        <v>1.0072645358041542E-2</v>
      </c>
      <c r="J64" s="12">
        <v>0.34346892157224762</v>
      </c>
      <c r="K64" s="34" t="s">
        <v>1</v>
      </c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</row>
    <row r="65" spans="2:27" ht="15" x14ac:dyDescent="0.25">
      <c r="B65" s="14" t="s">
        <v>66</v>
      </c>
      <c r="C65" s="19">
        <v>-3.6315944500226349E-2</v>
      </c>
      <c r="D65" s="16">
        <v>1.0000000000000002</v>
      </c>
      <c r="E65" s="17">
        <v>-8.1415403737443715E-3</v>
      </c>
      <c r="F65" s="18">
        <v>0.99999999999999911</v>
      </c>
      <c r="G65" s="19">
        <v>4.0966204130332695E-3</v>
      </c>
      <c r="H65" s="16">
        <v>0.99999999999999978</v>
      </c>
      <c r="I65" s="17">
        <v>1.5024819929846611E-2</v>
      </c>
      <c r="J65" s="18">
        <v>1.0000000000000002</v>
      </c>
      <c r="K65" s="34" t="s">
        <v>1</v>
      </c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</row>
    <row r="66" spans="2:27" x14ac:dyDescent="0.2">
      <c r="B66" s="29" t="s">
        <v>67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</row>
  </sheetData>
  <mergeCells count="38">
    <mergeCell ref="K65:AA65"/>
    <mergeCell ref="B66:AA66"/>
    <mergeCell ref="K59:AA59"/>
    <mergeCell ref="K60:AA60"/>
    <mergeCell ref="K61:AA61"/>
    <mergeCell ref="B62:AA62"/>
    <mergeCell ref="K63:AA63"/>
    <mergeCell ref="K64:AA64"/>
    <mergeCell ref="B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46:AA46"/>
    <mergeCell ref="B35:AA35"/>
    <mergeCell ref="K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B31:AA31"/>
    <mergeCell ref="B1:Z1"/>
    <mergeCell ref="B2:Z2"/>
    <mergeCell ref="B3:Z3"/>
    <mergeCell ref="B4:Z4"/>
    <mergeCell ref="B27:AA27"/>
  </mergeCells>
  <pageMargins left="0.7" right="0.7" top="0.75" bottom="0.75" header="0.3" footer="0.3"/>
  <pageSetup paperSize="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1E99F483C581C4F87F2F9EAAC15E006" ma:contentTypeVersion="64" ma:contentTypeDescription="מאפיינים המנוהלים עבור קבצים באתר" ma:contentTypeScope="" ma:versionID="899e350e7c82e9c9743dc5700aaba9e1">
  <xsd:schema xmlns:xsd="http://www.w3.org/2001/XMLSchema" xmlns:xs="http://www.w3.org/2001/XMLSchema" xmlns:p="http://schemas.microsoft.com/office/2006/metadata/properties" xmlns:ns1="http://schemas.microsoft.com/sharepoint/v3" xmlns:ns2="4620205B-FDE4-4D1B-ACFE-8F1221E3B7C9" xmlns:ns3="4620205b-fde4-4d1b-acfe-8f1221e3b7c9" xmlns:ns4="21e3d994-461f-4904-b5d3-a3b49fb448a4" targetNamespace="http://schemas.microsoft.com/office/2006/metadata/properties" ma:root="true" ma:fieldsID="ee247de6b799af7b8535236d762af92c" ns1:_="" ns2:_="" ns3:_="" ns4:_="">
    <xsd:import namespace="http://schemas.microsoft.com/sharepoint/v3"/>
    <xsd:import namespace="4620205B-FDE4-4D1B-ACFE-8F1221E3B7C9"/>
    <xsd:import namespace="4620205b-fde4-4d1b-acfe-8f1221e3b7c9"/>
    <xsd:import namespace="21e3d994-461f-4904-b5d3-a3b49fb448a4"/>
    <xsd:element name="properties">
      <xsd:complexType>
        <xsd:sequence>
          <xsd:element name="documentManagement">
            <xsd:complexType>
              <xsd:all>
                <xsd:element ref="ns2:Harel_FormDocumentChoice"/>
                <xsd:element ref="ns2:Harel_Summary" minOccurs="0"/>
                <xsd:element ref="ns2:Harel_Explanation" minOccurs="0"/>
                <xsd:element ref="ns3:HarelAreaAndProductsTaxHTField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InfoTypeTaxHTField" minOccurs="0"/>
                <xsd:element ref="ns4:TaxCatchAll" minOccurs="0"/>
                <xsd:element ref="ns4:TaxCatchAllLabel" minOccurs="0"/>
                <xsd:element ref="ns3:Harel_SEO_File_KeyWords" minOccurs="0"/>
                <xsd:element ref="ns4:HarelExcludeFromFilters" minOccurs="0"/>
                <xsd:element ref="ns4:Harel_DocLinkFeedOnline" minOccurs="0"/>
                <xsd:element ref="ns4:nd4fb19c9beb4c13bd210a9bb73b2def" minOccurs="0"/>
                <xsd:element ref="ns4:_dlc_DocId" minOccurs="0"/>
                <xsd:element ref="ns4:_dlc_DocIdUrl" minOccurs="0"/>
                <xsd:element ref="ns4:_dlc_DocIdPersistId" minOccurs="0"/>
                <xsd:element ref="ns4:HarelDocOrder"/>
                <xsd:element ref="ns4:HarelPublishDate" minOccurs="0"/>
                <xsd:element ref="ns4:HarelDocComment" minOccurs="0"/>
                <xsd:element ref="ns1:ID" minOccurs="0"/>
                <xsd:element ref="ns4:HarelAbandonSignal" minOccurs="0"/>
                <xsd:element ref="ns4:HarelDimutID" minOccurs="0"/>
                <xsd:element ref="ns4:HarelAbandonSignalType" minOccurs="0"/>
                <xsd:element ref="ns4:HarelAutoKeyAssignment" minOccurs="0"/>
                <xsd:element ref="ns4:HarelRequiredDownloadFieldLookup" minOccurs="0"/>
                <xsd:element ref="ns4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10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AreaAndProductsTaxHTField" ma:index="11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PushUpdates" ma:index="13" nillable="true" ma:displayName="להציף בעדכונים" ma:internalName="Harel_PushUpdates" ma:readOnly="false">
      <xsd:simpleType>
        <xsd:restriction base="dms:Boolean"/>
      </xsd:simpleType>
    </xsd:element>
    <xsd:element name="Harel_RemoveFromUpdatesDate" ma:index="14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5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6" nillable="true" ma:displayName="תאריך תפוגה" ma:format="DateOnly" ma:internalName="Harel_ExpirationDate">
      <xsd:simpleType>
        <xsd:restriction base="dms:DateTime"/>
      </xsd:simpleType>
    </xsd:element>
    <xsd:element name="HarelInfoTypeTaxHTField" ma:index="17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1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ExcludeFromFilters" ma:index="22" nillable="true" ma:displayName="להסתיר ממסננים" ma:default="0" ma:internalName="HarelExcludeFromFilters">
      <xsd:simpleType>
        <xsd:restriction base="dms:Boolean"/>
      </xsd:simpleType>
    </xsd:element>
    <xsd:element name="Harel_DocLinkFeedOnline" ma:index="23" nillable="true" ma:displayName="קישור להזנה אונליין" ma:internalName="Harel_DocLinkFeedOnline">
      <xsd:simpleType>
        <xsd:restriction base="dms:Unknow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Summary xmlns="4620205B-FDE4-4D1B-ACFE-8F1221E3B7C9" xsi:nil="true"/>
    <HarelAreaAndProductsTaxHTField xmlns="4620205b-fde4-4d1b-acfe-8f1221e3b7c9">
      <Terms xmlns="http://schemas.microsoft.com/office/infopath/2007/PartnerControls"/>
    </HarelAreaAndProductsTaxHTField>
    <Harel_FormDocumentChoice xmlns="4620205B-FDE4-4D1B-ACFE-8F1221E3B7C9">פתח מסמך</Harel_FormDocumentChoice>
    <HarelAutoKeyAssignment xmlns="21e3d994-461f-4904-b5d3-a3b49fb448a4">false</HarelAutoKeyAssignment>
    <HarelDocComment xmlns="21e3d994-461f-4904-b5d3-a3b49fb448a4" xsi:nil="true"/>
    <HarelInfoTypeTaxHTField xmlns="4620205b-fde4-4d1b-acfe-8f1221e3b7c9">
      <Terms xmlns="http://schemas.microsoft.com/office/infopath/2007/PartnerControls"/>
    </HarelInfoTypeTaxHTField>
    <TaxCatchAll xmlns="21e3d994-461f-4904-b5d3-a3b49fb448a4"/>
    <HarelExcludeFromFilters xmlns="21e3d994-461f-4904-b5d3-a3b49fb448a4">false</HarelExcludeFromFilters>
    <Harel_ExpirationDate xmlns="4620205b-fde4-4d1b-acfe-8f1221e3b7c9" xsi:nil="true"/>
    <HarelAbandonSignal xmlns="21e3d994-461f-4904-b5d3-a3b49fb448a4">false</HarelAbandonSignal>
    <HarelRequiredDownloadFieldLookup xmlns="21e3d994-461f-4904-b5d3-a3b49fb448a4"/>
    <Harel_WhatWasUpdated xmlns="4620205b-fde4-4d1b-acfe-8f1221e3b7c9" xsi:nil="true"/>
    <HarelDocOrder xmlns="21e3d994-461f-4904-b5d3-a3b49fb448a4">11</HarelDocOrder>
    <HarelAbandonSignalType xmlns="21e3d994-461f-4904-b5d3-a3b49fb448a4">ללא</HarelAbandonSignalType>
    <Harel_Explanation xmlns="4620205B-FDE4-4D1B-ACFE-8F1221E3B7C9" xsi:nil="true"/>
    <Harel_SEO_File_KeyWords xmlns="4620205b-fde4-4d1b-acfe-8f1221e3b7c9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_PushUpdates xmlns="4620205b-fde4-4d1b-acfe-8f1221e3b7c9" xsi:nil="true"/>
    <Harel_RemoveFromUpdatesDate xmlns="4620205b-fde4-4d1b-acfe-8f1221e3b7c9" xsi:nil="true"/>
    <_dlc_DocId xmlns="21e3d994-461f-4904-b5d3-a3b49fb448a4">CUSTOMERS-17-2874</_dlc_DocId>
    <_dlc_DocIdUrl xmlns="21e3d994-461f-4904-b5d3-a3b49fb448a4">
      <Url>https://www-b-edit.harel-ext.com/about/harel-group/harel/_layouts/15/DocIdRedir.aspx?ID=CUSTOMERS-17-2874</Url>
      <Description>CUSTOMERS-17-2874</Description>
    </_dlc_DocIdUrl>
  </documentManagement>
</p:properties>
</file>

<file path=customXml/itemProps1.xml><?xml version="1.0" encoding="utf-8"?>
<ds:datastoreItem xmlns:ds="http://schemas.openxmlformats.org/officeDocument/2006/customXml" ds:itemID="{B7D6EB99-0255-4797-8398-D5D2E80B9EB5}"/>
</file>

<file path=customXml/itemProps2.xml><?xml version="1.0" encoding="utf-8"?>
<ds:datastoreItem xmlns:ds="http://schemas.openxmlformats.org/officeDocument/2006/customXml" ds:itemID="{37A9BA68-3E98-4B25-8900-6E99B0E0B45C}"/>
</file>

<file path=customXml/itemProps3.xml><?xml version="1.0" encoding="utf-8"?>
<ds:datastoreItem xmlns:ds="http://schemas.openxmlformats.org/officeDocument/2006/customXml" ds:itemID="{262EFD49-2541-4D56-B465-6FEAFA4A7D2C}"/>
</file>

<file path=customXml/itemProps4.xml><?xml version="1.0" encoding="utf-8"?>
<ds:datastoreItem xmlns:ds="http://schemas.openxmlformats.org/officeDocument/2006/customXml" ds:itemID="{F35DFC1A-F2DB-4EE1-A59A-0E7C23331F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Harel-ins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הראל-מסלול משתתף ברווחים כללי ללא מניות מרכיבי תשואה לחודשים 1-12.2020</dc:title>
  <dc:creator>אסף שם טוב</dc:creator>
  <dc:description>הונגש על ידי חטיבת ההשקעות</dc:description>
  <cp:lastModifiedBy>נתנאל שמואל גוטמן</cp:lastModifiedBy>
  <dcterms:created xsi:type="dcterms:W3CDTF">2020-05-19T11:37:22Z</dcterms:created>
  <dcterms:modified xsi:type="dcterms:W3CDTF">2021-01-13T14:18:51Z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0x010100335C0ECE568C452B92B62BECFDC242E600A1E99F483C581C4F87F2F9EAAC15E006</vt:lpwstr>
  </property>
  <property fmtid="{D5CDD505-2E9C-101B-9397-08002B2CF9AE}" pid="3" name="_dlc_DocIdItemGuid">
    <vt:lpwstr>664de7d1-0d8c-4248-af5b-8ad51a7fd253</vt:lpwstr>
  </property>
  <property fmtid="{D5CDD505-2E9C-101B-9397-08002B2CF9AE}" pid="4" name="Order">
    <vt:r8>287400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