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פרויקט ניתוח מרכיבי רווח\ניתוח נוסטרו חברות ביטוח\הראל\2023\‏‏‏‏Q4\מונגש\"/>
    </mc:Choice>
  </mc:AlternateContent>
  <bookViews>
    <workbookView xWindow="0" yWindow="0" windowWidth="28800" windowHeight="12330" activeTab="2"/>
  </bookViews>
  <sheets>
    <sheet name="כללי והון " sheetId="3" r:id="rId1"/>
    <sheet name="נוסטרו חיים" sheetId="2" r:id="rId2"/>
    <sheet name="סה&quot;כ הון + חיים" sheetId="1" r:id="rId3"/>
  </sheets>
  <definedNames>
    <definedName name="_xlnm.Print_Area" localSheetId="0">'כללי והון '!$A:$Y</definedName>
    <definedName name="_xlnm.Print_Area" localSheetId="1">'נוסטרו חיים'!$A:$Y</definedName>
    <definedName name="_xlnm.Print_Area" localSheetId="2">'סה"כ הון + חיים'!$A:$Y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0" i="2" l="1"/>
  <c r="X59" i="2"/>
  <c r="X58" i="2"/>
  <c r="X56" i="2"/>
  <c r="X55" i="2"/>
  <c r="X54" i="2"/>
  <c r="V60" i="2"/>
  <c r="V59" i="2"/>
  <c r="V58" i="2"/>
  <c r="V56" i="2"/>
  <c r="V55" i="2"/>
  <c r="V54" i="2"/>
  <c r="T60" i="2"/>
  <c r="T59" i="2"/>
  <c r="T58" i="2"/>
  <c r="T56" i="2"/>
  <c r="T55" i="2"/>
  <c r="T54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V37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8">
    <s v="SDM SSAS Yitrot Revach"/>
    <s v="[Neches].[Hie TatAfik].[All]"/>
    <s v="[Makor_Mezuman].[Makor Mezuman].&amp;[1]"/>
    <s v="[Sug Teina].[DIM Sug Teina].&amp;[3]"/>
    <s v="[From Time].[Hie Time].[Chodesh].&amp;[202307]"/>
    <s v="[Time].[Hie Time].[Chodesh].&amp;[202309]"/>
    <s v="[Medida].[Medida].&amp;[2]"/>
    <s v="[Neches].[Hie Machshir].[Hie Machshir 3].&amp;[20]"/>
    <s v="[Measures].[c_Revach_Bruto_Nikuy_KerenHon]"/>
    <s v="{[Cheshbon].[Hie2 Kupa].[Hie2 Kupa 5].&amp;[15]}"/>
    <s v="#,#.0"/>
    <s v="[Measures].[c_Revach_Bruto]"/>
    <s v="#,#"/>
    <s v="[Neches].[Machshir].&amp;[14]"/>
    <s v="[From Time].[Hie Time].[Chodesh].&amp;[202301]"/>
    <s v="{[Cheshbon].[Hie2 Kupa].[Hie2 Kupa 5].&amp;[14]}"/>
    <s v="{[Cheshbon].[Hie2 Kupa].[Hie2 Kupa 4].&amp;[13]}"/>
    <s v="[Time].[Hie Time].[Chodesh].&amp;[202312]"/>
  </metadataStrings>
  <mdxMetadata count="13">
    <mdx n="0" f="v">
      <t c="9" si="10">
        <n x="1"/>
        <n x="2"/>
        <n x="3"/>
        <n x="4"/>
        <n x="5"/>
        <n x="6"/>
        <n x="7"/>
        <n x="8"/>
        <n x="9" s="1"/>
      </t>
    </mdx>
    <mdx n="0" f="v">
      <t c="9" si="12">
        <n x="1"/>
        <n x="2"/>
        <n x="3"/>
        <n x="4"/>
        <n x="5"/>
        <n x="6"/>
        <n x="7"/>
        <n x="11"/>
        <n x="9" s="1"/>
      </t>
    </mdx>
    <mdx n="0" f="m">
      <t c="1">
        <n x="13"/>
      </t>
    </mdx>
    <mdx n="0" f="v">
      <t c="9" si="10">
        <n x="1"/>
        <n x="2"/>
        <n x="3"/>
        <n x="14"/>
        <n x="5"/>
        <n x="6"/>
        <n x="7"/>
        <n x="8"/>
        <n x="9" s="1"/>
      </t>
    </mdx>
    <mdx n="0" f="v">
      <t c="9" si="12">
        <n x="1"/>
        <n x="2"/>
        <n x="3"/>
        <n x="14"/>
        <n x="5"/>
        <n x="6"/>
        <n x="7"/>
        <n x="11"/>
        <n x="9" s="1"/>
      </t>
    </mdx>
    <mdx n="0" f="v">
      <t c="9" si="10">
        <n x="1"/>
        <n x="2"/>
        <n x="3"/>
        <n x="4"/>
        <n x="5"/>
        <n x="6"/>
        <n x="7"/>
        <n x="8"/>
        <n x="15" s="1"/>
      </t>
    </mdx>
    <mdx n="0" f="v">
      <t c="9" si="12">
        <n x="1"/>
        <n x="2"/>
        <n x="3"/>
        <n x="4"/>
        <n x="5"/>
        <n x="6"/>
        <n x="7"/>
        <n x="11"/>
        <n x="15" s="1"/>
      </t>
    </mdx>
    <mdx n="0" f="v">
      <t c="9" si="10">
        <n x="1"/>
        <n x="2"/>
        <n x="3"/>
        <n x="14"/>
        <n x="5"/>
        <n x="6"/>
        <n x="7"/>
        <n x="8"/>
        <n x="15" s="1"/>
      </t>
    </mdx>
    <mdx n="0" f="v">
      <t c="9" si="12">
        <n x="1"/>
        <n x="2"/>
        <n x="3"/>
        <n x="14"/>
        <n x="5"/>
        <n x="6"/>
        <n x="7"/>
        <n x="11"/>
        <n x="15" s="1"/>
      </t>
    </mdx>
    <mdx n="0" f="v">
      <t c="9" si="10">
        <n x="1"/>
        <n x="2"/>
        <n x="3"/>
        <n x="14"/>
        <n x="5"/>
        <n x="6"/>
        <n x="7"/>
        <n x="8"/>
        <n x="16" s="1"/>
      </t>
    </mdx>
    <mdx n="0" f="v">
      <t c="9" si="12">
        <n x="1"/>
        <n x="2"/>
        <n x="3"/>
        <n x="14"/>
        <n x="5"/>
        <n x="6"/>
        <n x="7"/>
        <n x="11"/>
        <n x="16" s="1"/>
      </t>
    </mdx>
    <mdx n="0" f="v">
      <t c="9" si="10">
        <n x="1"/>
        <n x="2"/>
        <n x="3"/>
        <n x="14"/>
        <n x="17"/>
        <n x="6"/>
        <n x="7"/>
        <n x="8"/>
        <n x="16" s="1"/>
      </t>
    </mdx>
    <mdx n="0" f="v">
      <t c="9" si="12">
        <n x="1"/>
        <n x="2"/>
        <n x="3"/>
        <n x="14"/>
        <n x="17"/>
        <n x="6"/>
        <n x="7"/>
        <n x="11"/>
        <n x="16" s="1"/>
      </t>
    </mdx>
  </mdx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<sst xmlns="http://schemas.openxmlformats.org/spreadsheetml/2006/main" count="729" uniqueCount="48">
  <si>
    <t>פירוט תרומת אפיקי ההשקעה לתשואה הכוללת</t>
  </si>
  <si>
    <t>שם חברה</t>
  </si>
  <si>
    <t>נוסטרו כללי והון</t>
  </si>
  <si>
    <t>פירוט תרומת אפיקי השקעה בגין התחייבויות מסוג 40,60,70,80,90</t>
  </si>
  <si>
    <t>נתונים לרבעון בשנת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</si>
  <si>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</si>
  <si>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</si>
  <si>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</si>
  <si>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</si>
  <si>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</si>
  <si>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</si>
  <si>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</si>
  <si>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</si>
  <si>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</si>
  <si>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</si>
  <si>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</si>
  <si>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</si>
  <si>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</si>
  <si>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</si>
  <si>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</si>
  <si>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</si>
  <si>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</si>
  <si>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הלוואות</t>
  </si>
  <si>
    <t>פיקדונות (שאינם מובנים)</t>
  </si>
  <si>
    <t>חוזים עתידיים</t>
  </si>
  <si>
    <t>השקעה בחברות מוחזקות</t>
  </si>
  <si>
    <t>קרנות השקעה</t>
  </si>
  <si>
    <t>זכויות במקרקעין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</si>
  <si>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</si>
  <si>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</si>
  <si>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</si>
  <si>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</si>
  <si>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</si>
  <si>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</si>
  <si>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לשנת</t>
  </si>
  <si>
    <t>רבעון 1+2</t>
  </si>
  <si>
    <t>רבעון 1+2+3</t>
  </si>
  <si>
    <t>רבעון 1+2+3+4</t>
  </si>
  <si>
    <t>נוסטרו חיים</t>
  </si>
  <si>
    <t>פירוט תרומת אפיקי השקעה בגין התחייבויות מסוג 10,30,50</t>
  </si>
  <si>
    <t>הראל ביטוח נוסטרו</t>
  </si>
  <si>
    <t>פירוט תרומת אפיקי השקעה בגין התחייבויות מסוג 10,30,50 + 40,60,70,80,90</t>
  </si>
  <si>
    <t>הגעת לשדה האחרון בשורה זו</t>
  </si>
  <si>
    <t>שורה זו ריקה</t>
  </si>
  <si>
    <t>תא ללא תוכן, המשך בתא הבא</t>
  </si>
  <si>
    <t>שורה זו אחרונה בגיליון מספר 1 מתוך  3 גיליונות</t>
  </si>
  <si>
    <t>שורה זו אחרונה בגיליון מספר 2 מתוך  3 גיליונות</t>
  </si>
  <si>
    <t>שורה זו אחרונה בגיליון מספר 3 מתוך  3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</si>
</sst>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[Red]\-#,##0\ "/>
  </numFmts>
  <fonts count="20" x14ac:knownFonts="1">
    <font>
      <sz val="11"/>
      <color theme="1"/>
      <name val="Arial"/>
      <family val="2"/>
      <charset val="177"/>
      <scheme val="minor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4"/>
      <color indexed="8"/>
      <name val="David"/>
      <family val="2"/>
      <charset val="177"/>
    </font>
    <font>
      <sz val="11"/>
      <color theme="0"/>
      <name val="David"/>
      <family val="2"/>
      <charset val="177"/>
    </font>
    <font>
      <sz val="10"/>
      <name val="Arial"/>
      <family val="2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theme="1"/>
      <name val="Arial"/>
      <family val="2"/>
      <scheme val="minor"/>
    </font>
    <font>
      <sz val="10"/>
      <color theme="0"/>
      <name val="David"/>
      <family val="2"/>
      <charset val="177"/>
    </font>
    <font>
      <b/>
      <sz val="9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b/>
      <sz val="14"/>
      <color rgb="FFFFFFFF"/>
      <name val="David"/>
      <family val="2"/>
      <charset val="177"/>
    </font>
    <font>
      <sz val="11"/>
      <color rgb="FFFFFFFF"/>
      <name val="David"/>
      <family val="2"/>
    </font>
    <font>
      <sz val="11"/>
      <color rgb="FFFFFFFF"/>
      <name val="David"/>
      <family val="2"/>
      <charset val="177"/>
    </font>
    <font>
      <b/>
      <sz val="11"/>
      <color rgb="FFD9D9D9"/>
      <name val="David"/>
      <family val="2"/>
      <charset val="177"/>
    </font>
    <font>
      <b/>
      <sz val="9"/>
      <color rgb="FFD9D9D9"/>
      <name val="Arial"/>
      <family val="2"/>
      <scheme val="minor"/>
    </font>
    <font>
      <sz val="11"/>
      <color rgb="FFFFFFFF"/>
      <name val="Arial"/>
      <family val="2"/>
      <charset val="177"/>
      <scheme val="minor"/>
    </font>
    <font>
      <sz val="10"/>
      <color rgb="FFFFFFFF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Border="1" applyAlignment="1">
      <alignment horizontal="right"/>
    </xf>
    <xf numFmtId="0" fontId="6" fillId="0" borderId="0" xfId="2" applyFont="1" applyAlignment="1">
      <alignment horizontal="right"/>
    </xf>
    <xf numFmtId="1" fontId="8" fillId="0" borderId="0" xfId="1" applyNumberFormat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 vertical="center" readingOrder="2"/>
    </xf>
    <xf numFmtId="0" fontId="11" fillId="3" borderId="9" xfId="1" applyFont="1" applyFill="1" applyBorder="1" applyAlignment="1">
      <alignment horizontal="center" vertical="center" readingOrder="2"/>
    </xf>
    <xf numFmtId="0" fontId="11" fillId="3" borderId="10" xfId="1" applyFont="1" applyFill="1" applyBorder="1" applyAlignment="1">
      <alignment horizontal="center" vertical="center" readingOrder="2"/>
    </xf>
    <xf numFmtId="0" fontId="7" fillId="3" borderId="11" xfId="1" applyFont="1" applyFill="1" applyBorder="1"/>
    <xf numFmtId="165" fontId="12" fillId="4" borderId="12" xfId="3" applyNumberFormat="1" applyFont="1" applyFill="1" applyBorder="1" applyAlignment="1">
      <alignment horizontal="right"/>
    </xf>
    <xf numFmtId="10" fontId="12" fillId="4" borderId="13" xfId="3" applyNumberFormat="1" applyFont="1" applyFill="1" applyBorder="1" applyAlignment="1">
      <alignment horizontal="right"/>
    </xf>
    <xf numFmtId="165" fontId="12" fillId="5" borderId="12" xfId="3" applyNumberFormat="1" applyFont="1" applyFill="1" applyBorder="1" applyAlignment="1">
      <alignment horizontal="right"/>
    </xf>
    <xf numFmtId="10" fontId="12" fillId="5" borderId="13" xfId="3" applyNumberFormat="1" applyFont="1" applyFill="1" applyBorder="1" applyAlignment="1">
      <alignment horizontal="right"/>
    </xf>
    <xf numFmtId="10" fontId="12" fillId="5" borderId="14" xfId="4" applyNumberFormat="1" applyFont="1" applyFill="1" applyBorder="1" applyAlignment="1">
      <alignment horizontal="right"/>
    </xf>
    <xf numFmtId="10" fontId="12" fillId="4" borderId="14" xfId="4" applyNumberFormat="1" applyFont="1" applyFill="1" applyBorder="1" applyAlignment="1">
      <alignment horizontal="right"/>
    </xf>
    <xf numFmtId="0" fontId="7" fillId="3" borderId="15" xfId="1" applyFont="1" applyFill="1" applyBorder="1"/>
    <xf numFmtId="165" fontId="12" fillId="4" borderId="7" xfId="3" applyNumberFormat="1" applyFont="1" applyFill="1" applyBorder="1" applyAlignment="1">
      <alignment horizontal="right"/>
    </xf>
    <xf numFmtId="10" fontId="12" fillId="4" borderId="5" xfId="3" applyNumberFormat="1" applyFont="1" applyFill="1" applyBorder="1" applyAlignment="1">
      <alignment horizontal="right"/>
    </xf>
    <xf numFmtId="165" fontId="12" fillId="5" borderId="7" xfId="3" applyNumberFormat="1" applyFont="1" applyFill="1" applyBorder="1" applyAlignment="1">
      <alignment horizontal="right"/>
    </xf>
    <xf numFmtId="10" fontId="12" fillId="5" borderId="5" xfId="3" applyNumberFormat="1" applyFont="1" applyFill="1" applyBorder="1" applyAlignment="1">
      <alignment horizontal="right"/>
    </xf>
    <xf numFmtId="10" fontId="12" fillId="5" borderId="6" xfId="4" applyNumberFormat="1" applyFont="1" applyFill="1" applyBorder="1" applyAlignment="1">
      <alignment horizontal="right"/>
    </xf>
    <xf numFmtId="10" fontId="12" fillId="4" borderId="6" xfId="4" applyNumberFormat="1" applyFont="1" applyFill="1" applyBorder="1" applyAlignment="1">
      <alignment horizontal="right"/>
    </xf>
    <xf numFmtId="10" fontId="12" fillId="5" borderId="6" xfId="3" applyNumberFormat="1" applyFont="1" applyFill="1" applyBorder="1" applyAlignment="1">
      <alignment horizontal="right"/>
    </xf>
    <xf numFmtId="10" fontId="12" fillId="4" borderId="6" xfId="3" applyNumberFormat="1" applyFont="1" applyFill="1" applyBorder="1" applyAlignment="1">
      <alignment horizontal="right"/>
    </xf>
    <xf numFmtId="0" fontId="7" fillId="3" borderId="8" xfId="1" applyFont="1" applyFill="1" applyBorder="1"/>
    <xf numFmtId="165" fontId="7" fillId="4" borderId="8" xfId="3" applyNumberFormat="1" applyFont="1" applyFill="1" applyBorder="1" applyAlignment="1">
      <alignment horizontal="right"/>
    </xf>
    <xf numFmtId="9" fontId="7" fillId="4" borderId="10" xfId="3" applyNumberFormat="1" applyFont="1" applyFill="1" applyBorder="1" applyAlignment="1">
      <alignment horizontal="right"/>
    </xf>
    <xf numFmtId="165" fontId="7" fillId="5" borderId="8" xfId="3" applyNumberFormat="1" applyFont="1" applyFill="1" applyBorder="1" applyAlignment="1">
      <alignment horizontal="right"/>
    </xf>
    <xf numFmtId="10" fontId="7" fillId="5" borderId="10" xfId="3" applyNumberFormat="1" applyFont="1" applyFill="1" applyBorder="1" applyAlignment="1">
      <alignment horizontal="right"/>
    </xf>
    <xf numFmtId="165" fontId="7" fillId="5" borderId="16" xfId="3" applyNumberFormat="1" applyFont="1" applyFill="1" applyBorder="1" applyAlignment="1">
      <alignment horizontal="right"/>
    </xf>
    <xf numFmtId="9" fontId="7" fillId="5" borderId="10" xfId="3" applyNumberFormat="1" applyFont="1" applyFill="1" applyBorder="1" applyAlignment="1">
      <alignment horizontal="right"/>
    </xf>
    <xf numFmtId="10" fontId="7" fillId="4" borderId="10" xfId="3" applyNumberFormat="1" applyFont="1" applyFill="1" applyBorder="1" applyAlignment="1">
      <alignment horizontal="right"/>
    </xf>
    <xf numFmtId="165" fontId="7" fillId="4" borderId="16" xfId="3" applyNumberFormat="1" applyFont="1" applyFill="1" applyBorder="1" applyAlignment="1">
      <alignment horizontal="right"/>
    </xf>
    <xf numFmtId="0" fontId="7" fillId="3" borderId="12" xfId="1" applyFont="1" applyFill="1" applyBorder="1"/>
    <xf numFmtId="10" fontId="12" fillId="4" borderId="14" xfId="3" applyNumberFormat="1" applyFont="1" applyFill="1" applyBorder="1" applyAlignment="1">
      <alignment horizontal="right"/>
    </xf>
    <xf numFmtId="165" fontId="12" fillId="4" borderId="18" xfId="3" applyNumberFormat="1" applyFont="1" applyFill="1" applyBorder="1" applyAlignment="1">
      <alignment horizontal="right"/>
    </xf>
    <xf numFmtId="10" fontId="12" fillId="5" borderId="14" xfId="3" applyNumberFormat="1" applyFont="1" applyFill="1" applyBorder="1" applyAlignment="1">
      <alignment horizontal="right"/>
    </xf>
    <xf numFmtId="165" fontId="12" fillId="5" borderId="18" xfId="3" applyNumberFormat="1" applyFont="1" applyFill="1" applyBorder="1" applyAlignment="1">
      <alignment horizontal="right"/>
    </xf>
    <xf numFmtId="0" fontId="7" fillId="3" borderId="7" xfId="1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5" borderId="4" xfId="3" applyNumberFormat="1" applyFont="1" applyFill="1" applyBorder="1" applyAlignment="1">
      <alignment horizontal="right"/>
    </xf>
    <xf numFmtId="0" fontId="6" fillId="0" borderId="0" xfId="2" applyFont="1"/>
    <xf numFmtId="10" fontId="11" fillId="3" borderId="9" xfId="1" applyNumberFormat="1" applyFont="1" applyFill="1" applyBorder="1" applyAlignment="1">
      <alignment horizontal="center" vertical="center" readingOrder="2"/>
    </xf>
    <xf numFmtId="0" fontId="10" fillId="0" borderId="17" xfId="2" applyFont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right"/>
    </xf>
    <xf numFmtId="0" fontId="7" fillId="3" borderId="2" xfId="1" applyFont="1" applyFill="1" applyBorder="1" applyAlignment="1">
      <alignment horizontal="right"/>
    </xf>
    <xf numFmtId="0" fontId="7" fillId="3" borderId="3" xfId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readingOrder="2"/>
    </xf>
    <xf numFmtId="0" fontId="3" fillId="2" borderId="0" xfId="1" applyFont="1" applyFill="1" applyBorder="1" applyAlignment="1">
      <alignment horizontal="right"/>
    </xf>
    <xf numFmtId="0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right" readingOrder="2"/>
    </xf>
    <xf numFmtId="0" fontId="14" fillId="0" borderId="0" xfId="1" applyFont="1" applyFill="1" applyAlignment="1">
      <alignment wrapText="1"/>
    </xf>
    <xf numFmtId="0" fontId="15" fillId="0" borderId="0" xfId="0" applyFont="1" applyAlignment="1">
      <alignment wrapText="1"/>
    </xf>
    <xf numFmtId="0" fontId="16" fillId="3" borderId="2" xfId="1" applyFont="1" applyFill="1" applyBorder="1" applyAlignment="1">
      <alignment horizontal="right"/>
    </xf>
    <xf numFmtId="0" fontId="16" fillId="3" borderId="3" xfId="1" applyFont="1" applyFill="1" applyBorder="1" applyAlignment="1">
      <alignment horizontal="right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8" fillId="0" borderId="0" xfId="0" applyFont="1"/>
    <xf numFmtId="0" fontId="19" fillId="0" borderId="0" xfId="2" applyFont="1"/>
    <xf numFmtId="0" fontId="19" fillId="0" borderId="17" xfId="2" applyFont="1" applyBorder="1" applyAlignment="1">
      <alignment wrapText="1"/>
    </xf>
    <xf numFmtId="0" fontId="15" fillId="0" borderId="17" xfId="1" applyFont="1" applyFill="1" applyBorder="1" applyAlignment="1">
      <alignment wrapText="1"/>
    </xf>
    <xf numFmtId="0" fontId="15" fillId="0" borderId="19" xfId="0" applyFont="1" applyBorder="1" applyAlignment="1">
      <alignment wrapText="1"/>
    </xf>
    <xf numFmtId="0" fontId="3" fillId="2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2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5">
    <cellStyle name="Comma 3" xfId="3"/>
    <cellStyle name="Normal" xfId="0" builtinId="0"/>
    <cellStyle name="Normal 49" xfId="2"/>
    <cellStyle name="Normal_תרומה לרווח 3.10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rightToLeft="1" workbookViewId="0">
      <selection activeCell="A2" sqref="A2"/>
    </sheetView>
  </sheetViews>
  <sheetFormatPr defaultColWidth="0" defaultRowHeight="14.25" zeroHeight="1" x14ac:dyDescent="0.2"/>
  <cols>
    <col min="1" max="1" width="22.875" customWidth="1"/>
    <col min="2" max="2" width="10.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6" width="9" customWidth="1"/>
    <col min="27" max="16384" width="9" hidden="1"/>
  </cols>
  <sheetData>
    <row r="1" spans="1:26" ht="18.75" x14ac:dyDescent="0.3">
      <c r="A1" s="51" t="s">
        <v>0</v>
      </c>
      <c r="B1" s="69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8.75" x14ac:dyDescent="0.3">
      <c r="A2" s="52" t="s">
        <v>1</v>
      </c>
      <c r="B2" s="56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8.75" x14ac:dyDescent="0.3">
      <c r="A3" s="1" t="s">
        <v>2</v>
      </c>
      <c r="B3" s="70" t="s">
        <v>3</v>
      </c>
      <c r="C3" s="71"/>
      <c r="D3" s="71"/>
      <c r="E3" s="71"/>
      <c r="F3" s="71"/>
      <c r="G3" s="71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ht="17.45" customHeight="1" x14ac:dyDescent="0.25">
      <c r="A4" s="57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7.45" customHeight="1" x14ac:dyDescent="0.25">
      <c r="A5" s="58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18.75" x14ac:dyDescent="0.3">
      <c r="A6" s="2" t="s">
        <v>4</v>
      </c>
      <c r="B6" s="48" t="s">
        <v>5</v>
      </c>
      <c r="C6" s="59" t="s">
        <v>44</v>
      </c>
      <c r="D6" s="59" t="s">
        <v>44</v>
      </c>
      <c r="E6" s="59" t="s">
        <v>44</v>
      </c>
      <c r="F6" s="59" t="s">
        <v>44</v>
      </c>
      <c r="G6" s="60" t="s">
        <v>44</v>
      </c>
      <c r="H6" s="48" t="s">
        <v>6</v>
      </c>
      <c r="I6" s="59" t="s">
        <v>44</v>
      </c>
      <c r="J6" s="59" t="s">
        <v>44</v>
      </c>
      <c r="K6" s="59" t="s">
        <v>44</v>
      </c>
      <c r="L6" s="59" t="s">
        <v>44</v>
      </c>
      <c r="M6" s="60" t="s">
        <v>44</v>
      </c>
      <c r="N6" s="48" t="s">
        <v>7</v>
      </c>
      <c r="O6" s="59" t="s">
        <v>44</v>
      </c>
      <c r="P6" s="59" t="s">
        <v>44</v>
      </c>
      <c r="Q6" s="59" t="s">
        <v>44</v>
      </c>
      <c r="R6" s="59" t="s">
        <v>44</v>
      </c>
      <c r="S6" s="60" t="s">
        <v>44</v>
      </c>
      <c r="T6" s="48" t="s">
        <v>8</v>
      </c>
      <c r="U6" s="59" t="s">
        <v>42</v>
      </c>
      <c r="V6" s="49"/>
      <c r="W6" s="49"/>
      <c r="X6" s="49"/>
      <c r="Y6" s="50"/>
    </row>
    <row r="7" spans="1:26" ht="18.75" customHeight="1" x14ac:dyDescent="0.3">
      <c r="A7" s="3">
        <v>2023</v>
      </c>
      <c r="B7" s="47" t="s">
        <v>9</v>
      </c>
      <c r="C7" s="62" t="s">
        <v>44</v>
      </c>
      <c r="D7" s="46" t="s">
        <v>10</v>
      </c>
      <c r="E7" s="62" t="s">
        <v>44</v>
      </c>
      <c r="F7" s="46" t="s">
        <v>11</v>
      </c>
      <c r="G7" s="61" t="s">
        <v>44</v>
      </c>
      <c r="H7" s="45" t="s">
        <v>9</v>
      </c>
      <c r="I7" s="62" t="s">
        <v>44</v>
      </c>
      <c r="J7" s="46" t="s">
        <v>10</v>
      </c>
      <c r="K7" s="62" t="s">
        <v>44</v>
      </c>
      <c r="L7" s="46" t="s">
        <v>11</v>
      </c>
      <c r="M7" s="61" t="s">
        <v>44</v>
      </c>
      <c r="N7" s="45" t="s">
        <v>9</v>
      </c>
      <c r="O7" s="62" t="s">
        <v>44</v>
      </c>
      <c r="P7" s="46" t="s">
        <v>10</v>
      </c>
      <c r="Q7" s="62" t="s">
        <v>44</v>
      </c>
      <c r="R7" s="46" t="s">
        <v>11</v>
      </c>
      <c r="S7" s="61" t="s">
        <v>44</v>
      </c>
      <c r="T7" s="45" t="s">
        <v>9</v>
      </c>
      <c r="U7" s="62" t="s">
        <v>44</v>
      </c>
      <c r="V7" s="46" t="s">
        <v>10</v>
      </c>
      <c r="W7" s="62" t="s">
        <v>44</v>
      </c>
      <c r="X7" s="46" t="s">
        <v>11</v>
      </c>
      <c r="Y7" s="61" t="s">
        <v>42</v>
      </c>
    </row>
    <row r="8" spans="1:26" x14ac:dyDescent="0.2">
      <c r="A8" s="64" t="s">
        <v>44</v>
      </c>
      <c r="B8" s="4" t="s">
        <v>12</v>
      </c>
      <c r="C8" s="5" t="s">
        <v>13</v>
      </c>
      <c r="D8" s="5" t="s">
        <v>12</v>
      </c>
      <c r="E8" s="5" t="s">
        <v>13</v>
      </c>
      <c r="F8" s="5" t="s">
        <v>12</v>
      </c>
      <c r="G8" s="6" t="s">
        <v>13</v>
      </c>
      <c r="H8" s="4" t="s">
        <v>12</v>
      </c>
      <c r="I8" s="5" t="s">
        <v>13</v>
      </c>
      <c r="J8" s="5" t="s">
        <v>12</v>
      </c>
      <c r="K8" s="5" t="s">
        <v>13</v>
      </c>
      <c r="L8" s="5" t="s">
        <v>12</v>
      </c>
      <c r="M8" s="6" t="s">
        <v>13</v>
      </c>
      <c r="N8" s="4" t="s">
        <v>12</v>
      </c>
      <c r="O8" s="5" t="s">
        <v>13</v>
      </c>
      <c r="P8" s="5" t="s">
        <v>12</v>
      </c>
      <c r="Q8" s="5" t="s">
        <v>13</v>
      </c>
      <c r="R8" s="5" t="s">
        <v>12</v>
      </c>
      <c r="S8" s="6" t="s">
        <v>13</v>
      </c>
      <c r="T8" s="4" t="s">
        <v>12</v>
      </c>
      <c r="U8" s="5" t="s">
        <v>13</v>
      </c>
      <c r="V8" s="5" t="s">
        <v>12</v>
      </c>
      <c r="W8" s="5" t="s">
        <v>13</v>
      </c>
      <c r="X8" s="5" t="s">
        <v>12</v>
      </c>
      <c r="Y8" s="6" t="s">
        <v>13</v>
      </c>
      <c r="Z8" s="63" t="s">
        <v>42</v>
      </c>
    </row>
    <row r="9" spans="1:26" ht="15" x14ac:dyDescent="0.25">
      <c r="A9" s="7" t="s">
        <v>14</v>
      </c>
      <c r="B9" s="8">
        <v>18642.593550000001</v>
      </c>
      <c r="C9" s="9">
        <v>-11.185468525556622</v>
      </c>
      <c r="D9" s="8">
        <v>18642.593550000001</v>
      </c>
      <c r="E9" s="9">
        <v>0.16317389894341125</v>
      </c>
      <c r="F9" s="8">
        <v>989477.72658100037</v>
      </c>
      <c r="G9" s="9">
        <v>6.2070011657850484E-2</v>
      </c>
      <c r="H9" s="10">
        <v>18519.954499999996</v>
      </c>
      <c r="I9" s="11">
        <v>0.31231899540396846</v>
      </c>
      <c r="J9" s="10">
        <v>18519.954499999996</v>
      </c>
      <c r="K9" s="11">
        <v>8.4866523894272752E-2</v>
      </c>
      <c r="L9" s="10">
        <v>1042257.2739310004</v>
      </c>
      <c r="M9" s="12">
        <v>6.5809244898751063E-2</v>
      </c>
      <c r="N9" s="8">
        <v>12348.17735</v>
      </c>
      <c r="O9" s="9">
        <v>0.15239137900001554</v>
      </c>
      <c r="P9" s="8">
        <v>12348.17735</v>
      </c>
      <c r="Q9" s="9">
        <v>8.6366120795981355E-2</v>
      </c>
      <c r="R9" s="8">
        <v>1151397.2861000008</v>
      </c>
      <c r="S9" s="13">
        <v>7.4537616967611187E-2</v>
      </c>
      <c r="T9" s="10">
        <v>2147.6976199999967</v>
      </c>
      <c r="U9" s="11">
        <v>1.1574247049808103E-2</v>
      </c>
      <c r="V9" s="10">
        <v>2147.6976199999967</v>
      </c>
      <c r="W9" s="11">
        <v>2.0088272129686533E-2</v>
      </c>
      <c r="X9" s="10">
        <v>1269234.8163499988</v>
      </c>
      <c r="Y9" s="12">
        <v>8.3465017395673649E-2</v>
      </c>
      <c r="Z9" s="63" t="s">
        <v>42</v>
      </c>
    </row>
    <row r="10" spans="1:26" ht="15" x14ac:dyDescent="0.25">
      <c r="A10" s="14" t="s">
        <v>15</v>
      </c>
      <c r="B10" s="15">
        <v>-44671.62242</v>
      </c>
      <c r="C10" s="16">
        <v>26.802763533106127</v>
      </c>
      <c r="D10" s="15">
        <v>9205.080149999998</v>
      </c>
      <c r="E10" s="16">
        <v>8.0569734792190456E-2</v>
      </c>
      <c r="F10" s="15">
        <v>2319825.1559800003</v>
      </c>
      <c r="G10" s="16">
        <v>0.14552280522108957</v>
      </c>
      <c r="H10" s="17">
        <v>14004.596999999962</v>
      </c>
      <c r="I10" s="18">
        <v>0.23617237645359329</v>
      </c>
      <c r="J10" s="17">
        <v>17848.230359999998</v>
      </c>
      <c r="K10" s="18">
        <v>8.1788390371986305E-2</v>
      </c>
      <c r="L10" s="17">
        <v>2264775.0819999999</v>
      </c>
      <c r="M10" s="19">
        <v>0.14300033373697901</v>
      </c>
      <c r="N10" s="15">
        <v>2801.4082799999887</v>
      </c>
      <c r="O10" s="16">
        <v>3.457275181840986E-2</v>
      </c>
      <c r="P10" s="15">
        <v>-48008.721030000001</v>
      </c>
      <c r="Q10" s="16">
        <v>-0.33578453582362505</v>
      </c>
      <c r="R10" s="15">
        <v>2026606.3944000001</v>
      </c>
      <c r="S10" s="20">
        <v>0.13119573321347841</v>
      </c>
      <c r="T10" s="17">
        <v>-5920.5018699999673</v>
      </c>
      <c r="U10" s="18">
        <v>-3.1906424193099671E-2</v>
      </c>
      <c r="V10" s="17">
        <v>11990.552350000024</v>
      </c>
      <c r="W10" s="18">
        <v>0.1121524167783234</v>
      </c>
      <c r="X10" s="17">
        <v>1825231.1394699998</v>
      </c>
      <c r="Y10" s="19">
        <v>0.12002739512385022</v>
      </c>
      <c r="Z10" s="63" t="s">
        <v>42</v>
      </c>
    </row>
    <row r="11" spans="1:26" ht="15" x14ac:dyDescent="0.25">
      <c r="A11" s="14" t="s">
        <v>16</v>
      </c>
      <c r="B11" s="15">
        <v>0</v>
      </c>
      <c r="C11" s="16">
        <v>0</v>
      </c>
      <c r="D11" s="15">
        <v>0</v>
      </c>
      <c r="E11" s="16">
        <v>0</v>
      </c>
      <c r="F11" s="15">
        <v>0</v>
      </c>
      <c r="G11" s="16">
        <v>0</v>
      </c>
      <c r="H11" s="17">
        <v>0</v>
      </c>
      <c r="I11" s="18">
        <v>0</v>
      </c>
      <c r="J11" s="17">
        <v>0</v>
      </c>
      <c r="K11" s="18">
        <v>0</v>
      </c>
      <c r="L11" s="17">
        <v>0</v>
      </c>
      <c r="M11" s="19">
        <v>0</v>
      </c>
      <c r="N11" s="15">
        <v>0</v>
      </c>
      <c r="O11" s="16">
        <v>0</v>
      </c>
      <c r="P11" s="15">
        <v>0</v>
      </c>
      <c r="Q11" s="16">
        <v>0</v>
      </c>
      <c r="R11" s="15">
        <v>0</v>
      </c>
      <c r="S11" s="20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9">
        <v>0</v>
      </c>
      <c r="Z11" s="63" t="s">
        <v>42</v>
      </c>
    </row>
    <row r="12" spans="1:26" ht="15" x14ac:dyDescent="0.25">
      <c r="A12" s="14" t="s">
        <v>17</v>
      </c>
      <c r="B12" s="15">
        <v>1347.6119599999656</v>
      </c>
      <c r="C12" s="16">
        <v>-0.80856084336201628</v>
      </c>
      <c r="D12" s="15">
        <v>13253.207280000017</v>
      </c>
      <c r="E12" s="16">
        <v>0.11600196612036338</v>
      </c>
      <c r="F12" s="15">
        <v>1606597.2076709999</v>
      </c>
      <c r="G12" s="16">
        <v>0.10078196277765897</v>
      </c>
      <c r="H12" s="17">
        <v>6907.4278599999816</v>
      </c>
      <c r="I12" s="18">
        <v>0.11648629752630214</v>
      </c>
      <c r="J12" s="17">
        <v>44606.563509999993</v>
      </c>
      <c r="K12" s="18">
        <v>0.20440676503621055</v>
      </c>
      <c r="L12" s="17">
        <v>1346556.7806119998</v>
      </c>
      <c r="M12" s="19">
        <v>8.5023042929835632E-2</v>
      </c>
      <c r="N12" s="15">
        <v>14451.864460000023</v>
      </c>
      <c r="O12" s="16">
        <v>0.17835341133812907</v>
      </c>
      <c r="P12" s="15">
        <v>13758.200540000002</v>
      </c>
      <c r="Q12" s="16">
        <v>9.6228161945939014E-2</v>
      </c>
      <c r="R12" s="15">
        <v>1159070.0474409994</v>
      </c>
      <c r="S12" s="20">
        <v>7.5034325925347575E-2</v>
      </c>
      <c r="T12" s="17">
        <v>1953.7048199999845</v>
      </c>
      <c r="U12" s="18">
        <v>1.0528792339529029E-2</v>
      </c>
      <c r="V12" s="17">
        <v>28804.904369999997</v>
      </c>
      <c r="W12" s="18">
        <v>0.269423755125341</v>
      </c>
      <c r="X12" s="17">
        <v>1080010.1746410001</v>
      </c>
      <c r="Y12" s="19">
        <v>7.1021584700256241E-2</v>
      </c>
      <c r="Z12" s="63" t="s">
        <v>42</v>
      </c>
    </row>
    <row r="13" spans="1:26" ht="15" x14ac:dyDescent="0.25">
      <c r="A13" s="14" t="s">
        <v>18</v>
      </c>
      <c r="B13" s="15">
        <v>1887.2358599999998</v>
      </c>
      <c r="C13" s="16">
        <v>-1.1323326475854953</v>
      </c>
      <c r="D13" s="15">
        <v>1887.2358599999998</v>
      </c>
      <c r="E13" s="16">
        <v>1.651849742237296E-2</v>
      </c>
      <c r="F13" s="15">
        <v>95460.050251999986</v>
      </c>
      <c r="G13" s="16">
        <v>5.9882160788746006E-3</v>
      </c>
      <c r="H13" s="17">
        <v>3422.6163300000007</v>
      </c>
      <c r="I13" s="18">
        <v>5.7718721384483841E-2</v>
      </c>
      <c r="J13" s="17">
        <v>3422.6163300000007</v>
      </c>
      <c r="K13" s="18">
        <v>1.5683923551263218E-2</v>
      </c>
      <c r="L13" s="17">
        <v>364415.72684199997</v>
      </c>
      <c r="M13" s="19">
        <v>2.3009600808302152E-2</v>
      </c>
      <c r="N13" s="15">
        <v>6747.8687499999978</v>
      </c>
      <c r="O13" s="16">
        <v>8.3276826609848684E-2</v>
      </c>
      <c r="P13" s="15">
        <v>6747.8687499999978</v>
      </c>
      <c r="Q13" s="16">
        <v>4.7196216175007202E-2</v>
      </c>
      <c r="R13" s="15">
        <v>362418.69872199988</v>
      </c>
      <c r="S13" s="20">
        <v>2.3461776810974964E-2</v>
      </c>
      <c r="T13" s="17">
        <v>4218.5396099999998</v>
      </c>
      <c r="U13" s="18">
        <v>2.2734308210269005E-2</v>
      </c>
      <c r="V13" s="17">
        <v>4218.5396099999998</v>
      </c>
      <c r="W13" s="18">
        <v>3.9457682909543768E-2</v>
      </c>
      <c r="X13" s="17">
        <v>359928.48154200002</v>
      </c>
      <c r="Y13" s="19">
        <v>2.3668935476804109E-2</v>
      </c>
      <c r="Z13" s="63" t="s">
        <v>42</v>
      </c>
    </row>
    <row r="14" spans="1:26" ht="15" x14ac:dyDescent="0.25">
      <c r="A14" s="14" t="s">
        <v>19</v>
      </c>
      <c r="B14" s="15">
        <v>-2204.2561300050329</v>
      </c>
      <c r="C14" s="16">
        <v>1.3225433198610148</v>
      </c>
      <c r="D14" s="15">
        <v>-18049.137620005</v>
      </c>
      <c r="E14" s="16">
        <v>-0.15797952951789898</v>
      </c>
      <c r="F14" s="15">
        <v>954023.29648501484</v>
      </c>
      <c r="G14" s="16">
        <v>5.9845952611080097E-2</v>
      </c>
      <c r="H14" s="17">
        <v>15617.953600007981</v>
      </c>
      <c r="I14" s="18">
        <v>0.26337988997868683</v>
      </c>
      <c r="J14" s="17">
        <v>59970.709310008009</v>
      </c>
      <c r="K14" s="18">
        <v>0.2748119945226799</v>
      </c>
      <c r="L14" s="17">
        <v>1009468.9104550011</v>
      </c>
      <c r="M14" s="19">
        <v>6.3738952375214153E-2</v>
      </c>
      <c r="N14" s="15">
        <v>-14832.262709969087</v>
      </c>
      <c r="O14" s="16">
        <v>-0.18304798384376111</v>
      </c>
      <c r="P14" s="15">
        <v>24011.749570031003</v>
      </c>
      <c r="Q14" s="16">
        <v>0.16794394873897328</v>
      </c>
      <c r="R14" s="15">
        <v>1148462.5639949981</v>
      </c>
      <c r="S14" s="20">
        <v>7.4347632854560156E-2</v>
      </c>
      <c r="T14" s="17">
        <v>17555.379529998114</v>
      </c>
      <c r="U14" s="18">
        <v>9.4608429902409891E-2</v>
      </c>
      <c r="V14" s="17">
        <v>130.71348999795373</v>
      </c>
      <c r="W14" s="18">
        <v>1.2226153875888532E-3</v>
      </c>
      <c r="X14" s="17">
        <v>1151311.120504986</v>
      </c>
      <c r="Y14" s="19">
        <v>7.5710342533089364E-2</v>
      </c>
      <c r="Z14" s="63" t="s">
        <v>42</v>
      </c>
    </row>
    <row r="15" spans="1:26" ht="15" x14ac:dyDescent="0.25">
      <c r="A15" s="14" t="s">
        <v>20</v>
      </c>
      <c r="B15" s="15">
        <v>0</v>
      </c>
      <c r="C15" s="16">
        <v>0</v>
      </c>
      <c r="D15" s="15">
        <v>0</v>
      </c>
      <c r="E15" s="16">
        <v>0</v>
      </c>
      <c r="F15" s="15">
        <v>3.0993600000000008</v>
      </c>
      <c r="G15" s="16">
        <v>1.9442308418261012E-7</v>
      </c>
      <c r="H15" s="17">
        <v>0</v>
      </c>
      <c r="I15" s="18">
        <v>0</v>
      </c>
      <c r="J15" s="17">
        <v>0</v>
      </c>
      <c r="K15" s="18">
        <v>0</v>
      </c>
      <c r="L15" s="17">
        <v>3.3659999999999997</v>
      </c>
      <c r="M15" s="19">
        <v>2.1253285908356319E-7</v>
      </c>
      <c r="N15" s="15" vm="1">
        <v>-13.459440000000001</v>
      </c>
      <c r="O15" s="16">
        <v>-1.6610569835782035E-4</v>
      </c>
      <c r="P15" s="15" vm="2">
        <v>-13.396740000000001</v>
      </c>
      <c r="Q15" s="16">
        <v>-9.3700020036751041E-5</v>
      </c>
      <c r="R15" s="15">
        <v>3.4287000000000001</v>
      </c>
      <c r="S15" s="20">
        <v>2.2196259308765822E-7</v>
      </c>
      <c r="T15" s="17">
        <v>0</v>
      </c>
      <c r="U15" s="18">
        <v>0</v>
      </c>
      <c r="V15" s="17">
        <v>0</v>
      </c>
      <c r="W15" s="18">
        <v>0</v>
      </c>
      <c r="X15" s="17">
        <v>3.5640199999999997</v>
      </c>
      <c r="Y15" s="19">
        <v>2.3437033673089806E-7</v>
      </c>
      <c r="Z15" s="63" t="s">
        <v>42</v>
      </c>
    </row>
    <row r="16" spans="1:26" ht="15" x14ac:dyDescent="0.25">
      <c r="A16" s="14" t="s">
        <v>21</v>
      </c>
      <c r="B16" s="15">
        <v>-227.539559973</v>
      </c>
      <c r="C16" s="16">
        <v>0.13652266674005747</v>
      </c>
      <c r="D16" s="15">
        <v>9572.1154400270007</v>
      </c>
      <c r="E16" s="16">
        <v>8.3782301711214008E-2</v>
      </c>
      <c r="F16" s="15">
        <v>160982.05383001801</v>
      </c>
      <c r="G16" s="16">
        <v>1.0098416254866507E-2</v>
      </c>
      <c r="H16" s="17">
        <v>-4293.1842199939992</v>
      </c>
      <c r="I16" s="18">
        <v>-7.239990695834031E-2</v>
      </c>
      <c r="J16" s="17">
        <v>4344.7657300059991</v>
      </c>
      <c r="K16" s="18">
        <v>1.9909615039311872E-2</v>
      </c>
      <c r="L16" s="17">
        <v>165327.42579002504</v>
      </c>
      <c r="M16" s="19">
        <v>1.0438951422483555E-2</v>
      </c>
      <c r="N16" s="15">
        <v>5.3000348998466507E-8</v>
      </c>
      <c r="O16" s="16">
        <v>6.5408813320602368E-13</v>
      </c>
      <c r="P16" s="15">
        <v>2248.7797900530009</v>
      </c>
      <c r="Q16" s="16">
        <v>1.5728506441582576E-2</v>
      </c>
      <c r="R16" s="15">
        <v>167576.20557001303</v>
      </c>
      <c r="S16" s="20">
        <v>1.0848324183542032E-2</v>
      </c>
      <c r="T16" s="17">
        <v>-1.0000003385357559E-5</v>
      </c>
      <c r="U16" s="18">
        <v>-5.3891436393660458E-11</v>
      </c>
      <c r="V16" s="17">
        <v>3549.6491700000006</v>
      </c>
      <c r="W16" s="18">
        <v>3.3201283936737824E-2</v>
      </c>
      <c r="X16" s="17">
        <v>171125.85480001199</v>
      </c>
      <c r="Y16" s="19">
        <v>1.1253254530794322E-2</v>
      </c>
      <c r="Z16" s="63" t="s">
        <v>42</v>
      </c>
    </row>
    <row r="17" spans="1:26" ht="15" x14ac:dyDescent="0.25">
      <c r="A17" s="14" t="s">
        <v>22</v>
      </c>
      <c r="B17" s="15">
        <v>94195.602039999998</v>
      </c>
      <c r="C17" s="16">
        <v>-56.516918584231917</v>
      </c>
      <c r="D17" s="15">
        <v>94195.602039999998</v>
      </c>
      <c r="E17" s="16">
        <v>0.82447024374399569</v>
      </c>
      <c r="F17" s="15">
        <v>5793557.4829930011</v>
      </c>
      <c r="G17" s="16">
        <v>0.36343029342597788</v>
      </c>
      <c r="H17" s="17">
        <v>109527.70590000002</v>
      </c>
      <c r="I17" s="18">
        <v>1.8470662590228997</v>
      </c>
      <c r="J17" s="17">
        <v>109527.70590000002</v>
      </c>
      <c r="K17" s="18">
        <v>0.50190380704484083</v>
      </c>
      <c r="L17" s="17">
        <v>5505182.8063940005</v>
      </c>
      <c r="M17" s="19">
        <v>0.34760316150344361</v>
      </c>
      <c r="N17" s="15">
        <v>63557.308099999987</v>
      </c>
      <c r="O17" s="16">
        <v>0.7843737219151502</v>
      </c>
      <c r="P17" s="15">
        <v>63557.308099999987</v>
      </c>
      <c r="Q17" s="16">
        <v>0.44453509155600224</v>
      </c>
      <c r="R17" s="15">
        <v>5195356.2663750043</v>
      </c>
      <c r="S17" s="20">
        <v>0.33633002271963436</v>
      </c>
      <c r="T17" s="17">
        <v>61362.57224999999</v>
      </c>
      <c r="U17" s="18">
        <v>0.33069160398529474</v>
      </c>
      <c r="V17" s="17">
        <v>61362.57224999999</v>
      </c>
      <c r="W17" s="18">
        <v>0.57394860359139055</v>
      </c>
      <c r="X17" s="17">
        <v>6223775.0621499987</v>
      </c>
      <c r="Y17" s="19">
        <v>0.40927611434656969</v>
      </c>
      <c r="Z17" s="63" t="s">
        <v>42</v>
      </c>
    </row>
    <row r="18" spans="1:26" ht="15" x14ac:dyDescent="0.25">
      <c r="A18" s="14" t="s">
        <v>23</v>
      </c>
      <c r="B18" s="15">
        <v>3999.31711</v>
      </c>
      <c r="C18" s="16">
        <v>-2.3995714725875721</v>
      </c>
      <c r="D18" s="15">
        <v>3999.31711</v>
      </c>
      <c r="E18" s="16">
        <v>3.5005009587295084E-2</v>
      </c>
      <c r="F18" s="15">
        <v>191254.67851</v>
      </c>
      <c r="G18" s="16">
        <v>1.1997420261043492E-2</v>
      </c>
      <c r="H18" s="17">
        <v>4545.57197</v>
      </c>
      <c r="I18" s="18">
        <v>7.6656153297074134E-2</v>
      </c>
      <c r="J18" s="17">
        <v>4545.57197</v>
      </c>
      <c r="K18" s="18">
        <v>2.0829796974130878E-2</v>
      </c>
      <c r="L18" s="17">
        <v>128130.82124999999</v>
      </c>
      <c r="M18" s="19">
        <v>8.0903178184751866E-3</v>
      </c>
      <c r="N18" s="15">
        <v>226.73350000000002</v>
      </c>
      <c r="O18" s="16">
        <v>2.7981644376447209E-3</v>
      </c>
      <c r="P18" s="15">
        <v>226.73350000000002</v>
      </c>
      <c r="Q18" s="16">
        <v>1.5858286040486486E-3</v>
      </c>
      <c r="R18" s="15">
        <v>1105.1730699999998</v>
      </c>
      <c r="S18" s="20">
        <v>7.15452155125406E-5</v>
      </c>
      <c r="T18" s="17">
        <v>14.57052</v>
      </c>
      <c r="U18" s="18">
        <v>7.8522598597548487E-5</v>
      </c>
      <c r="V18" s="17">
        <v>14.57052</v>
      </c>
      <c r="W18" s="18">
        <v>1.3628388284522134E-4</v>
      </c>
      <c r="X18" s="17">
        <v>1119.7435999999998</v>
      </c>
      <c r="Y18" s="19">
        <v>7.3634459005355758E-5</v>
      </c>
      <c r="Z18" s="63" t="s">
        <v>42</v>
      </c>
    </row>
    <row r="19" spans="1:26" ht="15" x14ac:dyDescent="0.25">
      <c r="A19" s="14" t="s">
        <v>24</v>
      </c>
      <c r="B19" s="15">
        <v>-107230.92550999997</v>
      </c>
      <c r="C19" s="16">
        <v>64.33805141122177</v>
      </c>
      <c r="D19" s="15">
        <v>-107230.92550999997</v>
      </c>
      <c r="E19" s="16">
        <v>-0.93856512806809511</v>
      </c>
      <c r="F19" s="15">
        <v>97175.322859999986</v>
      </c>
      <c r="G19" s="16">
        <v>6.0958152576280561E-3</v>
      </c>
      <c r="H19" s="17">
        <v>-68879.100479999979</v>
      </c>
      <c r="I19" s="18">
        <v>-1.1615715074376991</v>
      </c>
      <c r="J19" s="17">
        <v>-68879.100479999979</v>
      </c>
      <c r="K19" s="18">
        <v>-0.3156341354241412</v>
      </c>
      <c r="L19" s="17">
        <v>76567.285219999787</v>
      </c>
      <c r="M19" s="21">
        <v>4.8345407130342272E-3</v>
      </c>
      <c r="N19" s="15">
        <v>-95767.394200000039</v>
      </c>
      <c r="O19" s="16">
        <v>-1.1818849739290549</v>
      </c>
      <c r="P19" s="15">
        <v>-95767.394199999952</v>
      </c>
      <c r="Q19" s="16">
        <v>-0.66982017680476225</v>
      </c>
      <c r="R19" s="15">
        <v>-3754.5291899999893</v>
      </c>
      <c r="S19" s="22">
        <v>-2.4305568723880847E-4</v>
      </c>
      <c r="T19" s="17">
        <v>89656.345569999903</v>
      </c>
      <c r="U19" s="18">
        <v>0.4831707608867904</v>
      </c>
      <c r="V19" s="17">
        <v>89656.345569999903</v>
      </c>
      <c r="W19" s="18">
        <v>0.83859154621746823</v>
      </c>
      <c r="X19" s="17">
        <v>176572.12825000007</v>
      </c>
      <c r="Y19" s="21">
        <v>1.1611402055893019E-2</v>
      </c>
      <c r="Z19" s="63" t="s">
        <v>42</v>
      </c>
    </row>
    <row r="20" spans="1:26" ht="15" x14ac:dyDescent="0.25">
      <c r="A20" s="14" t="s">
        <v>25</v>
      </c>
      <c r="B20" s="15">
        <v>11628.416560000005</v>
      </c>
      <c r="C20" s="16">
        <v>-6.9769952922640135</v>
      </c>
      <c r="D20" s="15">
        <v>38466.699879999993</v>
      </c>
      <c r="E20" s="16">
        <v>0.3366892799583483</v>
      </c>
      <c r="F20" s="15">
        <v>948916.11493200005</v>
      </c>
      <c r="G20" s="16">
        <v>5.9525578730983027E-2</v>
      </c>
      <c r="H20" s="17">
        <v>-78259.03029000001</v>
      </c>
      <c r="I20" s="18">
        <v>-1.3197538752841722</v>
      </c>
      <c r="J20" s="17">
        <v>-58901.809560000023</v>
      </c>
      <c r="K20" s="18">
        <v>-0.26991382880771364</v>
      </c>
      <c r="L20" s="17">
        <v>883231.20842200005</v>
      </c>
      <c r="M20" s="21">
        <v>5.5768168139559773E-2</v>
      </c>
      <c r="N20" s="15">
        <v>3981.9093899999898</v>
      </c>
      <c r="O20" s="16">
        <v>4.9141557154198885E-2</v>
      </c>
      <c r="P20" s="15">
        <v>22164.388289999999</v>
      </c>
      <c r="Q20" s="16">
        <v>0.15502305985451162</v>
      </c>
      <c r="R20" s="15">
        <v>904994.09594199993</v>
      </c>
      <c r="S20" s="22">
        <v>5.8586296924288288E-2</v>
      </c>
      <c r="T20" s="17">
        <v>-28844.185259999973</v>
      </c>
      <c r="U20" s="18">
        <v>-0.15544540490279707</v>
      </c>
      <c r="V20" s="17">
        <v>-58195.020419999979</v>
      </c>
      <c r="W20" s="18">
        <v>-0.54432122841837771</v>
      </c>
      <c r="X20" s="17">
        <v>835971.23315199988</v>
      </c>
      <c r="Y20" s="21">
        <v>5.4973557783395806E-2</v>
      </c>
      <c r="Z20" s="63" t="s">
        <v>42</v>
      </c>
    </row>
    <row r="21" spans="1:26" ht="15" x14ac:dyDescent="0.25">
      <c r="A21" s="14" t="s" vm="3">
        <v>26</v>
      </c>
      <c r="B21" s="15">
        <v>11543.286249999801</v>
      </c>
      <c r="C21" s="16">
        <v>-6.9259175063044429</v>
      </c>
      <c r="D21" s="15">
        <v>40884.461689999967</v>
      </c>
      <c r="E21" s="16">
        <v>0.35785133663228008</v>
      </c>
      <c r="F21" s="15">
        <v>2022782.801978</v>
      </c>
      <c r="G21" s="16">
        <v>0.12688931617885776</v>
      </c>
      <c r="H21" s="17">
        <v>13372.679310000107</v>
      </c>
      <c r="I21" s="18">
        <v>0.22551576830054673</v>
      </c>
      <c r="J21" s="17">
        <v>58408.280250000003</v>
      </c>
      <c r="K21" s="18">
        <v>0.26765226185949892</v>
      </c>
      <c r="L21" s="17">
        <v>2162965.0800290001</v>
      </c>
      <c r="M21" s="21">
        <v>0.13657194074761483</v>
      </c>
      <c r="N21" s="15">
        <v>19527.593819999769</v>
      </c>
      <c r="O21" s="16">
        <v>0.24099402417328791</v>
      </c>
      <c r="P21" s="15">
        <v>73701.466589999982</v>
      </c>
      <c r="Q21" s="16">
        <v>0.51548577461538669</v>
      </c>
      <c r="R21" s="15">
        <v>2295416.6201189994</v>
      </c>
      <c r="S21" s="22">
        <v>0.14859760994491242</v>
      </c>
      <c r="T21" s="17">
        <v>25536.960140000116</v>
      </c>
      <c r="U21" s="18">
        <v>0.13762229971715662</v>
      </c>
      <c r="V21" s="17">
        <v>-54644.73373999996</v>
      </c>
      <c r="W21" s="18">
        <v>-0.51111398159643362</v>
      </c>
      <c r="X21" s="17">
        <v>2336229.1774189998</v>
      </c>
      <c r="Y21" s="21">
        <v>0.15363068080208306</v>
      </c>
      <c r="Z21" s="63" t="s">
        <v>42</v>
      </c>
    </row>
    <row r="22" spans="1:26" ht="15" x14ac:dyDescent="0.25">
      <c r="A22" s="14" t="s">
        <v>27</v>
      </c>
      <c r="B22" s="15">
        <v>17041.830060000004</v>
      </c>
      <c r="C22" s="16">
        <v>-10.225017953792955</v>
      </c>
      <c r="D22" s="15">
        <v>17041.830060000004</v>
      </c>
      <c r="E22" s="16">
        <v>0.14916282160865052</v>
      </c>
      <c r="F22" s="15">
        <v>948164.2733</v>
      </c>
      <c r="G22" s="16">
        <v>5.947841564927895E-2</v>
      </c>
      <c r="H22" s="17">
        <v>27893.810610000004</v>
      </c>
      <c r="I22" s="18">
        <v>0.47039893687124118</v>
      </c>
      <c r="J22" s="17">
        <v>27893.810610000004</v>
      </c>
      <c r="K22" s="18">
        <v>0.12782162853779605</v>
      </c>
      <c r="L22" s="17">
        <v>963268.67549000005</v>
      </c>
      <c r="M22" s="21">
        <v>6.0821819865575395E-2</v>
      </c>
      <c r="N22" s="15">
        <v>66564.647740000015</v>
      </c>
      <c r="O22" s="16">
        <v>0.821487914712277</v>
      </c>
      <c r="P22" s="15">
        <v>66564.647740000015</v>
      </c>
      <c r="Q22" s="16">
        <v>0.46556914794026577</v>
      </c>
      <c r="R22" s="15">
        <v>1014405.65468</v>
      </c>
      <c r="S22" s="22">
        <v>6.5669236024019709E-2</v>
      </c>
      <c r="T22" s="17">
        <v>14760.686919999998</v>
      </c>
      <c r="U22" s="18">
        <v>7.9547435097940516E-2</v>
      </c>
      <c r="V22" s="17">
        <v>14760.686919999998</v>
      </c>
      <c r="W22" s="18">
        <v>0.13806258986777897</v>
      </c>
      <c r="X22" s="17">
        <v>1017417.96438</v>
      </c>
      <c r="Y22" s="21">
        <v>6.6905514252951853E-2</v>
      </c>
      <c r="Z22" s="63" t="s">
        <v>42</v>
      </c>
    </row>
    <row r="23" spans="1:26" ht="15" x14ac:dyDescent="0.25">
      <c r="A23" s="14" t="s">
        <v>28</v>
      </c>
      <c r="B23" s="15">
        <v>-7618.2294899999997</v>
      </c>
      <c r="C23" s="16">
        <v>4.5709018947560693</v>
      </c>
      <c r="D23" s="15">
        <v>-7618.2294899999997</v>
      </c>
      <c r="E23" s="16">
        <v>-6.6680432934127634E-2</v>
      </c>
      <c r="F23" s="15">
        <v>-186902.35254399999</v>
      </c>
      <c r="G23" s="16">
        <v>-1.1724398528273571E-2</v>
      </c>
      <c r="H23" s="17">
        <v>-3082.8013000000001</v>
      </c>
      <c r="I23" s="18">
        <v>-5.1988108558584642E-2</v>
      </c>
      <c r="J23" s="17">
        <v>-3082.8013000000001</v>
      </c>
      <c r="K23" s="18">
        <v>-1.4126742600136796E-2</v>
      </c>
      <c r="L23" s="17">
        <v>-74599.418493999925</v>
      </c>
      <c r="M23" s="19">
        <v>-4.7102874921274651E-3</v>
      </c>
      <c r="N23" s="15">
        <v>1434.9744100000025</v>
      </c>
      <c r="O23" s="16">
        <v>1.7709312311556175E-2</v>
      </c>
      <c r="P23" s="15">
        <v>1434.9744100000025</v>
      </c>
      <c r="Q23" s="16">
        <v>1.0036555980725552E-2</v>
      </c>
      <c r="R23" s="15">
        <v>24648.954669999999</v>
      </c>
      <c r="S23" s="20">
        <v>1.5627129407640118E-3</v>
      </c>
      <c r="T23" s="17">
        <v>3116.5313399999905</v>
      </c>
      <c r="U23" s="18">
        <v>1.6795429361992509E-2</v>
      </c>
      <c r="V23" s="17">
        <v>3116.5313399999905</v>
      </c>
      <c r="W23" s="18">
        <v>2.9150160188107177E-2</v>
      </c>
      <c r="X23" s="17">
        <v>-1241142.5633439999</v>
      </c>
      <c r="Y23" s="19">
        <v>-8.161766783070333E-2</v>
      </c>
      <c r="Z23" s="63" t="s">
        <v>42</v>
      </c>
    </row>
    <row r="24" spans="1:26" ht="15" x14ac:dyDescent="0.25">
      <c r="A24" s="23" t="s">
        <v>29</v>
      </c>
      <c r="B24" s="24">
        <v>-1666.6797199782286</v>
      </c>
      <c r="C24" s="25">
        <v>1.0000000000000027</v>
      </c>
      <c r="D24" s="24">
        <v>114249.85044002201</v>
      </c>
      <c r="E24" s="25">
        <v>1</v>
      </c>
      <c r="F24" s="24">
        <v>15941316.912188035</v>
      </c>
      <c r="G24" s="25">
        <v>1</v>
      </c>
      <c r="H24" s="26">
        <v>59298.200790014052</v>
      </c>
      <c r="I24" s="27">
        <v>1</v>
      </c>
      <c r="J24" s="26">
        <v>218224.49713001409</v>
      </c>
      <c r="K24" s="27">
        <v>0.99999999999999956</v>
      </c>
      <c r="L24" s="28">
        <v>15837551.023941023</v>
      </c>
      <c r="M24" s="29">
        <v>0.99528971250787279</v>
      </c>
      <c r="N24" s="24">
        <v>81029.369450083788</v>
      </c>
      <c r="O24" s="30">
        <v>0.99999999999999978</v>
      </c>
      <c r="P24" s="24">
        <v>142974.78266008405</v>
      </c>
      <c r="Q24" s="30">
        <v>0.99999999999999978</v>
      </c>
      <c r="R24" s="31">
        <v>15447706.860594017</v>
      </c>
      <c r="S24" s="25">
        <v>1</v>
      </c>
      <c r="T24" s="26">
        <v>185558.30117999815</v>
      </c>
      <c r="U24" s="27">
        <v>1.0000000000000002</v>
      </c>
      <c r="V24" s="26">
        <v>106913.00904999788</v>
      </c>
      <c r="W24" s="27">
        <v>1</v>
      </c>
      <c r="X24" s="28">
        <v>15206787.896934994</v>
      </c>
      <c r="Y24" s="27">
        <v>1</v>
      </c>
      <c r="Z24" s="63" t="s">
        <v>42</v>
      </c>
    </row>
    <row r="25" spans="1:26" ht="17.45" customHeight="1" x14ac:dyDescent="0.2">
      <c r="A25" s="65" t="s">
        <v>43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" x14ac:dyDescent="0.25">
      <c r="A26" s="32" t="s">
        <v>30</v>
      </c>
      <c r="B26" s="8">
        <v>-64837.420089999971</v>
      </c>
      <c r="C26" s="33">
        <v>38.9021476063051</v>
      </c>
      <c r="D26" s="8">
        <v>-27039.425570000014</v>
      </c>
      <c r="E26" s="33">
        <v>-0.23666871825455013</v>
      </c>
      <c r="F26" s="34">
        <v>12632179.527468998</v>
      </c>
      <c r="G26" s="33">
        <v>0.79241756481314118</v>
      </c>
      <c r="H26" s="10">
        <v>92805.044760000019</v>
      </c>
      <c r="I26" s="35">
        <v>1.5650566718590748</v>
      </c>
      <c r="J26" s="10">
        <v>174458.25992999997</v>
      </c>
      <c r="K26" s="35">
        <v>0.79944300052882711</v>
      </c>
      <c r="L26" s="36">
        <v>12483313.461950002</v>
      </c>
      <c r="M26" s="35">
        <v>0.78820983389925792</v>
      </c>
      <c r="N26" s="8">
        <v>88028.356649999812</v>
      </c>
      <c r="O26" s="33">
        <v>1.0863759306954461</v>
      </c>
      <c r="P26" s="8">
        <v>79289.678760000039</v>
      </c>
      <c r="Q26" s="33">
        <v>0.55457107389704929</v>
      </c>
      <c r="R26" s="34">
        <v>11970087.375955006</v>
      </c>
      <c r="S26" s="33">
        <v>0.77487052276876345</v>
      </c>
      <c r="T26" s="10">
        <v>191847.08243000013</v>
      </c>
      <c r="U26" s="35">
        <v>1.033891134110887</v>
      </c>
      <c r="V26" s="10">
        <v>239786.29403999992</v>
      </c>
      <c r="W26" s="35">
        <v>2.2428139733677268</v>
      </c>
      <c r="X26" s="36">
        <v>11858670.451556996</v>
      </c>
      <c r="Y26" s="35">
        <v>0.77982743837367074</v>
      </c>
      <c r="Z26" s="63" t="s">
        <v>42</v>
      </c>
    </row>
    <row r="27" spans="1:26" ht="15" x14ac:dyDescent="0.25">
      <c r="A27" s="37" t="s">
        <v>31</v>
      </c>
      <c r="B27" s="15">
        <v>63170.740380021918</v>
      </c>
      <c r="C27" s="22">
        <v>-37.9021476063051</v>
      </c>
      <c r="D27" s="15">
        <v>141289.52913002198</v>
      </c>
      <c r="E27" s="22">
        <v>1.2366687182545502</v>
      </c>
      <c r="F27" s="38">
        <v>3309137.3847170323</v>
      </c>
      <c r="G27" s="22">
        <v>0.20758243518685879</v>
      </c>
      <c r="H27" s="17">
        <v>-33506.843979985948</v>
      </c>
      <c r="I27" s="21">
        <v>-0.56505667185907482</v>
      </c>
      <c r="J27" s="17">
        <v>43766.503830013935</v>
      </c>
      <c r="K27" s="21">
        <v>0.20055699947117286</v>
      </c>
      <c r="L27" s="39">
        <v>3354237.5619890247</v>
      </c>
      <c r="M27" s="21">
        <v>0.21179016610074211</v>
      </c>
      <c r="N27" s="15">
        <v>-6998.9871999161287</v>
      </c>
      <c r="O27" s="22">
        <v>-8.6375930695446135E-2</v>
      </c>
      <c r="P27" s="15">
        <v>63685.10390008401</v>
      </c>
      <c r="Q27" s="22">
        <v>0.44542892610295065</v>
      </c>
      <c r="R27" s="38">
        <v>3477619.4846390109</v>
      </c>
      <c r="S27" s="22">
        <v>0.22512947723123658</v>
      </c>
      <c r="T27" s="17">
        <v>-6288.7812700018731</v>
      </c>
      <c r="U27" s="21">
        <v>-3.3891134110887074E-2</v>
      </c>
      <c r="V27" s="17">
        <v>-132873.14971000198</v>
      </c>
      <c r="W27" s="21">
        <v>-1.2428139733677266</v>
      </c>
      <c r="X27" s="39">
        <v>3348117.4453759985</v>
      </c>
      <c r="Y27" s="21">
        <v>0.22017256162632934</v>
      </c>
      <c r="Z27" s="63" t="s">
        <v>42</v>
      </c>
    </row>
    <row r="28" spans="1:26" ht="15" x14ac:dyDescent="0.25">
      <c r="A28" s="23" t="s">
        <v>29</v>
      </c>
      <c r="B28" s="24">
        <v>-1666.6797099780524</v>
      </c>
      <c r="C28" s="30">
        <v>1</v>
      </c>
      <c r="D28" s="24">
        <v>114250.10356002196</v>
      </c>
      <c r="E28" s="30">
        <v>1</v>
      </c>
      <c r="F28" s="31">
        <v>15941316.91218603</v>
      </c>
      <c r="G28" s="30">
        <v>1</v>
      </c>
      <c r="H28" s="26">
        <v>59298.200780014071</v>
      </c>
      <c r="I28" s="27">
        <v>1</v>
      </c>
      <c r="J28" s="26">
        <v>218224.76376001391</v>
      </c>
      <c r="K28" s="27">
        <v>1</v>
      </c>
      <c r="L28" s="28">
        <v>15837551.023939027</v>
      </c>
      <c r="M28" s="27">
        <v>1</v>
      </c>
      <c r="N28" s="24">
        <v>81029.369450083686</v>
      </c>
      <c r="O28" s="30">
        <v>1</v>
      </c>
      <c r="P28" s="24">
        <v>142974.78266008405</v>
      </c>
      <c r="Q28" s="30">
        <v>1</v>
      </c>
      <c r="R28" s="31">
        <v>15447706.860594017</v>
      </c>
      <c r="S28" s="30">
        <v>1</v>
      </c>
      <c r="T28" s="26">
        <v>185558.30115999826</v>
      </c>
      <c r="U28" s="27">
        <v>0.99999999999999989</v>
      </c>
      <c r="V28" s="26">
        <v>106913.14432999794</v>
      </c>
      <c r="W28" s="27">
        <v>1.0000000000000002</v>
      </c>
      <c r="X28" s="28">
        <v>15206787.896932993</v>
      </c>
      <c r="Y28" s="27">
        <v>1</v>
      </c>
      <c r="Z28" s="63" t="s">
        <v>42</v>
      </c>
    </row>
    <row r="29" spans="1:26" ht="17.45" customHeight="1" x14ac:dyDescent="0.25">
      <c r="A29" s="66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ht="15" x14ac:dyDescent="0.25">
      <c r="A30" s="32" t="s">
        <v>32</v>
      </c>
      <c r="B30" s="8">
        <v>-28323.327809980907</v>
      </c>
      <c r="C30" s="33">
        <v>16.993863692236001</v>
      </c>
      <c r="D30" s="8">
        <v>22963.029110018939</v>
      </c>
      <c r="E30" s="33">
        <v>0.20098913168997853</v>
      </c>
      <c r="F30" s="34">
        <v>5516631.4414100265</v>
      </c>
      <c r="G30" s="33">
        <v>0.34605870216361756</v>
      </c>
      <c r="H30" s="10">
        <v>47087.36457000181</v>
      </c>
      <c r="I30" s="35">
        <v>0.79407745851662415</v>
      </c>
      <c r="J30" s="10">
        <v>128606.508370002</v>
      </c>
      <c r="K30" s="35">
        <v>0.58933049647579439</v>
      </c>
      <c r="L30" s="36">
        <v>5301652.2461010283</v>
      </c>
      <c r="M30" s="35">
        <v>0.3347520230929259</v>
      </c>
      <c r="N30" s="8">
        <v>10104.488770060023</v>
      </c>
      <c r="O30" s="33">
        <v>0.12470156009299539</v>
      </c>
      <c r="P30" s="8">
        <v>-4189.8149499400188</v>
      </c>
      <c r="Q30" s="33">
        <v>-2.9304572982807874E-2</v>
      </c>
      <c r="R30" s="34">
        <v>5114561.1078690151</v>
      </c>
      <c r="S30" s="33">
        <v>0.33109961385015896</v>
      </c>
      <c r="T30" s="10">
        <v>20617.249530004032</v>
      </c>
      <c r="U30" s="35">
        <v>0.11110928156335524</v>
      </c>
      <c r="V30" s="10">
        <v>72443.231040003957</v>
      </c>
      <c r="W30" s="35">
        <v>0.67758956575443097</v>
      </c>
      <c r="X30" s="36">
        <v>4944656.9415000137</v>
      </c>
      <c r="Y30" s="35">
        <v>0.32516116980215692</v>
      </c>
      <c r="Z30" s="63" t="s">
        <v>42</v>
      </c>
    </row>
    <row r="31" spans="1:26" ht="15" x14ac:dyDescent="0.25">
      <c r="A31" s="37" t="s">
        <v>33</v>
      </c>
      <c r="B31" s="15">
        <v>26656.648100002945</v>
      </c>
      <c r="C31" s="22">
        <v>-15.993863692236001</v>
      </c>
      <c r="D31" s="15">
        <v>91287.074450003027</v>
      </c>
      <c r="E31" s="22">
        <v>0.79901086831002155</v>
      </c>
      <c r="F31" s="38">
        <v>10424685.470776008</v>
      </c>
      <c r="G31" s="22">
        <v>0.65394129783638244</v>
      </c>
      <c r="H31" s="17">
        <v>12210.836210011927</v>
      </c>
      <c r="I31" s="21">
        <v>0.20592254148337583</v>
      </c>
      <c r="J31" s="17">
        <v>89618.255390012011</v>
      </c>
      <c r="K31" s="21">
        <v>0.41066950352420556</v>
      </c>
      <c r="L31" s="39">
        <v>10535898.777837997</v>
      </c>
      <c r="M31" s="21">
        <v>0.66524797690707416</v>
      </c>
      <c r="N31" s="15">
        <v>70924.880570024136</v>
      </c>
      <c r="O31" s="22">
        <v>0.87529843990700462</v>
      </c>
      <c r="P31" s="15">
        <v>147164.5975000239</v>
      </c>
      <c r="Q31" s="22">
        <v>1.0293045729828079</v>
      </c>
      <c r="R31" s="38">
        <v>10333145.752725001</v>
      </c>
      <c r="S31" s="22">
        <v>0.66890038614984115</v>
      </c>
      <c r="T31" s="17">
        <v>164941.05162999348</v>
      </c>
      <c r="U31" s="21">
        <v>0.88889071843664469</v>
      </c>
      <c r="V31" s="17">
        <v>34469.913289993761</v>
      </c>
      <c r="W31" s="21">
        <v>0.32241043424556903</v>
      </c>
      <c r="X31" s="39">
        <v>10262130.955432979</v>
      </c>
      <c r="Y31" s="21">
        <v>0.67483883019784308</v>
      </c>
      <c r="Z31" s="63" t="s">
        <v>42</v>
      </c>
    </row>
    <row r="32" spans="1:26" ht="15" x14ac:dyDescent="0.25">
      <c r="A32" s="23" t="s">
        <v>29</v>
      </c>
      <c r="B32" s="24">
        <v>-1666.6797099779615</v>
      </c>
      <c r="C32" s="30">
        <v>1</v>
      </c>
      <c r="D32" s="24">
        <v>114250.10356002196</v>
      </c>
      <c r="E32" s="30">
        <v>1</v>
      </c>
      <c r="F32" s="31">
        <v>15941316.912186034</v>
      </c>
      <c r="G32" s="30">
        <v>1</v>
      </c>
      <c r="H32" s="26">
        <v>59298.200780013736</v>
      </c>
      <c r="I32" s="27">
        <v>1</v>
      </c>
      <c r="J32" s="26">
        <v>218224.76376001403</v>
      </c>
      <c r="K32" s="27">
        <v>1</v>
      </c>
      <c r="L32" s="28">
        <v>15837551.023939025</v>
      </c>
      <c r="M32" s="27">
        <v>1</v>
      </c>
      <c r="N32" s="24">
        <v>81029.369340084158</v>
      </c>
      <c r="O32" s="30">
        <v>1</v>
      </c>
      <c r="P32" s="24">
        <v>142974.78255008388</v>
      </c>
      <c r="Q32" s="30">
        <v>1</v>
      </c>
      <c r="R32" s="31">
        <v>15447706.860594016</v>
      </c>
      <c r="S32" s="30">
        <v>1</v>
      </c>
      <c r="T32" s="26">
        <v>185558.30115999753</v>
      </c>
      <c r="U32" s="27">
        <v>0.99999999999999989</v>
      </c>
      <c r="V32" s="26">
        <v>106913.14432999771</v>
      </c>
      <c r="W32" s="27">
        <v>1</v>
      </c>
      <c r="X32" s="28">
        <v>15206787.896932993</v>
      </c>
      <c r="Y32" s="27">
        <v>1</v>
      </c>
      <c r="Z32" s="63" t="s">
        <v>42</v>
      </c>
    </row>
    <row r="33" spans="1:26" ht="17.45" customHeight="1" x14ac:dyDescent="0.25">
      <c r="A33" s="67" t="s">
        <v>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ht="18.75" x14ac:dyDescent="0.3">
      <c r="A34" s="40" t="s">
        <v>34</v>
      </c>
      <c r="B34" s="48" t="s">
        <v>5</v>
      </c>
      <c r="C34" s="59" t="s">
        <v>44</v>
      </c>
      <c r="D34" s="59" t="s">
        <v>44</v>
      </c>
      <c r="E34" s="59" t="s">
        <v>44</v>
      </c>
      <c r="F34" s="59" t="s">
        <v>44</v>
      </c>
      <c r="G34" s="60" t="s">
        <v>44</v>
      </c>
      <c r="H34" s="48" t="s">
        <v>35</v>
      </c>
      <c r="I34" s="59" t="s">
        <v>44</v>
      </c>
      <c r="J34" s="59" t="s">
        <v>44</v>
      </c>
      <c r="K34" s="59" t="s">
        <v>44</v>
      </c>
      <c r="L34" s="59" t="s">
        <v>44</v>
      </c>
      <c r="M34" s="60" t="s">
        <v>44</v>
      </c>
      <c r="N34" s="48" t="s">
        <v>36</v>
      </c>
      <c r="O34" s="59" t="s">
        <v>44</v>
      </c>
      <c r="P34" s="59" t="s">
        <v>44</v>
      </c>
      <c r="Q34" s="59" t="s">
        <v>44</v>
      </c>
      <c r="R34" s="59" t="s">
        <v>44</v>
      </c>
      <c r="S34" s="60" t="s">
        <v>44</v>
      </c>
      <c r="T34" s="48" t="s">
        <v>37</v>
      </c>
      <c r="U34" s="59" t="s">
        <v>42</v>
      </c>
      <c r="V34" s="49"/>
      <c r="W34" s="49"/>
      <c r="X34" s="49"/>
      <c r="Y34" s="50"/>
    </row>
    <row r="35" spans="1:26" ht="18.75" customHeight="1" x14ac:dyDescent="0.3">
      <c r="A35" s="3">
        <v>2023</v>
      </c>
      <c r="B35" s="47" t="s">
        <v>9</v>
      </c>
      <c r="C35" s="62" t="s">
        <v>44</v>
      </c>
      <c r="D35" s="46" t="s">
        <v>10</v>
      </c>
      <c r="E35" s="62" t="s">
        <v>44</v>
      </c>
      <c r="F35" s="46" t="s">
        <v>11</v>
      </c>
      <c r="G35" s="61" t="s">
        <v>44</v>
      </c>
      <c r="H35" s="45" t="s">
        <v>9</v>
      </c>
      <c r="I35" s="62" t="s">
        <v>44</v>
      </c>
      <c r="J35" s="46" t="s">
        <v>10</v>
      </c>
      <c r="K35" s="62" t="s">
        <v>44</v>
      </c>
      <c r="L35" s="46" t="s">
        <v>11</v>
      </c>
      <c r="M35" s="61" t="s">
        <v>44</v>
      </c>
      <c r="N35" s="45" t="s">
        <v>9</v>
      </c>
      <c r="O35" s="62" t="s">
        <v>44</v>
      </c>
      <c r="P35" s="46" t="s">
        <v>10</v>
      </c>
      <c r="Q35" s="62" t="s">
        <v>44</v>
      </c>
      <c r="R35" s="46" t="s">
        <v>11</v>
      </c>
      <c r="S35" s="61" t="s">
        <v>44</v>
      </c>
      <c r="T35" s="45" t="s">
        <v>9</v>
      </c>
      <c r="U35" s="62" t="s">
        <v>44</v>
      </c>
      <c r="V35" s="46" t="s">
        <v>10</v>
      </c>
      <c r="W35" s="62" t="s">
        <v>44</v>
      </c>
      <c r="X35" s="46" t="s">
        <v>11</v>
      </c>
      <c r="Y35" s="61" t="s">
        <v>42</v>
      </c>
    </row>
    <row r="36" spans="1:26" x14ac:dyDescent="0.2">
      <c r="A36" s="64" t="s">
        <v>44</v>
      </c>
      <c r="B36" s="4" t="s">
        <v>12</v>
      </c>
      <c r="C36" s="5" t="s">
        <v>13</v>
      </c>
      <c r="D36" s="5" t="s">
        <v>12</v>
      </c>
      <c r="E36" s="5" t="s">
        <v>13</v>
      </c>
      <c r="F36" s="5" t="s">
        <v>12</v>
      </c>
      <c r="G36" s="6" t="s">
        <v>13</v>
      </c>
      <c r="H36" s="4" t="s">
        <v>12</v>
      </c>
      <c r="I36" s="5" t="s">
        <v>13</v>
      </c>
      <c r="J36" s="5" t="s">
        <v>12</v>
      </c>
      <c r="K36" s="41" t="s">
        <v>13</v>
      </c>
      <c r="L36" s="5" t="s">
        <v>12</v>
      </c>
      <c r="M36" s="6" t="s">
        <v>13</v>
      </c>
      <c r="N36" s="4" t="s">
        <v>12</v>
      </c>
      <c r="O36" s="5" t="s">
        <v>13</v>
      </c>
      <c r="P36" s="5" t="s">
        <v>12</v>
      </c>
      <c r="Q36" s="5" t="s">
        <v>13</v>
      </c>
      <c r="R36" s="5" t="s">
        <v>12</v>
      </c>
      <c r="S36" s="6" t="s">
        <v>13</v>
      </c>
      <c r="T36" s="4" t="s">
        <v>12</v>
      </c>
      <c r="U36" s="5" t="s">
        <v>13</v>
      </c>
      <c r="V36" s="5" t="s">
        <v>12</v>
      </c>
      <c r="W36" s="5" t="s">
        <v>13</v>
      </c>
      <c r="X36" s="5" t="s">
        <v>12</v>
      </c>
      <c r="Y36" s="6" t="s">
        <v>13</v>
      </c>
      <c r="Z36" s="63" t="s">
        <v>42</v>
      </c>
    </row>
    <row r="37" spans="1:26" ht="15" x14ac:dyDescent="0.25">
      <c r="A37" s="7" t="s">
        <v>14</v>
      </c>
      <c r="B37" s="8">
        <v>18642.593550000001</v>
      </c>
      <c r="C37" s="9">
        <v>-11.185468525556622</v>
      </c>
      <c r="D37" s="8">
        <v>18642.593550000001</v>
      </c>
      <c r="E37" s="9">
        <v>0.16317389894341125</v>
      </c>
      <c r="F37" s="8">
        <v>989477.72658100037</v>
      </c>
      <c r="G37" s="9">
        <v>6.2070011657850484E-2</v>
      </c>
      <c r="H37" s="10">
        <v>37162.548049999998</v>
      </c>
      <c r="I37" s="11">
        <v>0.64483024844752568</v>
      </c>
      <c r="J37" s="10">
        <v>37162.548049999998</v>
      </c>
      <c r="K37" s="11">
        <v>0.11177568531711062</v>
      </c>
      <c r="L37" s="10">
        <v>1042257.2739310004</v>
      </c>
      <c r="M37" s="18">
        <v>6.5809244898751063E-2</v>
      </c>
      <c r="N37" s="8">
        <v>49510.725399999996</v>
      </c>
      <c r="O37" s="9">
        <v>0.3570633739209686</v>
      </c>
      <c r="P37" s="8">
        <v>49510.725399999996</v>
      </c>
      <c r="Q37" s="9">
        <v>0.10413452907593937</v>
      </c>
      <c r="R37" s="8">
        <v>1151397.2861000008</v>
      </c>
      <c r="S37" s="16">
        <v>7.4537616967611187E-2</v>
      </c>
      <c r="T37" s="10">
        <v>51658.423019999995</v>
      </c>
      <c r="U37" s="11">
        <v>0.15933178646556106</v>
      </c>
      <c r="V37" s="10">
        <v>51658.423019999995</v>
      </c>
      <c r="W37" s="11">
        <v>8.8704902725104826E-2</v>
      </c>
      <c r="X37" s="10">
        <v>2420632.1024499997</v>
      </c>
      <c r="Y37" s="12">
        <v>7.8964997518201505E-2</v>
      </c>
      <c r="Z37" s="63" t="s">
        <v>42</v>
      </c>
    </row>
    <row r="38" spans="1:26" ht="15" x14ac:dyDescent="0.25">
      <c r="A38" s="14" t="s">
        <v>15</v>
      </c>
      <c r="B38" s="15">
        <v>-44671.62242</v>
      </c>
      <c r="C38" s="16">
        <v>26.802763533106127</v>
      </c>
      <c r="D38" s="15">
        <v>9205.080149999998</v>
      </c>
      <c r="E38" s="16">
        <v>8.0569734792190456E-2</v>
      </c>
      <c r="F38" s="15">
        <v>2319825.1559800003</v>
      </c>
      <c r="G38" s="16">
        <v>0.14552280522108957</v>
      </c>
      <c r="H38" s="17">
        <v>-30667.025420000031</v>
      </c>
      <c r="I38" s="18">
        <v>-0.53212243665636394</v>
      </c>
      <c r="J38" s="17">
        <v>27053.310509999999</v>
      </c>
      <c r="K38" s="18">
        <v>8.1369617559144777E-2</v>
      </c>
      <c r="L38" s="17">
        <v>2264775.0819999999</v>
      </c>
      <c r="M38" s="18">
        <v>0.14300033373697901</v>
      </c>
      <c r="N38" s="15">
        <v>-27865.617140000046</v>
      </c>
      <c r="O38" s="16">
        <v>-0.20096234082642603</v>
      </c>
      <c r="P38" s="15">
        <v>-20955.410520000005</v>
      </c>
      <c r="Q38" s="16">
        <v>-4.4074931006629653E-2</v>
      </c>
      <c r="R38" s="15">
        <v>2026606.3944000001</v>
      </c>
      <c r="S38" s="16">
        <v>0.13119573321347841</v>
      </c>
      <c r="T38" s="17">
        <v>-33786.119010000009</v>
      </c>
      <c r="U38" s="18">
        <v>-0.10420764678622114</v>
      </c>
      <c r="V38" s="17">
        <v>-8964.8581699999813</v>
      </c>
      <c r="W38" s="18">
        <v>-1.5393944015796432E-2</v>
      </c>
      <c r="X38" s="17">
        <v>3851837.5338699999</v>
      </c>
      <c r="Y38" s="19">
        <v>0.12565327089346187</v>
      </c>
      <c r="Z38" s="63" t="s">
        <v>42</v>
      </c>
    </row>
    <row r="39" spans="1:26" ht="15" x14ac:dyDescent="0.25">
      <c r="A39" s="14" t="s">
        <v>16</v>
      </c>
      <c r="B39" s="15">
        <v>0</v>
      </c>
      <c r="C39" s="16">
        <v>0</v>
      </c>
      <c r="D39" s="15">
        <v>0</v>
      </c>
      <c r="E39" s="16">
        <v>0</v>
      </c>
      <c r="F39" s="15">
        <v>0</v>
      </c>
      <c r="G39" s="16">
        <v>0</v>
      </c>
      <c r="H39" s="17">
        <v>0</v>
      </c>
      <c r="I39" s="18">
        <v>0</v>
      </c>
      <c r="J39" s="17">
        <v>0</v>
      </c>
      <c r="K39" s="18">
        <v>0</v>
      </c>
      <c r="L39" s="17">
        <v>0</v>
      </c>
      <c r="M39" s="18">
        <v>0</v>
      </c>
      <c r="N39" s="15">
        <v>0</v>
      </c>
      <c r="O39" s="16">
        <v>0</v>
      </c>
      <c r="P39" s="15">
        <v>0</v>
      </c>
      <c r="Q39" s="16">
        <v>0</v>
      </c>
      <c r="R39" s="15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63" t="s">
        <v>42</v>
      </c>
    </row>
    <row r="40" spans="1:26" ht="15" x14ac:dyDescent="0.25">
      <c r="A40" s="14" t="s">
        <v>17</v>
      </c>
      <c r="B40" s="15">
        <v>1347.6119599999656</v>
      </c>
      <c r="C40" s="16">
        <v>-0.80856084336201628</v>
      </c>
      <c r="D40" s="15">
        <v>13253.207280000017</v>
      </c>
      <c r="E40" s="16">
        <v>0.11600196612036338</v>
      </c>
      <c r="F40" s="15">
        <v>1606597.2076709999</v>
      </c>
      <c r="G40" s="16">
        <v>0.10078196277765897</v>
      </c>
      <c r="H40" s="17">
        <v>8255.0398199999472</v>
      </c>
      <c r="I40" s="18">
        <v>0.14323827771208988</v>
      </c>
      <c r="J40" s="17">
        <v>57859.77079000001</v>
      </c>
      <c r="K40" s="18">
        <v>0.17402777451217288</v>
      </c>
      <c r="L40" s="17">
        <v>1346556.7806119998</v>
      </c>
      <c r="M40" s="18">
        <v>8.5023042929835632E-2</v>
      </c>
      <c r="N40" s="15">
        <v>22706.904279999959</v>
      </c>
      <c r="O40" s="16">
        <v>0.16375853490357603</v>
      </c>
      <c r="P40" s="15">
        <v>71617.97133</v>
      </c>
      <c r="Q40" s="16">
        <v>0.15063208340356243</v>
      </c>
      <c r="R40" s="15">
        <v>1159070.0474409994</v>
      </c>
      <c r="S40" s="16">
        <v>7.5034325925347575E-2</v>
      </c>
      <c r="T40" s="17">
        <v>24660.609099999943</v>
      </c>
      <c r="U40" s="18">
        <v>7.6061534083427848E-2</v>
      </c>
      <c r="V40" s="17">
        <v>100422.8757</v>
      </c>
      <c r="W40" s="18">
        <v>0.17244044435686673</v>
      </c>
      <c r="X40" s="17">
        <v>2239080.2220819993</v>
      </c>
      <c r="Y40" s="19">
        <v>7.3042476798025238E-2</v>
      </c>
      <c r="Z40" s="63" t="s">
        <v>42</v>
      </c>
    </row>
    <row r="41" spans="1:26" ht="15" x14ac:dyDescent="0.25">
      <c r="A41" s="14" t="s">
        <v>18</v>
      </c>
      <c r="B41" s="15">
        <v>1887.2358599999998</v>
      </c>
      <c r="C41" s="16">
        <v>-1.1323326475854953</v>
      </c>
      <c r="D41" s="15">
        <v>1887.2358599999998</v>
      </c>
      <c r="E41" s="16">
        <v>1.651849742237296E-2</v>
      </c>
      <c r="F41" s="15">
        <v>95460.050251999986</v>
      </c>
      <c r="G41" s="16">
        <v>5.9882160788746006E-3</v>
      </c>
      <c r="H41" s="17">
        <v>5309.8521900000014</v>
      </c>
      <c r="I41" s="18">
        <v>9.2134514089039693E-2</v>
      </c>
      <c r="J41" s="17">
        <v>5309.8521900000014</v>
      </c>
      <c r="K41" s="18">
        <v>1.5970712413779464E-2</v>
      </c>
      <c r="L41" s="17">
        <v>364415.72684199997</v>
      </c>
      <c r="M41" s="18">
        <v>2.3009600808302152E-2</v>
      </c>
      <c r="N41" s="15">
        <v>12057.720939999999</v>
      </c>
      <c r="O41" s="16">
        <v>8.6958340558547204E-2</v>
      </c>
      <c r="P41" s="15">
        <v>12057.720939999999</v>
      </c>
      <c r="Q41" s="16">
        <v>2.5360668454596971E-2</v>
      </c>
      <c r="R41" s="15">
        <v>362418.69872199988</v>
      </c>
      <c r="S41" s="16">
        <v>2.3461776810974964E-2</v>
      </c>
      <c r="T41" s="17">
        <v>16276.260549999999</v>
      </c>
      <c r="U41" s="18">
        <v>5.0201409930891762E-2</v>
      </c>
      <c r="V41" s="17">
        <v>16276.260549999999</v>
      </c>
      <c r="W41" s="18">
        <v>2.7948667892111957E-2</v>
      </c>
      <c r="X41" s="17">
        <v>722347.18026399985</v>
      </c>
      <c r="Y41" s="19">
        <v>2.3564152205985553E-2</v>
      </c>
      <c r="Z41" s="63" t="s">
        <v>42</v>
      </c>
    </row>
    <row r="42" spans="1:26" ht="15" x14ac:dyDescent="0.25">
      <c r="A42" s="14" t="s">
        <v>19</v>
      </c>
      <c r="B42" s="15">
        <v>-2204.2561300050329</v>
      </c>
      <c r="C42" s="16">
        <v>1.3225433198610148</v>
      </c>
      <c r="D42" s="15">
        <v>-18049.137620005</v>
      </c>
      <c r="E42" s="16">
        <v>-0.15797952951789898</v>
      </c>
      <c r="F42" s="15">
        <v>954023.29648501484</v>
      </c>
      <c r="G42" s="16">
        <v>5.9845952611080097E-2</v>
      </c>
      <c r="H42" s="17">
        <v>13413.697470002942</v>
      </c>
      <c r="I42" s="18">
        <v>0.23274932226241535</v>
      </c>
      <c r="J42" s="17">
        <v>41921.571690003002</v>
      </c>
      <c r="K42" s="18">
        <v>0.12608964269392903</v>
      </c>
      <c r="L42" s="17">
        <v>1009468.9104550011</v>
      </c>
      <c r="M42" s="18">
        <v>6.3738952375214153E-2</v>
      </c>
      <c r="N42" s="15">
        <v>-1418.5652399660685</v>
      </c>
      <c r="O42" s="16">
        <v>-1.0230463937199613E-2</v>
      </c>
      <c r="P42" s="15">
        <v>65933.321260034005</v>
      </c>
      <c r="Q42" s="16">
        <v>0.13867571731894404</v>
      </c>
      <c r="R42" s="15">
        <v>1148462.5639949981</v>
      </c>
      <c r="S42" s="16">
        <v>7.4347632854560156E-2</v>
      </c>
      <c r="T42" s="17">
        <v>16136.814290032045</v>
      </c>
      <c r="U42" s="18">
        <v>4.9771311208984724E-2</v>
      </c>
      <c r="V42" s="17">
        <v>66064.034750031962</v>
      </c>
      <c r="W42" s="18">
        <v>0.11344139897303296</v>
      </c>
      <c r="X42" s="17">
        <v>2299773.6844999841</v>
      </c>
      <c r="Y42" s="19">
        <v>7.5022397292492951E-2</v>
      </c>
      <c r="Z42" s="63" t="s">
        <v>42</v>
      </c>
    </row>
    <row r="43" spans="1:26" ht="15" x14ac:dyDescent="0.25">
      <c r="A43" s="14" t="s">
        <v>20</v>
      </c>
      <c r="B43" s="15">
        <v>0</v>
      </c>
      <c r="C43" s="16">
        <v>0</v>
      </c>
      <c r="D43" s="15">
        <v>0</v>
      </c>
      <c r="E43" s="16">
        <v>0</v>
      </c>
      <c r="F43" s="15">
        <v>3.0993600000000008</v>
      </c>
      <c r="G43" s="16">
        <v>1.9442308418261012E-7</v>
      </c>
      <c r="H43" s="17">
        <v>0</v>
      </c>
      <c r="I43" s="18">
        <v>0</v>
      </c>
      <c r="J43" s="17">
        <v>0</v>
      </c>
      <c r="K43" s="18">
        <v>0</v>
      </c>
      <c r="L43" s="17">
        <v>3.3659999999999997</v>
      </c>
      <c r="M43" s="18">
        <v>2.1253285908356319E-7</v>
      </c>
      <c r="N43" s="15" vm="4">
        <v>-13.459440000000003</v>
      </c>
      <c r="O43" s="16">
        <v>-9.706731256025674E-5</v>
      </c>
      <c r="P43" s="15" vm="5">
        <v>-12.876990000000003</v>
      </c>
      <c r="Q43" s="16">
        <v>-2.7083814238875622E-5</v>
      </c>
      <c r="R43" s="15">
        <v>3.4287000000000001</v>
      </c>
      <c r="S43" s="16">
        <v>2.2196259308765822E-7</v>
      </c>
      <c r="T43" s="17">
        <v>-13.459440000000003</v>
      </c>
      <c r="U43" s="18">
        <v>-4.1513396938109471E-5</v>
      </c>
      <c r="V43" s="17">
        <v>-12.876990000000003</v>
      </c>
      <c r="W43" s="18">
        <v>-2.2111634048525159E-5</v>
      </c>
      <c r="X43" s="17">
        <v>6.9927200000000003</v>
      </c>
      <c r="Y43" s="19">
        <v>2.2811401901453706E-7</v>
      </c>
      <c r="Z43" s="63" t="s">
        <v>42</v>
      </c>
    </row>
    <row r="44" spans="1:26" ht="15" x14ac:dyDescent="0.25">
      <c r="A44" s="14" t="s">
        <v>21</v>
      </c>
      <c r="B44" s="15">
        <v>-227.539559973</v>
      </c>
      <c r="C44" s="16">
        <v>0.13652266674005747</v>
      </c>
      <c r="D44" s="15">
        <v>9572.1154400270007</v>
      </c>
      <c r="E44" s="16">
        <v>8.3782301711214008E-2</v>
      </c>
      <c r="F44" s="15">
        <v>160982.05383001801</v>
      </c>
      <c r="G44" s="16">
        <v>1.0098416254866507E-2</v>
      </c>
      <c r="H44" s="17">
        <v>-4520.7237799669965</v>
      </c>
      <c r="I44" s="18">
        <v>-7.8441861259800141E-2</v>
      </c>
      <c r="J44" s="17">
        <v>13916.881170033001</v>
      </c>
      <c r="K44" s="18">
        <v>4.1858511105436189E-2</v>
      </c>
      <c r="L44" s="17">
        <v>165327.42579002504</v>
      </c>
      <c r="M44" s="18">
        <v>1.0438951422483555E-2</v>
      </c>
      <c r="N44" s="15">
        <v>-4520.7237799139984</v>
      </c>
      <c r="O44" s="16">
        <v>-3.2602731476457959E-2</v>
      </c>
      <c r="P44" s="15">
        <v>16165.660960085999</v>
      </c>
      <c r="Q44" s="16">
        <v>3.4000784227650467E-2</v>
      </c>
      <c r="R44" s="15">
        <v>167576.20557001303</v>
      </c>
      <c r="S44" s="16">
        <v>1.0848324183542032E-2</v>
      </c>
      <c r="T44" s="17">
        <v>-4520.7237899140018</v>
      </c>
      <c r="U44" s="18">
        <v>-1.3943418235695879E-2</v>
      </c>
      <c r="V44" s="17">
        <v>19715.310130086</v>
      </c>
      <c r="W44" s="18">
        <v>3.385400802125671E-2</v>
      </c>
      <c r="X44" s="17">
        <v>338702.06037002499</v>
      </c>
      <c r="Y44" s="19">
        <v>1.1049017869943421E-2</v>
      </c>
      <c r="Z44" s="63" t="s">
        <v>42</v>
      </c>
    </row>
    <row r="45" spans="1:26" ht="15" x14ac:dyDescent="0.25">
      <c r="A45" s="14" t="s">
        <v>22</v>
      </c>
      <c r="B45" s="15">
        <v>94195.602039999998</v>
      </c>
      <c r="C45" s="16">
        <v>-56.516918584231917</v>
      </c>
      <c r="D45" s="15">
        <v>94195.602039999998</v>
      </c>
      <c r="E45" s="16">
        <v>0.82447024374399569</v>
      </c>
      <c r="F45" s="15">
        <v>5793557.4829930011</v>
      </c>
      <c r="G45" s="16">
        <v>0.36343029342597788</v>
      </c>
      <c r="H45" s="17">
        <v>203723.30794</v>
      </c>
      <c r="I45" s="18">
        <v>3.5349285279565752</v>
      </c>
      <c r="J45" s="17">
        <v>203723.30794</v>
      </c>
      <c r="K45" s="18">
        <v>0.61274895169795185</v>
      </c>
      <c r="L45" s="17">
        <v>5505182.8063940005</v>
      </c>
      <c r="M45" s="18">
        <v>0.34760316150344361</v>
      </c>
      <c r="N45" s="15">
        <v>267280.61603999999</v>
      </c>
      <c r="O45" s="16">
        <v>1.927584735951321</v>
      </c>
      <c r="P45" s="15">
        <v>267280.61603999999</v>
      </c>
      <c r="Q45" s="16">
        <v>0.56216387171843718</v>
      </c>
      <c r="R45" s="15">
        <v>5195356.2663750043</v>
      </c>
      <c r="S45" s="16">
        <v>0.33633002271963436</v>
      </c>
      <c r="T45" s="17">
        <v>328643.18828999996</v>
      </c>
      <c r="U45" s="18">
        <v>1.0136450793263774</v>
      </c>
      <c r="V45" s="17">
        <v>328643.18828999996</v>
      </c>
      <c r="W45" s="18">
        <v>0.56432737091579832</v>
      </c>
      <c r="X45" s="17">
        <v>11419131.328525003</v>
      </c>
      <c r="Y45" s="19">
        <v>0.37251083140818569</v>
      </c>
      <c r="Z45" s="63" t="s">
        <v>42</v>
      </c>
    </row>
    <row r="46" spans="1:26" ht="15" x14ac:dyDescent="0.25">
      <c r="A46" s="14" t="s">
        <v>23</v>
      </c>
      <c r="B46" s="15">
        <v>3999.31711</v>
      </c>
      <c r="C46" s="16">
        <v>-2.3995714725875721</v>
      </c>
      <c r="D46" s="15">
        <v>3999.31711</v>
      </c>
      <c r="E46" s="16">
        <v>3.5005009587295084E-2</v>
      </c>
      <c r="F46" s="15">
        <v>191254.67851</v>
      </c>
      <c r="G46" s="16">
        <v>1.1997420261043492E-2</v>
      </c>
      <c r="H46" s="17">
        <v>8544.8890800000008</v>
      </c>
      <c r="I46" s="18">
        <v>0.14826763065330098</v>
      </c>
      <c r="J46" s="17">
        <v>8544.8890800000008</v>
      </c>
      <c r="K46" s="18">
        <v>2.5700897354795211E-2</v>
      </c>
      <c r="L46" s="17">
        <v>128130.82124999999</v>
      </c>
      <c r="M46" s="18">
        <v>8.0903178184751866E-3</v>
      </c>
      <c r="N46" s="15">
        <v>8771.6225800000011</v>
      </c>
      <c r="O46" s="16">
        <v>6.3259528675298951E-2</v>
      </c>
      <c r="P46" s="15">
        <v>8771.6225800000011</v>
      </c>
      <c r="Q46" s="16">
        <v>1.8449109343895341E-2</v>
      </c>
      <c r="R46" s="15">
        <v>1105.1730699999998</v>
      </c>
      <c r="S46" s="16">
        <v>7.15452155125406E-5</v>
      </c>
      <c r="T46" s="17">
        <v>8786.1931000000004</v>
      </c>
      <c r="U46" s="18">
        <v>2.7099546618223235E-2</v>
      </c>
      <c r="V46" s="17">
        <v>8786.1931000000004</v>
      </c>
      <c r="W46" s="18">
        <v>1.5087150530277401E-2</v>
      </c>
      <c r="X46" s="17">
        <v>2224.9166699999996</v>
      </c>
      <c r="Y46" s="19">
        <v>7.2580438451152107E-5</v>
      </c>
      <c r="Z46" s="63" t="s">
        <v>42</v>
      </c>
    </row>
    <row r="47" spans="1:26" ht="15" x14ac:dyDescent="0.25">
      <c r="A47" s="14" t="s">
        <v>24</v>
      </c>
      <c r="B47" s="15">
        <v>-107230.92550999997</v>
      </c>
      <c r="C47" s="16">
        <v>64.33805141122177</v>
      </c>
      <c r="D47" s="15">
        <v>-107230.92550999997</v>
      </c>
      <c r="E47" s="16">
        <v>-0.93856512806809511</v>
      </c>
      <c r="F47" s="15">
        <v>97175.322859999986</v>
      </c>
      <c r="G47" s="16">
        <v>6.0958152576280561E-3</v>
      </c>
      <c r="H47" s="17">
        <v>-176110.02598999994</v>
      </c>
      <c r="I47" s="18">
        <v>-3.0557934741299815</v>
      </c>
      <c r="J47" s="17">
        <v>-176110.02598999994</v>
      </c>
      <c r="K47" s="18">
        <v>-0.52969507956670925</v>
      </c>
      <c r="L47" s="17">
        <v>76567.285219999787</v>
      </c>
      <c r="M47" s="18">
        <v>4.8345407130342272E-3</v>
      </c>
      <c r="N47" s="15">
        <v>-271877.42018999992</v>
      </c>
      <c r="O47" s="16">
        <v>-1.9607361467980076</v>
      </c>
      <c r="P47" s="15">
        <v>-271877.42018999992</v>
      </c>
      <c r="Q47" s="16">
        <v>-0.57183220179332972</v>
      </c>
      <c r="R47" s="15">
        <v>-3754.5291899999893</v>
      </c>
      <c r="S47" s="16">
        <v>-2.4305568723880847E-4</v>
      </c>
      <c r="T47" s="17">
        <v>-182221.07462000003</v>
      </c>
      <c r="U47" s="18">
        <v>-0.56203050061435877</v>
      </c>
      <c r="V47" s="17">
        <v>-182221.07462000003</v>
      </c>
      <c r="W47" s="18">
        <v>-0.312899654183659</v>
      </c>
      <c r="X47" s="17">
        <v>172817.59906000007</v>
      </c>
      <c r="Y47" s="21">
        <v>5.6375941090190222E-3</v>
      </c>
      <c r="Z47" s="63" t="s">
        <v>42</v>
      </c>
    </row>
    <row r="48" spans="1:26" ht="15" x14ac:dyDescent="0.25">
      <c r="A48" s="14" t="s">
        <v>25</v>
      </c>
      <c r="B48" s="15">
        <v>11628.416560000005</v>
      </c>
      <c r="C48" s="16">
        <v>-6.9769952922640135</v>
      </c>
      <c r="D48" s="15">
        <v>38466.699879999993</v>
      </c>
      <c r="E48" s="16">
        <v>0.3366892799583483</v>
      </c>
      <c r="F48" s="15">
        <v>948916.11493200005</v>
      </c>
      <c r="G48" s="16">
        <v>5.9525578730983027E-2</v>
      </c>
      <c r="H48" s="17">
        <v>-66630.613730000026</v>
      </c>
      <c r="I48" s="18">
        <v>-1.1561487965765855</v>
      </c>
      <c r="J48" s="17">
        <v>-20435.109680000034</v>
      </c>
      <c r="K48" s="18">
        <v>-6.1463718417239285E-2</v>
      </c>
      <c r="L48" s="17">
        <v>883231.20842200005</v>
      </c>
      <c r="M48" s="18">
        <v>5.5768168139559773E-2</v>
      </c>
      <c r="N48" s="15">
        <v>-62648.704340000048</v>
      </c>
      <c r="O48" s="16">
        <v>-0.45181236111353051</v>
      </c>
      <c r="P48" s="15">
        <v>1729.2786099999591</v>
      </c>
      <c r="Q48" s="16">
        <v>3.6371435126143553E-3</v>
      </c>
      <c r="R48" s="15">
        <v>904994.09594199993</v>
      </c>
      <c r="S48" s="16">
        <v>5.8586296924288288E-2</v>
      </c>
      <c r="T48" s="17">
        <v>-91492.889600000024</v>
      </c>
      <c r="U48" s="18">
        <v>-0.28219455214922973</v>
      </c>
      <c r="V48" s="17">
        <v>-56465.741810000021</v>
      </c>
      <c r="W48" s="18">
        <v>-9.6959756836126051E-2</v>
      </c>
      <c r="X48" s="17">
        <v>1740965.3290939997</v>
      </c>
      <c r="Y48" s="21">
        <v>5.6793150331287172E-2</v>
      </c>
      <c r="Z48" s="63" t="s">
        <v>42</v>
      </c>
    </row>
    <row r="49" spans="1:26" ht="15" x14ac:dyDescent="0.25">
      <c r="A49" s="14" t="s" vm="3">
        <v>26</v>
      </c>
      <c r="B49" s="15">
        <v>11543.286249999801</v>
      </c>
      <c r="C49" s="16">
        <v>-6.9259175063044429</v>
      </c>
      <c r="D49" s="15">
        <v>40884.461689999967</v>
      </c>
      <c r="E49" s="16">
        <v>0.35785133663228008</v>
      </c>
      <c r="F49" s="15">
        <v>2022782.801978</v>
      </c>
      <c r="G49" s="16">
        <v>0.12688931617885776</v>
      </c>
      <c r="H49" s="17">
        <v>24915.96555999991</v>
      </c>
      <c r="I49" s="18">
        <v>0.43233225667809766</v>
      </c>
      <c r="J49" s="17">
        <v>99292.741939999964</v>
      </c>
      <c r="K49" s="18">
        <v>0.29864782851881189</v>
      </c>
      <c r="L49" s="17">
        <v>2162965.0800290001</v>
      </c>
      <c r="M49" s="18">
        <v>0.13657194074761483</v>
      </c>
      <c r="N49" s="15">
        <v>44443.559379999824</v>
      </c>
      <c r="O49" s="16">
        <v>0.32051978905725442</v>
      </c>
      <c r="P49" s="15">
        <v>172994.20852999997</v>
      </c>
      <c r="Q49" s="16">
        <v>0.3638538981724635</v>
      </c>
      <c r="R49" s="15">
        <v>2295416.6201189994</v>
      </c>
      <c r="S49" s="16">
        <v>0.14859760994491242</v>
      </c>
      <c r="T49" s="17">
        <v>69980.519519999943</v>
      </c>
      <c r="U49" s="18">
        <v>0.21584323603128178</v>
      </c>
      <c r="V49" s="17">
        <v>118349.47479000001</v>
      </c>
      <c r="W49" s="18">
        <v>0.2032229796242471</v>
      </c>
      <c r="X49" s="17">
        <v>4631645.7975379992</v>
      </c>
      <c r="Y49" s="21">
        <v>0.15109189807802742</v>
      </c>
      <c r="Z49" s="63" t="s">
        <v>42</v>
      </c>
    </row>
    <row r="50" spans="1:26" ht="15" x14ac:dyDescent="0.25">
      <c r="A50" s="14" t="s">
        <v>27</v>
      </c>
      <c r="B50" s="15">
        <v>17041.830060000004</v>
      </c>
      <c r="C50" s="16">
        <v>-10.225017953792955</v>
      </c>
      <c r="D50" s="15">
        <v>17041.830060000004</v>
      </c>
      <c r="E50" s="16">
        <v>0.14916282160865052</v>
      </c>
      <c r="F50" s="15">
        <v>948164.2733</v>
      </c>
      <c r="G50" s="16">
        <v>5.947841564927895E-2</v>
      </c>
      <c r="H50" s="17">
        <v>44935.640670000001</v>
      </c>
      <c r="I50" s="18">
        <v>0.77970596360614308</v>
      </c>
      <c r="J50" s="17">
        <v>44935.640670000001</v>
      </c>
      <c r="K50" s="18">
        <v>0.13515521121681207</v>
      </c>
      <c r="L50" s="17">
        <v>963268.67549000005</v>
      </c>
      <c r="M50" s="18">
        <v>6.0821819865575395E-2</v>
      </c>
      <c r="N50" s="15">
        <v>111500.28841000001</v>
      </c>
      <c r="O50" s="16">
        <v>0.80412211396999</v>
      </c>
      <c r="P50" s="15">
        <v>111500.28841000001</v>
      </c>
      <c r="Q50" s="16">
        <v>0.23451544956371762</v>
      </c>
      <c r="R50" s="15">
        <v>1014405.65468</v>
      </c>
      <c r="S50" s="16">
        <v>6.5669236024019709E-2</v>
      </c>
      <c r="T50" s="17">
        <v>126260.97533</v>
      </c>
      <c r="U50" s="18">
        <v>0.38943091143963915</v>
      </c>
      <c r="V50" s="17">
        <v>126260.97533</v>
      </c>
      <c r="W50" s="18">
        <v>0.21680815789301866</v>
      </c>
      <c r="X50" s="17">
        <v>2031823.6190599999</v>
      </c>
      <c r="Y50" s="21">
        <v>6.6281425778872652E-2</v>
      </c>
      <c r="Z50" s="63" t="s">
        <v>42</v>
      </c>
    </row>
    <row r="51" spans="1:26" ht="15" x14ac:dyDescent="0.25">
      <c r="A51" s="14" t="s">
        <v>28</v>
      </c>
      <c r="B51" s="15">
        <v>-7618.2294899999997</v>
      </c>
      <c r="C51" s="16">
        <v>4.5709018947560693</v>
      </c>
      <c r="D51" s="15">
        <v>-7618.2294899999997</v>
      </c>
      <c r="E51" s="16">
        <v>-6.6680432934127634E-2</v>
      </c>
      <c r="F51" s="15">
        <v>-186902.35254399999</v>
      </c>
      <c r="G51" s="16">
        <v>-1.1724398528273571E-2</v>
      </c>
      <c r="H51" s="17">
        <v>-10701.030790000001</v>
      </c>
      <c r="I51" s="18">
        <v>-0.18568017278245599</v>
      </c>
      <c r="J51" s="17">
        <v>-10701.030790000001</v>
      </c>
      <c r="K51" s="18">
        <v>-3.2186034405995247E-2</v>
      </c>
      <c r="L51" s="17">
        <v>-74599.418493999925</v>
      </c>
      <c r="M51" s="18">
        <v>-4.7102874921274651E-3</v>
      </c>
      <c r="N51" s="15">
        <v>-9266.05638</v>
      </c>
      <c r="O51" s="16">
        <v>-6.6825305572774274E-2</v>
      </c>
      <c r="P51" s="15">
        <v>-9266.05638</v>
      </c>
      <c r="Q51" s="16">
        <v>-1.9489038177622889E-2</v>
      </c>
      <c r="R51" s="15">
        <v>24648.954669999999</v>
      </c>
      <c r="S51" s="16">
        <v>1.5627129407640118E-3</v>
      </c>
      <c r="T51" s="17">
        <v>-6149.5250400000095</v>
      </c>
      <c r="U51" s="18">
        <v>-1.8967183921943548E-2</v>
      </c>
      <c r="V51" s="17">
        <v>-6149.5250400000095</v>
      </c>
      <c r="W51" s="18">
        <v>-1.0559614262084712E-2</v>
      </c>
      <c r="X51" s="17">
        <v>-1216493.608674</v>
      </c>
      <c r="Y51" s="21">
        <v>-3.9684020835972791E-2</v>
      </c>
      <c r="Z51" s="63" t="s">
        <v>42</v>
      </c>
    </row>
    <row r="52" spans="1:26" ht="15" x14ac:dyDescent="0.25">
      <c r="A52" s="23" t="s">
        <v>29</v>
      </c>
      <c r="B52" s="24">
        <v>-1666.6797199782286</v>
      </c>
      <c r="C52" s="30">
        <v>1.0000000000000027</v>
      </c>
      <c r="D52" s="24">
        <v>114249.85044002201</v>
      </c>
      <c r="E52" s="30">
        <v>1</v>
      </c>
      <c r="F52" s="24">
        <v>15941316.912188035</v>
      </c>
      <c r="G52" s="30">
        <v>1</v>
      </c>
      <c r="H52" s="26">
        <v>57631.5210700358</v>
      </c>
      <c r="I52" s="27">
        <v>1.0000000000000009</v>
      </c>
      <c r="J52" s="26">
        <v>332474.34757003601</v>
      </c>
      <c r="K52" s="27">
        <v>1</v>
      </c>
      <c r="L52" s="28">
        <v>15837551.023941023</v>
      </c>
      <c r="M52" s="27">
        <v>1.0000000000000002</v>
      </c>
      <c r="N52" s="24">
        <v>138660.89052011972</v>
      </c>
      <c r="O52" s="30">
        <v>1</v>
      </c>
      <c r="P52" s="24">
        <v>475449.64998012007</v>
      </c>
      <c r="Q52" s="30">
        <v>1.0000000000000002</v>
      </c>
      <c r="R52" s="31">
        <v>15447706.860594017</v>
      </c>
      <c r="S52" s="30">
        <v>1</v>
      </c>
      <c r="T52" s="26">
        <v>324219.1917001179</v>
      </c>
      <c r="U52" s="27">
        <v>1</v>
      </c>
      <c r="V52" s="26">
        <v>582362.65903011791</v>
      </c>
      <c r="W52" s="27">
        <v>1</v>
      </c>
      <c r="X52" s="28">
        <v>30654494.757529013</v>
      </c>
      <c r="Y52" s="27">
        <v>1</v>
      </c>
      <c r="Z52" s="63" t="s">
        <v>42</v>
      </c>
    </row>
    <row r="53" spans="1:26" ht="17.45" customHeight="1" x14ac:dyDescent="0.2">
      <c r="A53" s="65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6" ht="15" x14ac:dyDescent="0.25">
      <c r="A54" s="32" t="s">
        <v>30</v>
      </c>
      <c r="B54" s="8">
        <v>-64837.420089999971</v>
      </c>
      <c r="C54" s="33">
        <v>38.9021476063051</v>
      </c>
      <c r="D54" s="8">
        <v>-27039.425570000014</v>
      </c>
      <c r="E54" s="33">
        <v>-0.23666871825455013</v>
      </c>
      <c r="F54" s="34">
        <v>12632179.527468998</v>
      </c>
      <c r="G54" s="33">
        <v>0.79241756481314118</v>
      </c>
      <c r="H54" s="10">
        <v>27967.624670000081</v>
      </c>
      <c r="I54" s="35">
        <v>0.48528347249437936</v>
      </c>
      <c r="J54" s="10">
        <v>147418.83435999998</v>
      </c>
      <c r="K54" s="35">
        <v>0.44339843052887529</v>
      </c>
      <c r="L54" s="36">
        <v>12483313.461950002</v>
      </c>
      <c r="M54" s="35">
        <v>0.78820983389925792</v>
      </c>
      <c r="N54" s="8">
        <v>115995.98131999985</v>
      </c>
      <c r="O54" s="33">
        <v>0.83654432684585134</v>
      </c>
      <c r="P54" s="8">
        <v>226708.51311999999</v>
      </c>
      <c r="Q54" s="33">
        <v>0.47682969822247084</v>
      </c>
      <c r="R54" s="34">
        <v>11970087.375955006</v>
      </c>
      <c r="S54" s="33">
        <v>0.77487052276876345</v>
      </c>
      <c r="T54" s="10">
        <v>307843.06374999997</v>
      </c>
      <c r="U54" s="35">
        <v>0.94949056579514557</v>
      </c>
      <c r="V54" s="10">
        <v>466494.80715999991</v>
      </c>
      <c r="W54" s="35">
        <v>0.80103813587992312</v>
      </c>
      <c r="X54" s="36">
        <v>23828757.827512003</v>
      </c>
      <c r="Y54" s="35">
        <v>0.77733324316692609</v>
      </c>
      <c r="Z54" s="63" t="s">
        <v>42</v>
      </c>
    </row>
    <row r="55" spans="1:26" ht="15" x14ac:dyDescent="0.25">
      <c r="A55" s="37" t="s">
        <v>31</v>
      </c>
      <c r="B55" s="15">
        <v>63170.740380021918</v>
      </c>
      <c r="C55" s="22">
        <v>-37.9021476063051</v>
      </c>
      <c r="D55" s="15">
        <v>141289.52913002198</v>
      </c>
      <c r="E55" s="22">
        <v>1.2366687182545502</v>
      </c>
      <c r="F55" s="38">
        <v>3309137.3847170323</v>
      </c>
      <c r="G55" s="22">
        <v>0.20758243518685879</v>
      </c>
      <c r="H55" s="17">
        <v>29663.896400035959</v>
      </c>
      <c r="I55" s="21">
        <v>0.51471652750562058</v>
      </c>
      <c r="J55" s="17">
        <v>185056.03296003593</v>
      </c>
      <c r="K55" s="21">
        <v>0.5566015694711246</v>
      </c>
      <c r="L55" s="39">
        <v>3354237.5619890247</v>
      </c>
      <c r="M55" s="21">
        <v>0.21179016610074211</v>
      </c>
      <c r="N55" s="15">
        <v>22664.909200119862</v>
      </c>
      <c r="O55" s="22">
        <v>0.16345567315414855</v>
      </c>
      <c r="P55" s="15">
        <v>248741.13686011996</v>
      </c>
      <c r="Q55" s="22">
        <v>0.5231703017775291</v>
      </c>
      <c r="R55" s="38">
        <v>3477619.4846390109</v>
      </c>
      <c r="S55" s="22">
        <v>0.22512947723123658</v>
      </c>
      <c r="T55" s="17">
        <v>16376.127930117989</v>
      </c>
      <c r="U55" s="21">
        <v>5.0509434204854382E-2</v>
      </c>
      <c r="V55" s="17">
        <v>115867.98715011799</v>
      </c>
      <c r="W55" s="21">
        <v>0.19896186412007696</v>
      </c>
      <c r="X55" s="39">
        <v>6825736.9300150089</v>
      </c>
      <c r="Y55" s="21">
        <v>0.22266675683307402</v>
      </c>
      <c r="Z55" s="63" t="s">
        <v>42</v>
      </c>
    </row>
    <row r="56" spans="1:26" ht="15" x14ac:dyDescent="0.25">
      <c r="A56" s="23" t="s">
        <v>29</v>
      </c>
      <c r="B56" s="24">
        <v>-1666.6797099780524</v>
      </c>
      <c r="C56" s="30">
        <v>1</v>
      </c>
      <c r="D56" s="24">
        <v>114250.10356002196</v>
      </c>
      <c r="E56" s="30">
        <v>1</v>
      </c>
      <c r="F56" s="31">
        <v>15941316.91218603</v>
      </c>
      <c r="G56" s="30">
        <v>1</v>
      </c>
      <c r="H56" s="26">
        <v>57631.52107003604</v>
      </c>
      <c r="I56" s="27">
        <v>1</v>
      </c>
      <c r="J56" s="26">
        <v>332474.86732003593</v>
      </c>
      <c r="K56" s="27">
        <v>0.99999999999999989</v>
      </c>
      <c r="L56" s="28">
        <v>15837551.023939027</v>
      </c>
      <c r="M56" s="27">
        <v>1</v>
      </c>
      <c r="N56" s="24">
        <v>138660.89052011972</v>
      </c>
      <c r="O56" s="30">
        <v>0.99999999999999989</v>
      </c>
      <c r="P56" s="24">
        <v>475449.64998011995</v>
      </c>
      <c r="Q56" s="30">
        <v>1</v>
      </c>
      <c r="R56" s="31">
        <v>15447706.860594017</v>
      </c>
      <c r="S56" s="30">
        <v>1</v>
      </c>
      <c r="T56" s="26">
        <v>324219.19168011798</v>
      </c>
      <c r="U56" s="27">
        <v>1</v>
      </c>
      <c r="V56" s="26">
        <v>582362.79431011784</v>
      </c>
      <c r="W56" s="27">
        <v>1</v>
      </c>
      <c r="X56" s="28">
        <v>30654494.757527009</v>
      </c>
      <c r="Y56" s="27">
        <v>1</v>
      </c>
      <c r="Z56" s="63" t="s">
        <v>42</v>
      </c>
    </row>
    <row r="57" spans="1:26" ht="17.45" customHeight="1" x14ac:dyDescent="0.25">
      <c r="A57" s="66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6" ht="15" x14ac:dyDescent="0.25">
      <c r="A58" s="32" t="s">
        <v>32</v>
      </c>
      <c r="B58" s="8">
        <v>-28323.327809980907</v>
      </c>
      <c r="C58" s="33">
        <v>16.993863692236001</v>
      </c>
      <c r="D58" s="8">
        <v>22963.029110018939</v>
      </c>
      <c r="E58" s="33">
        <v>0.20098913168997853</v>
      </c>
      <c r="F58" s="34">
        <v>5516631.4414100265</v>
      </c>
      <c r="G58" s="33">
        <v>0.34605870216361756</v>
      </c>
      <c r="H58" s="10">
        <v>18764.036760020914</v>
      </c>
      <c r="I58" s="35">
        <v>0.32558635294769001</v>
      </c>
      <c r="J58" s="10">
        <v>151569.53748002095</v>
      </c>
      <c r="K58" s="35">
        <v>0.45588269183102509</v>
      </c>
      <c r="L58" s="36">
        <v>5301652.2461010283</v>
      </c>
      <c r="M58" s="35">
        <v>0.3347520230929259</v>
      </c>
      <c r="N58" s="8">
        <v>28868.525530080922</v>
      </c>
      <c r="O58" s="33">
        <v>0.20819515470220867</v>
      </c>
      <c r="P58" s="8">
        <v>147379.72253008094</v>
      </c>
      <c r="Q58" s="33">
        <v>0.30997966360968221</v>
      </c>
      <c r="R58" s="34">
        <v>5114561.1078690151</v>
      </c>
      <c r="S58" s="33">
        <v>0.33109961385015896</v>
      </c>
      <c r="T58" s="10">
        <v>49485.775060084954</v>
      </c>
      <c r="U58" s="35">
        <v>0.15263061640625578</v>
      </c>
      <c r="V58" s="10">
        <v>219822.95357008488</v>
      </c>
      <c r="W58" s="35">
        <v>0.37746737215933307</v>
      </c>
      <c r="X58" s="36">
        <v>10059218.04936903</v>
      </c>
      <c r="Y58" s="35">
        <v>0.32814822520925924</v>
      </c>
      <c r="Z58" s="63" t="s">
        <v>42</v>
      </c>
    </row>
    <row r="59" spans="1:26" ht="15" x14ac:dyDescent="0.25">
      <c r="A59" s="37" t="s">
        <v>33</v>
      </c>
      <c r="B59" s="15">
        <v>26656.648100002945</v>
      </c>
      <c r="C59" s="22">
        <v>-15.993863692236001</v>
      </c>
      <c r="D59" s="15">
        <v>91287.074450003027</v>
      </c>
      <c r="E59" s="22">
        <v>0.79901086831002155</v>
      </c>
      <c r="F59" s="38">
        <v>10424685.470776008</v>
      </c>
      <c r="G59" s="22">
        <v>0.65394129783638244</v>
      </c>
      <c r="H59" s="17">
        <v>38867.484310014901</v>
      </c>
      <c r="I59" s="21">
        <v>0.67441364705230999</v>
      </c>
      <c r="J59" s="17">
        <v>180905.32984001507</v>
      </c>
      <c r="K59" s="21">
        <v>0.54411730816897486</v>
      </c>
      <c r="L59" s="39">
        <v>10535898.777837997</v>
      </c>
      <c r="M59" s="21">
        <v>0.66524797690707416</v>
      </c>
      <c r="N59" s="15">
        <v>109792.36488003901</v>
      </c>
      <c r="O59" s="22">
        <v>0.79180484529779127</v>
      </c>
      <c r="P59" s="15">
        <v>328069.92734003894</v>
      </c>
      <c r="Q59" s="22">
        <v>0.69002033639031779</v>
      </c>
      <c r="R59" s="38">
        <v>10333145.752725001</v>
      </c>
      <c r="S59" s="22">
        <v>0.66890038614984115</v>
      </c>
      <c r="T59" s="17">
        <v>274733.41651003249</v>
      </c>
      <c r="U59" s="21">
        <v>0.84736938359374414</v>
      </c>
      <c r="V59" s="17">
        <v>362539.8406300327</v>
      </c>
      <c r="W59" s="21">
        <v>0.62253262784066687</v>
      </c>
      <c r="X59" s="39">
        <v>20595276.708157979</v>
      </c>
      <c r="Y59" s="21">
        <v>0.67185177479074076</v>
      </c>
      <c r="Z59" s="63" t="s">
        <v>42</v>
      </c>
    </row>
    <row r="60" spans="1:26" ht="15" x14ac:dyDescent="0.25">
      <c r="A60" s="23" t="s">
        <v>29</v>
      </c>
      <c r="B60" s="24">
        <v>-1666.6797099779615</v>
      </c>
      <c r="C60" s="30">
        <v>1</v>
      </c>
      <c r="D60" s="24">
        <v>114250.10356002196</v>
      </c>
      <c r="E60" s="30">
        <v>1</v>
      </c>
      <c r="F60" s="31">
        <v>15941316.912186034</v>
      </c>
      <c r="G60" s="30">
        <v>1</v>
      </c>
      <c r="H60" s="26">
        <v>57631.521070035815</v>
      </c>
      <c r="I60" s="27">
        <v>1</v>
      </c>
      <c r="J60" s="26">
        <v>332474.86732003605</v>
      </c>
      <c r="K60" s="27">
        <v>1</v>
      </c>
      <c r="L60" s="28">
        <v>15837551.023939025</v>
      </c>
      <c r="M60" s="27">
        <v>1</v>
      </c>
      <c r="N60" s="24">
        <v>138660.89041011993</v>
      </c>
      <c r="O60" s="30">
        <v>1</v>
      </c>
      <c r="P60" s="24">
        <v>475449.64987011987</v>
      </c>
      <c r="Q60" s="30">
        <v>1</v>
      </c>
      <c r="R60" s="31">
        <v>15447706.860594016</v>
      </c>
      <c r="S60" s="30">
        <v>1</v>
      </c>
      <c r="T60" s="26">
        <v>324219.19157011749</v>
      </c>
      <c r="U60" s="27">
        <v>1</v>
      </c>
      <c r="V60" s="26">
        <v>582362.79420011758</v>
      </c>
      <c r="W60" s="27">
        <v>1</v>
      </c>
      <c r="X60" s="28">
        <v>30654494.757527009</v>
      </c>
      <c r="Y60" s="27">
        <v>1</v>
      </c>
      <c r="Z60" s="63" t="s">
        <v>42</v>
      </c>
    </row>
    <row r="61" spans="1:26" ht="30" x14ac:dyDescent="0.25">
      <c r="A61" s="67" t="s">
        <v>45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</sheetData>
  <mergeCells count="1">
    <mergeCell ref="B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rightToLeft="1" topLeftCell="A7" workbookViewId="0">
      <selection activeCell="F2" sqref="F2"/>
    </sheetView>
  </sheetViews>
  <sheetFormatPr defaultColWidth="0" defaultRowHeight="14.25" zeroHeight="1" x14ac:dyDescent="0.2"/>
  <cols>
    <col min="1" max="1" width="22.875" customWidth="1"/>
    <col min="2" max="2" width="10.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6" width="9" customWidth="1"/>
    <col min="27" max="16384" width="9" hidden="1"/>
  </cols>
  <sheetData>
    <row r="1" spans="1:26" ht="18.75" x14ac:dyDescent="0.3">
      <c r="A1" s="72" t="s">
        <v>0</v>
      </c>
      <c r="B1" s="71"/>
      <c r="C1" s="7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8.75" x14ac:dyDescent="0.3">
      <c r="A2" s="52" t="s">
        <v>1</v>
      </c>
      <c r="B2" s="56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8.75" x14ac:dyDescent="0.3">
      <c r="A3" s="1" t="s">
        <v>38</v>
      </c>
      <c r="B3" s="68" t="s">
        <v>39</v>
      </c>
      <c r="C3" s="69"/>
      <c r="D3" s="69"/>
      <c r="E3" s="69"/>
      <c r="F3" s="69"/>
      <c r="G3" s="68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ht="17.45" customHeight="1" x14ac:dyDescent="0.25">
      <c r="A4" s="57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7.45" customHeight="1" x14ac:dyDescent="0.25">
      <c r="A5" s="58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18.75" x14ac:dyDescent="0.3">
      <c r="A6" s="2" t="s">
        <v>4</v>
      </c>
      <c r="B6" s="48" t="s">
        <v>5</v>
      </c>
      <c r="C6" s="59" t="s">
        <v>44</v>
      </c>
      <c r="D6" s="59" t="s">
        <v>44</v>
      </c>
      <c r="E6" s="59" t="s">
        <v>44</v>
      </c>
      <c r="F6" s="59" t="s">
        <v>44</v>
      </c>
      <c r="G6" s="60" t="s">
        <v>44</v>
      </c>
      <c r="H6" s="48" t="s">
        <v>6</v>
      </c>
      <c r="I6" s="59" t="s">
        <v>44</v>
      </c>
      <c r="J6" s="59" t="s">
        <v>44</v>
      </c>
      <c r="K6" s="59" t="s">
        <v>44</v>
      </c>
      <c r="L6" s="59" t="s">
        <v>44</v>
      </c>
      <c r="M6" s="60" t="s">
        <v>44</v>
      </c>
      <c r="N6" s="48" t="s">
        <v>7</v>
      </c>
      <c r="O6" s="59" t="s">
        <v>44</v>
      </c>
      <c r="P6" s="59" t="s">
        <v>44</v>
      </c>
      <c r="Q6" s="59" t="s">
        <v>44</v>
      </c>
      <c r="R6" s="59" t="s">
        <v>44</v>
      </c>
      <c r="S6" s="60" t="s">
        <v>44</v>
      </c>
      <c r="T6" s="48" t="s">
        <v>8</v>
      </c>
      <c r="U6" s="59" t="s">
        <v>42</v>
      </c>
      <c r="V6" s="49"/>
      <c r="W6" s="49"/>
      <c r="X6" s="49"/>
      <c r="Y6" s="50"/>
    </row>
    <row r="7" spans="1:26" ht="18.75" customHeight="1" x14ac:dyDescent="0.3">
      <c r="A7" s="3">
        <v>2023</v>
      </c>
      <c r="B7" s="47" t="s">
        <v>9</v>
      </c>
      <c r="C7" s="62" t="s">
        <v>44</v>
      </c>
      <c r="D7" s="46" t="s">
        <v>10</v>
      </c>
      <c r="E7" s="62" t="s">
        <v>44</v>
      </c>
      <c r="F7" s="46" t="s">
        <v>11</v>
      </c>
      <c r="G7" s="61" t="s">
        <v>44</v>
      </c>
      <c r="H7" s="45" t="s">
        <v>9</v>
      </c>
      <c r="I7" s="62" t="s">
        <v>44</v>
      </c>
      <c r="J7" s="46" t="s">
        <v>10</v>
      </c>
      <c r="K7" s="62" t="s">
        <v>44</v>
      </c>
      <c r="L7" s="46" t="s">
        <v>11</v>
      </c>
      <c r="M7" s="61" t="s">
        <v>44</v>
      </c>
      <c r="N7" s="45" t="s">
        <v>9</v>
      </c>
      <c r="O7" s="62" t="s">
        <v>44</v>
      </c>
      <c r="P7" s="46" t="s">
        <v>10</v>
      </c>
      <c r="Q7" s="62" t="s">
        <v>44</v>
      </c>
      <c r="R7" s="46" t="s">
        <v>11</v>
      </c>
      <c r="S7" s="61" t="s">
        <v>44</v>
      </c>
      <c r="T7" s="45" t="s">
        <v>9</v>
      </c>
      <c r="U7" s="62" t="s">
        <v>44</v>
      </c>
      <c r="V7" s="46" t="s">
        <v>10</v>
      </c>
      <c r="W7" s="62" t="s">
        <v>44</v>
      </c>
      <c r="X7" s="46" t="s">
        <v>11</v>
      </c>
      <c r="Y7" s="61" t="s">
        <v>42</v>
      </c>
    </row>
    <row r="8" spans="1:26" x14ac:dyDescent="0.2">
      <c r="A8" s="64" t="s">
        <v>44</v>
      </c>
      <c r="B8" s="4" t="s">
        <v>12</v>
      </c>
      <c r="C8" s="5" t="s">
        <v>13</v>
      </c>
      <c r="D8" s="5" t="s">
        <v>12</v>
      </c>
      <c r="E8" s="5" t="s">
        <v>13</v>
      </c>
      <c r="F8" s="5" t="s">
        <v>12</v>
      </c>
      <c r="G8" s="6" t="s">
        <v>13</v>
      </c>
      <c r="H8" s="4" t="s">
        <v>12</v>
      </c>
      <c r="I8" s="5" t="s">
        <v>13</v>
      </c>
      <c r="J8" s="5" t="s">
        <v>12</v>
      </c>
      <c r="K8" s="5" t="s">
        <v>13</v>
      </c>
      <c r="L8" s="5" t="s">
        <v>12</v>
      </c>
      <c r="M8" s="6" t="s">
        <v>13</v>
      </c>
      <c r="N8" s="4" t="s">
        <v>12</v>
      </c>
      <c r="O8" s="5" t="s">
        <v>13</v>
      </c>
      <c r="P8" s="5" t="s">
        <v>12</v>
      </c>
      <c r="Q8" s="5" t="s">
        <v>13</v>
      </c>
      <c r="R8" s="5" t="s">
        <v>12</v>
      </c>
      <c r="S8" s="6" t="s">
        <v>13</v>
      </c>
      <c r="T8" s="4" t="s">
        <v>12</v>
      </c>
      <c r="U8" s="5" t="s">
        <v>13</v>
      </c>
      <c r="V8" s="5" t="s">
        <v>12</v>
      </c>
      <c r="W8" s="5" t="s">
        <v>13</v>
      </c>
      <c r="X8" s="5" t="s">
        <v>12</v>
      </c>
      <c r="Y8" s="6" t="s">
        <v>13</v>
      </c>
      <c r="Z8" s="63" t="s">
        <v>42</v>
      </c>
    </row>
    <row r="9" spans="1:26" ht="15" x14ac:dyDescent="0.25">
      <c r="A9" s="7" t="s">
        <v>14</v>
      </c>
      <c r="B9" s="8">
        <v>6519.7383800000007</v>
      </c>
      <c r="C9" s="9">
        <v>2.7520585531753707E-2</v>
      </c>
      <c r="D9" s="8">
        <v>6519.7383800000007</v>
      </c>
      <c r="E9" s="9">
        <v>3.5697045279572133E-2</v>
      </c>
      <c r="F9" s="8">
        <v>390704.51184999989</v>
      </c>
      <c r="G9" s="9">
        <v>2.2620752639808575E-2</v>
      </c>
      <c r="H9" s="10">
        <v>8444.5924500000019</v>
      </c>
      <c r="I9" s="11">
        <v>3.8069720736557698E-2</v>
      </c>
      <c r="J9" s="10">
        <v>8444.5924500000019</v>
      </c>
      <c r="K9" s="11">
        <v>3.0195236050234123E-2</v>
      </c>
      <c r="L9" s="10">
        <v>543129.94276999973</v>
      </c>
      <c r="M9" s="12">
        <v>3.0677812958363009E-2</v>
      </c>
      <c r="N9" s="8">
        <v>8049.8247500000025</v>
      </c>
      <c r="O9" s="9">
        <v>3.5079403312431763E-2</v>
      </c>
      <c r="P9" s="8">
        <v>8049.8247500000025</v>
      </c>
      <c r="Q9" s="9">
        <v>7.1522963633266143E-2</v>
      </c>
      <c r="R9" s="8">
        <v>573559.66957999975</v>
      </c>
      <c r="S9" s="13">
        <v>3.2222994687120518E-2</v>
      </c>
      <c r="T9" s="10">
        <v>3362.4087500000014</v>
      </c>
      <c r="U9" s="11">
        <v>2.1737311700060685E-2</v>
      </c>
      <c r="V9" s="10">
        <v>3362.4087500000014</v>
      </c>
      <c r="W9" s="11">
        <v>2.6548809701942282E-2</v>
      </c>
      <c r="X9" s="10">
        <v>1164744.6944799998</v>
      </c>
      <c r="Y9" s="12">
        <v>6.2853926972712235E-2</v>
      </c>
      <c r="Z9" s="63" t="s">
        <v>42</v>
      </c>
    </row>
    <row r="10" spans="1:26" ht="15" x14ac:dyDescent="0.25">
      <c r="A10" s="14" t="s">
        <v>15</v>
      </c>
      <c r="B10" s="15">
        <v>29873.740610000008</v>
      </c>
      <c r="C10" s="16">
        <v>0.12610058651017977</v>
      </c>
      <c r="D10" s="15">
        <v>-9808.536129999995</v>
      </c>
      <c r="E10" s="16">
        <v>-5.3703958341796067E-2</v>
      </c>
      <c r="F10" s="15">
        <v>3018157.0037099998</v>
      </c>
      <c r="G10" s="16">
        <v>0.17474326745231247</v>
      </c>
      <c r="H10" s="17">
        <v>34171.486509999988</v>
      </c>
      <c r="I10" s="18">
        <v>0.15405112280921834</v>
      </c>
      <c r="J10" s="17">
        <v>22241.047240000011</v>
      </c>
      <c r="K10" s="18">
        <v>7.9527067219947165E-2</v>
      </c>
      <c r="L10" s="17">
        <v>3033892.1976999999</v>
      </c>
      <c r="M10" s="19">
        <v>0.17136447477411745</v>
      </c>
      <c r="N10" s="15">
        <v>10054.844110000035</v>
      </c>
      <c r="O10" s="16">
        <v>4.381684604727825E-2</v>
      </c>
      <c r="P10" s="15">
        <v>-139233.6194</v>
      </c>
      <c r="Q10" s="16">
        <v>-1.2370953910362106</v>
      </c>
      <c r="R10" s="15">
        <v>2876694.08604</v>
      </c>
      <c r="S10" s="20">
        <v>0.16161474240128523</v>
      </c>
      <c r="T10" s="17">
        <v>8014.399020000058</v>
      </c>
      <c r="U10" s="18">
        <v>5.1811514464564154E-2</v>
      </c>
      <c r="V10" s="17">
        <v>-1151.0660199999809</v>
      </c>
      <c r="W10" s="18">
        <v>-9.0885537694819427E-3</v>
      </c>
      <c r="X10" s="17">
        <v>2973982.8826799998</v>
      </c>
      <c r="Y10" s="19">
        <v>0.1604871040082464</v>
      </c>
      <c r="Z10" s="63" t="s">
        <v>42</v>
      </c>
    </row>
    <row r="11" spans="1:26" ht="15" x14ac:dyDescent="0.25">
      <c r="A11" s="14" t="s">
        <v>16</v>
      </c>
      <c r="B11" s="15">
        <v>118312.22999999998</v>
      </c>
      <c r="C11" s="16">
        <v>0.49940989275822995</v>
      </c>
      <c r="D11" s="15">
        <v>118312.22999999998</v>
      </c>
      <c r="E11" s="16">
        <v>0.64778627381627407</v>
      </c>
      <c r="F11" s="15">
        <v>5148782.5625999998</v>
      </c>
      <c r="G11" s="16">
        <v>0.29810082354372569</v>
      </c>
      <c r="H11" s="17">
        <v>134175.17801</v>
      </c>
      <c r="I11" s="18">
        <v>0.60488550357674353</v>
      </c>
      <c r="J11" s="17">
        <v>134175.17801</v>
      </c>
      <c r="K11" s="18">
        <v>0.47976870359138907</v>
      </c>
      <c r="L11" s="17">
        <v>5147640.2913399991</v>
      </c>
      <c r="M11" s="19">
        <v>0.29075610383266187</v>
      </c>
      <c r="N11" s="15">
        <v>102962.00598999998</v>
      </c>
      <c r="O11" s="16">
        <v>0.44868625667660944</v>
      </c>
      <c r="P11" s="15">
        <v>102962.00598999998</v>
      </c>
      <c r="Q11" s="16">
        <v>0.9148208860113255</v>
      </c>
      <c r="R11" s="15">
        <v>5245989.5850300007</v>
      </c>
      <c r="S11" s="20">
        <v>0.29472346730880716</v>
      </c>
      <c r="T11" s="17">
        <v>70461.907009999995</v>
      </c>
      <c r="U11" s="18">
        <v>0.45552237979902366</v>
      </c>
      <c r="V11" s="17">
        <v>70461.907009999995</v>
      </c>
      <c r="W11" s="18">
        <v>0.55635108623972085</v>
      </c>
      <c r="X11" s="17">
        <v>5231581.8351300005</v>
      </c>
      <c r="Y11" s="19">
        <v>0.28231548439362758</v>
      </c>
      <c r="Z11" s="63" t="s">
        <v>42</v>
      </c>
    </row>
    <row r="12" spans="1:26" ht="15" x14ac:dyDescent="0.25">
      <c r="A12" s="14" t="s">
        <v>17</v>
      </c>
      <c r="B12" s="15">
        <v>38982.296169999965</v>
      </c>
      <c r="C12" s="16">
        <v>0.16454887503793347</v>
      </c>
      <c r="D12" s="15">
        <v>7154.337539999985</v>
      </c>
      <c r="E12" s="16">
        <v>3.9171619507640754E-2</v>
      </c>
      <c r="F12" s="15">
        <v>2422198.9307010002</v>
      </c>
      <c r="G12" s="16">
        <v>0.14023887923984865</v>
      </c>
      <c r="H12" s="17">
        <v>41898.649670000072</v>
      </c>
      <c r="I12" s="18">
        <v>0.18888654504288929</v>
      </c>
      <c r="J12" s="17">
        <v>68456.555259999994</v>
      </c>
      <c r="K12" s="18">
        <v>0.24477934932923801</v>
      </c>
      <c r="L12" s="17">
        <v>2392662.8786109998</v>
      </c>
      <c r="M12" s="19">
        <v>0.13514567782452422</v>
      </c>
      <c r="N12" s="15">
        <v>19013.45370000002</v>
      </c>
      <c r="O12" s="16">
        <v>8.285653805128472E-2</v>
      </c>
      <c r="P12" s="15">
        <v>-3394.1125600000005</v>
      </c>
      <c r="Q12" s="16">
        <v>-3.0156804245470289E-2</v>
      </c>
      <c r="R12" s="15">
        <v>2088263.4846300001</v>
      </c>
      <c r="S12" s="20">
        <v>0.11732014424901034</v>
      </c>
      <c r="T12" s="17">
        <v>3.5637199999480345</v>
      </c>
      <c r="U12" s="18">
        <v>2.3038749364011929E-5</v>
      </c>
      <c r="V12" s="17">
        <v>45324.469619999931</v>
      </c>
      <c r="W12" s="18">
        <v>0.3578716355597284</v>
      </c>
      <c r="X12" s="17">
        <v>2003658.6034809991</v>
      </c>
      <c r="Y12" s="19">
        <v>0.10812482094856522</v>
      </c>
      <c r="Z12" s="63" t="s">
        <v>42</v>
      </c>
    </row>
    <row r="13" spans="1:26" ht="15" x14ac:dyDescent="0.25">
      <c r="A13" s="14" t="s">
        <v>18</v>
      </c>
      <c r="B13" s="15">
        <v>7921.5872300000001</v>
      </c>
      <c r="C13" s="16">
        <v>3.3437955053414722E-2</v>
      </c>
      <c r="D13" s="15">
        <v>7921.5872300000001</v>
      </c>
      <c r="E13" s="16">
        <v>4.3372485451692366E-2</v>
      </c>
      <c r="F13" s="15">
        <v>384503.80529000005</v>
      </c>
      <c r="G13" s="16">
        <v>2.2261748213108619E-2</v>
      </c>
      <c r="H13" s="17">
        <v>8029.98704</v>
      </c>
      <c r="I13" s="18">
        <v>3.6200606002125955E-2</v>
      </c>
      <c r="J13" s="17">
        <v>8029.98704</v>
      </c>
      <c r="K13" s="18">
        <v>2.8712736060237075E-2</v>
      </c>
      <c r="L13" s="17">
        <v>117971.77825</v>
      </c>
      <c r="M13" s="19">
        <v>6.6634443482552963E-3</v>
      </c>
      <c r="N13" s="15">
        <v>1558.6390599999997</v>
      </c>
      <c r="O13" s="16">
        <v>6.7922134831878804E-3</v>
      </c>
      <c r="P13" s="15">
        <v>1558.6390599999997</v>
      </c>
      <c r="Q13" s="16">
        <v>1.3848560467824851E-2</v>
      </c>
      <c r="R13" s="15">
        <v>119054.30457999998</v>
      </c>
      <c r="S13" s="20">
        <v>6.6885564439517911E-3</v>
      </c>
      <c r="T13" s="17">
        <v>1069.0961599999996</v>
      </c>
      <c r="U13" s="18">
        <v>6.9114965476038369E-3</v>
      </c>
      <c r="V13" s="17">
        <v>1069.0961599999996</v>
      </c>
      <c r="W13" s="18">
        <v>8.4413385210579221E-3</v>
      </c>
      <c r="X13" s="17">
        <v>116781.24453999999</v>
      </c>
      <c r="Y13" s="19">
        <v>6.3019474146449074E-3</v>
      </c>
      <c r="Z13" s="63" t="s">
        <v>42</v>
      </c>
    </row>
    <row r="14" spans="1:26" ht="15" x14ac:dyDescent="0.25">
      <c r="A14" s="14" t="s">
        <v>19</v>
      </c>
      <c r="B14" s="15">
        <v>-4297.2677400079983</v>
      </c>
      <c r="C14" s="16">
        <v>-1.8139274538150417E-2</v>
      </c>
      <c r="D14" s="15">
        <v>-17042.345290008005</v>
      </c>
      <c r="E14" s="16">
        <v>-9.3310702980618457E-2</v>
      </c>
      <c r="F14" s="15">
        <v>630987.98970100912</v>
      </c>
      <c r="G14" s="16">
        <v>3.6532527270113767E-2</v>
      </c>
      <c r="H14" s="17">
        <v>-2546.1655100010007</v>
      </c>
      <c r="I14" s="18">
        <v>-1.1478565779073576E-2</v>
      </c>
      <c r="J14" s="17">
        <v>11455.048499999002</v>
      </c>
      <c r="K14" s="18">
        <v>4.0959690532412857E-2</v>
      </c>
      <c r="L14" s="17">
        <v>646300.35691099393</v>
      </c>
      <c r="M14" s="19">
        <v>3.6505226287321335E-2</v>
      </c>
      <c r="N14" s="15">
        <v>8364.1605599849972</v>
      </c>
      <c r="O14" s="16">
        <v>3.6449211102844041E-2</v>
      </c>
      <c r="P14" s="15">
        <v>29347.993039984995</v>
      </c>
      <c r="Q14" s="16">
        <v>0.26075790518398478</v>
      </c>
      <c r="R14" s="15">
        <v>673962.67031099088</v>
      </c>
      <c r="S14" s="20">
        <v>3.7863707468573211E-2</v>
      </c>
      <c r="T14" s="17">
        <v>-2069.9299900009814</v>
      </c>
      <c r="U14" s="18">
        <v>-1.338169054846613E-2</v>
      </c>
      <c r="V14" s="17">
        <v>4234.2144899990071</v>
      </c>
      <c r="W14" s="18">
        <v>3.3432388234235409E-2</v>
      </c>
      <c r="X14" s="17">
        <v>773049.15450099867</v>
      </c>
      <c r="Y14" s="19">
        <v>4.1716588479516828E-2</v>
      </c>
      <c r="Z14" s="63" t="s">
        <v>42</v>
      </c>
    </row>
    <row r="15" spans="1:26" ht="15" x14ac:dyDescent="0.25">
      <c r="A15" s="14" t="s">
        <v>20</v>
      </c>
      <c r="B15" s="15">
        <v>0</v>
      </c>
      <c r="C15" s="16">
        <v>0</v>
      </c>
      <c r="D15" s="15">
        <v>0</v>
      </c>
      <c r="E15" s="16">
        <v>0</v>
      </c>
      <c r="F15" s="15">
        <v>3.9300000000000003E-3</v>
      </c>
      <c r="G15" s="16">
        <v>2.2753655301676733E-10</v>
      </c>
      <c r="H15" s="17">
        <v>0</v>
      </c>
      <c r="I15" s="18">
        <v>0</v>
      </c>
      <c r="J15" s="17">
        <v>0</v>
      </c>
      <c r="K15" s="18">
        <v>0</v>
      </c>
      <c r="L15" s="17">
        <v>4.0099999999999997E-3</v>
      </c>
      <c r="M15" s="19">
        <v>2.2649833911869287E-10</v>
      </c>
      <c r="N15" s="15" vm="6">
        <v>9.9999999999999964E-5</v>
      </c>
      <c r="O15" s="16">
        <v>4.357784722261406E-10</v>
      </c>
      <c r="P15" s="15" vm="7">
        <v>2.9999999999999997E-5</v>
      </c>
      <c r="Q15" s="16">
        <v>2.6655100895183879E-10</v>
      </c>
      <c r="R15" s="15">
        <v>4.0499999999999998E-3</v>
      </c>
      <c r="S15" s="20">
        <v>2.2753191237870955E-10</v>
      </c>
      <c r="T15" s="17">
        <v>0</v>
      </c>
      <c r="U15" s="18">
        <v>0</v>
      </c>
      <c r="V15" s="17">
        <v>0</v>
      </c>
      <c r="W15" s="18">
        <v>0</v>
      </c>
      <c r="X15" s="17">
        <v>4.0099999999999988E-3</v>
      </c>
      <c r="Y15" s="19">
        <v>2.1639441532129159E-10</v>
      </c>
      <c r="Z15" s="63" t="s">
        <v>42</v>
      </c>
    </row>
    <row r="16" spans="1:26" ht="15" x14ac:dyDescent="0.25">
      <c r="A16" s="14" t="s">
        <v>21</v>
      </c>
      <c r="B16" s="15">
        <v>-1.0416000029972565</v>
      </c>
      <c r="C16" s="16">
        <v>-4.3967166014353039E-6</v>
      </c>
      <c r="D16" s="15">
        <v>7116.0633899970007</v>
      </c>
      <c r="E16" s="16">
        <v>3.8962059861829684E-2</v>
      </c>
      <c r="F16" s="15">
        <v>115727.09218001101</v>
      </c>
      <c r="G16" s="16">
        <v>6.7002910038914485E-3</v>
      </c>
      <c r="H16" s="17">
        <v>-1375.3791400050027</v>
      </c>
      <c r="I16" s="18">
        <v>-6.2004531393196286E-3</v>
      </c>
      <c r="J16" s="17">
        <v>2926.1291099949999</v>
      </c>
      <c r="K16" s="18">
        <v>1.0462927573225927E-2</v>
      </c>
      <c r="L16" s="17">
        <v>118829.54320999699</v>
      </c>
      <c r="M16" s="19">
        <v>6.7118938093010646E-3</v>
      </c>
      <c r="N16" s="15">
        <v>-106.80203999099922</v>
      </c>
      <c r="O16" s="16">
        <v>-4.6542029817912828E-4</v>
      </c>
      <c r="P16" s="15">
        <v>1388.8461400090009</v>
      </c>
      <c r="Q16" s="16">
        <v>1.2339944663275532E-2</v>
      </c>
      <c r="R16" s="15">
        <v>120325.19139000001</v>
      </c>
      <c r="S16" s="20">
        <v>6.7599557788397381E-3</v>
      </c>
      <c r="T16" s="17">
        <v>-95.687620009000057</v>
      </c>
      <c r="U16" s="18">
        <v>-6.1860165631932678E-4</v>
      </c>
      <c r="V16" s="17">
        <v>2643.6782099910006</v>
      </c>
      <c r="W16" s="18">
        <v>2.0873877903815962E-2</v>
      </c>
      <c r="X16" s="17">
        <v>123064.55719998799</v>
      </c>
      <c r="Y16" s="19">
        <v>6.6410181800660986E-3</v>
      </c>
      <c r="Z16" s="63" t="s">
        <v>42</v>
      </c>
    </row>
    <row r="17" spans="1:26" ht="15" x14ac:dyDescent="0.25">
      <c r="A17" s="14" t="s">
        <v>22</v>
      </c>
      <c r="B17" s="15">
        <v>45295.538359999991</v>
      </c>
      <c r="C17" s="16">
        <v>0.19119781576929021</v>
      </c>
      <c r="D17" s="15">
        <v>45295.538359999991</v>
      </c>
      <c r="E17" s="16">
        <v>0.24800333840995564</v>
      </c>
      <c r="F17" s="15">
        <v>2039784.4585799996</v>
      </c>
      <c r="G17" s="16">
        <v>0.11809809786322292</v>
      </c>
      <c r="H17" s="17">
        <v>49832.942689999989</v>
      </c>
      <c r="I17" s="18">
        <v>0.22465574542785469</v>
      </c>
      <c r="J17" s="17">
        <v>49832.942689999989</v>
      </c>
      <c r="K17" s="18">
        <v>0.1781871033459215</v>
      </c>
      <c r="L17" s="17">
        <v>2492471.4743500007</v>
      </c>
      <c r="M17" s="19">
        <v>0.14078320429949998</v>
      </c>
      <c r="N17" s="15">
        <v>59214.677119999993</v>
      </c>
      <c r="O17" s="16">
        <v>0.2580448152871781</v>
      </c>
      <c r="P17" s="15">
        <v>59214.677119999993</v>
      </c>
      <c r="Q17" s="16">
        <v>0.52612439770311203</v>
      </c>
      <c r="R17" s="15">
        <v>2645707.6656199987</v>
      </c>
      <c r="S17" s="20">
        <v>0.14863775919840241</v>
      </c>
      <c r="T17" s="17">
        <v>13288.895690000003</v>
      </c>
      <c r="U17" s="18">
        <v>8.5910098753794573E-2</v>
      </c>
      <c r="V17" s="17">
        <v>13288.895690000003</v>
      </c>
      <c r="W17" s="18">
        <v>0.10492607801558063</v>
      </c>
      <c r="X17" s="17">
        <v>1686971.9016199992</v>
      </c>
      <c r="Y17" s="19">
        <v>9.10352364874083E-2</v>
      </c>
      <c r="Z17" s="63" t="s">
        <v>42</v>
      </c>
    </row>
    <row r="18" spans="1:26" ht="15" x14ac:dyDescent="0.25">
      <c r="A18" s="14" t="s">
        <v>23</v>
      </c>
      <c r="B18" s="15">
        <v>82.436580000000006</v>
      </c>
      <c r="C18" s="16">
        <v>3.4797453802667109E-4</v>
      </c>
      <c r="D18" s="15">
        <v>82.436580000000006</v>
      </c>
      <c r="E18" s="16">
        <v>4.5135895912330618E-4</v>
      </c>
      <c r="F18" s="15">
        <v>3276.5453200000002</v>
      </c>
      <c r="G18" s="16">
        <v>1.8970326410076868E-4</v>
      </c>
      <c r="H18" s="17">
        <v>93.695030000000003</v>
      </c>
      <c r="I18" s="18">
        <v>4.2239381564274249E-4</v>
      </c>
      <c r="J18" s="17">
        <v>93.695030000000003</v>
      </c>
      <c r="K18" s="18">
        <v>3.3502428498888271E-4</v>
      </c>
      <c r="L18" s="17">
        <v>67768.231729999985</v>
      </c>
      <c r="M18" s="19">
        <v>3.8277785366223689E-3</v>
      </c>
      <c r="N18" s="15">
        <v>3236.4107000000004</v>
      </c>
      <c r="O18" s="16">
        <v>1.4103581103423348E-2</v>
      </c>
      <c r="P18" s="15">
        <v>3236.4107000000004</v>
      </c>
      <c r="Q18" s="16">
        <v>2.8755617915584234E-2</v>
      </c>
      <c r="R18" s="15">
        <v>192986.87508000006</v>
      </c>
      <c r="S18" s="20">
        <v>1.0842141419986059E-2</v>
      </c>
      <c r="T18" s="17">
        <v>2137.3922899999993</v>
      </c>
      <c r="U18" s="18">
        <v>1.3817821058500537E-2</v>
      </c>
      <c r="V18" s="17">
        <v>2137.3922899999993</v>
      </c>
      <c r="W18" s="18">
        <v>1.6876360188394286E-2</v>
      </c>
      <c r="X18" s="17">
        <v>188200.84083999999</v>
      </c>
      <c r="Y18" s="19">
        <v>1.0156012697393333E-2</v>
      </c>
      <c r="Z18" s="63" t="s">
        <v>42</v>
      </c>
    </row>
    <row r="19" spans="1:26" ht="15" x14ac:dyDescent="0.25">
      <c r="A19" s="14" t="s">
        <v>24</v>
      </c>
      <c r="B19" s="15">
        <v>-57996.152870000034</v>
      </c>
      <c r="C19" s="16">
        <v>-0.24480860926378137</v>
      </c>
      <c r="D19" s="15">
        <v>-57996.152870000034</v>
      </c>
      <c r="E19" s="16">
        <v>-0.31754208134980078</v>
      </c>
      <c r="F19" s="15">
        <v>-7296.7898300000052</v>
      </c>
      <c r="G19" s="16">
        <v>-4.2246473435267296E-4</v>
      </c>
      <c r="H19" s="17">
        <v>-52334.90679999999</v>
      </c>
      <c r="I19" s="18">
        <v>-0.23593504345491223</v>
      </c>
      <c r="J19" s="17">
        <v>-52334.90679999999</v>
      </c>
      <c r="K19" s="18">
        <v>-0.18713334880868079</v>
      </c>
      <c r="L19" s="17">
        <v>-14886.336360000054</v>
      </c>
      <c r="M19" s="21">
        <v>-8.408305389282346E-4</v>
      </c>
      <c r="N19" s="15">
        <v>-60741.494780000001</v>
      </c>
      <c r="O19" s="16">
        <v>-0.26469835795960506</v>
      </c>
      <c r="P19" s="15">
        <v>-60741.494779999994</v>
      </c>
      <c r="Q19" s="16">
        <v>-0.53969022396172828</v>
      </c>
      <c r="R19" s="15">
        <v>-45285.467469999887</v>
      </c>
      <c r="S19" s="22">
        <v>-2.5441701275093621E-3</v>
      </c>
      <c r="T19" s="17">
        <v>59448.542380000035</v>
      </c>
      <c r="U19" s="18">
        <v>0.38432314210112845</v>
      </c>
      <c r="V19" s="17">
        <v>59448.542380000035</v>
      </c>
      <c r="W19" s="18">
        <v>0.46939208051503889</v>
      </c>
      <c r="X19" s="17">
        <v>58955.602979999909</v>
      </c>
      <c r="Y19" s="21">
        <v>3.1814621538082993E-3</v>
      </c>
      <c r="Z19" s="63" t="s">
        <v>42</v>
      </c>
    </row>
    <row r="20" spans="1:26" ht="15" x14ac:dyDescent="0.25">
      <c r="A20" s="14" t="s">
        <v>25</v>
      </c>
      <c r="B20" s="15">
        <v>1391.607399999999</v>
      </c>
      <c r="C20" s="16">
        <v>5.8741391519334801E-3</v>
      </c>
      <c r="D20" s="15">
        <v>11927.163189999997</v>
      </c>
      <c r="E20" s="16">
        <v>6.5303921665991124E-2</v>
      </c>
      <c r="F20" s="15">
        <v>422397.84908000001</v>
      </c>
      <c r="G20" s="16">
        <v>2.4455712616122113E-2</v>
      </c>
      <c r="H20" s="17">
        <v>-34078.241300000009</v>
      </c>
      <c r="I20" s="18">
        <v>-0.15363075686192851</v>
      </c>
      <c r="J20" s="17">
        <v>-25387.124940000009</v>
      </c>
      <c r="K20" s="18">
        <v>-9.0776462539655892E-2</v>
      </c>
      <c r="L20" s="17">
        <v>402470.80706000002</v>
      </c>
      <c r="M20" s="21">
        <v>2.2732910060561072E-2</v>
      </c>
      <c r="N20" s="15">
        <v>2369.8974899999976</v>
      </c>
      <c r="O20" s="16">
        <v>1.0327503075247647E-2</v>
      </c>
      <c r="P20" s="15">
        <v>11520.725039999999</v>
      </c>
      <c r="Q20" s="16">
        <v>0.10236202944229045</v>
      </c>
      <c r="R20" s="15">
        <v>399790.01156999997</v>
      </c>
      <c r="S20" s="22">
        <v>2.2460490341340372E-2</v>
      </c>
      <c r="T20" s="17">
        <v>-23211.358769999988</v>
      </c>
      <c r="U20" s="18">
        <v>-0.15005687234350279</v>
      </c>
      <c r="V20" s="17">
        <v>-40223.18400999999</v>
      </c>
      <c r="W20" s="18">
        <v>-0.31759305226876328</v>
      </c>
      <c r="X20" s="17">
        <v>372745.48833999992</v>
      </c>
      <c r="Y20" s="21">
        <v>2.0114723694010878E-2</v>
      </c>
      <c r="Z20" s="63" t="s">
        <v>42</v>
      </c>
    </row>
    <row r="21" spans="1:26" ht="15" x14ac:dyDescent="0.25">
      <c r="A21" s="14" t="s" vm="3">
        <v>26</v>
      </c>
      <c r="B21" s="15">
        <v>14998.866099999992</v>
      </c>
      <c r="C21" s="16">
        <v>6.3311984826049245E-2</v>
      </c>
      <c r="D21" s="15">
        <v>27338.301890000002</v>
      </c>
      <c r="E21" s="16">
        <v>0.14968339886575976</v>
      </c>
      <c r="F21" s="15">
        <v>1293900.5905810001</v>
      </c>
      <c r="G21" s="16">
        <v>7.491340466339956E-2</v>
      </c>
      <c r="H21" s="17">
        <v>8216.0529099999258</v>
      </c>
      <c r="I21" s="18">
        <v>3.7039423949995279E-2</v>
      </c>
      <c r="J21" s="17">
        <v>24441.997900000002</v>
      </c>
      <c r="K21" s="18">
        <v>8.7396982210766916E-2</v>
      </c>
      <c r="L21" s="17">
        <v>1330826.9137510001</v>
      </c>
      <c r="M21" s="21">
        <v>7.5169597411236272E-2</v>
      </c>
      <c r="N21" s="15">
        <v>19209.622930000049</v>
      </c>
      <c r="O21" s="16">
        <v>8.3711401324756629E-2</v>
      </c>
      <c r="P21" s="15">
        <v>42349.766740000006</v>
      </c>
      <c r="Q21" s="16">
        <v>0.3762791017807342</v>
      </c>
      <c r="R21" s="15">
        <v>1373233.7517310001</v>
      </c>
      <c r="S21" s="22">
        <v>7.7149259672677661E-2</v>
      </c>
      <c r="T21" s="17">
        <v>24536.407000000141</v>
      </c>
      <c r="U21" s="18">
        <v>0.15862304871724883</v>
      </c>
      <c r="V21" s="17">
        <v>-31684.387169999969</v>
      </c>
      <c r="W21" s="18">
        <v>-0.25017266728769677</v>
      </c>
      <c r="X21" s="17">
        <v>1388025.7978999999</v>
      </c>
      <c r="Y21" s="21">
        <v>7.4903000246244342E-2</v>
      </c>
      <c r="Z21" s="63" t="s">
        <v>42</v>
      </c>
    </row>
    <row r="22" spans="1:26" ht="15" x14ac:dyDescent="0.25">
      <c r="A22" s="14" t="s">
        <v>27</v>
      </c>
      <c r="B22" s="15">
        <v>37788.650979999999</v>
      </c>
      <c r="C22" s="16">
        <v>0.15951035774915226</v>
      </c>
      <c r="D22" s="15">
        <v>37788.650979999999</v>
      </c>
      <c r="E22" s="16">
        <v>0.20690142862557739</v>
      </c>
      <c r="F22" s="15">
        <v>1368085.7256999998</v>
      </c>
      <c r="G22" s="16">
        <v>7.9208526783007785E-2</v>
      </c>
      <c r="H22" s="17">
        <v>27120.337169999999</v>
      </c>
      <c r="I22" s="18">
        <v>0.12226329079305483</v>
      </c>
      <c r="J22" s="17">
        <v>27120.337169999999</v>
      </c>
      <c r="K22" s="18">
        <v>9.6973890387106632E-2</v>
      </c>
      <c r="L22" s="17">
        <v>1377847.2571299998</v>
      </c>
      <c r="M22" s="21">
        <v>7.7825465161893148E-2</v>
      </c>
      <c r="N22" s="15">
        <v>54390.026659999996</v>
      </c>
      <c r="O22" s="16">
        <v>0.23702002722233864</v>
      </c>
      <c r="P22" s="15">
        <v>54390.026659999996</v>
      </c>
      <c r="Q22" s="16">
        <v>0.48325721610468031</v>
      </c>
      <c r="R22" s="15">
        <v>1419219.0822100001</v>
      </c>
      <c r="S22" s="22">
        <v>7.9732748607308238E-2</v>
      </c>
      <c r="T22" s="17">
        <v>-2475.7815899999978</v>
      </c>
      <c r="U22" s="18">
        <v>-1.6005441373866808E-2</v>
      </c>
      <c r="V22" s="17">
        <v>-2475.7815899999978</v>
      </c>
      <c r="W22" s="18">
        <v>-1.9548204630529233E-2</v>
      </c>
      <c r="X22" s="17">
        <v>1401636.3222599996</v>
      </c>
      <c r="Y22" s="21">
        <v>7.5637474426069357E-2</v>
      </c>
      <c r="Z22" s="63" t="s">
        <v>42</v>
      </c>
    </row>
    <row r="23" spans="1:26" ht="15" x14ac:dyDescent="0.25">
      <c r="A23" s="14" t="s">
        <v>28</v>
      </c>
      <c r="B23" s="15">
        <v>-1968.1719999999996</v>
      </c>
      <c r="C23" s="16">
        <v>-8.3078864074301578E-3</v>
      </c>
      <c r="D23" s="15">
        <v>-1968.1719999999996</v>
      </c>
      <c r="E23" s="16">
        <v>-1.0776187771201031E-2</v>
      </c>
      <c r="F23" s="15">
        <v>40739.866174999988</v>
      </c>
      <c r="G23" s="16">
        <v>2.3587299541536618E-3</v>
      </c>
      <c r="H23" s="17">
        <v>170.90434000000067</v>
      </c>
      <c r="I23" s="18">
        <v>7.7046708115152815E-4</v>
      </c>
      <c r="J23" s="17">
        <v>170.90434000000067</v>
      </c>
      <c r="K23" s="18">
        <v>6.1110076286860807E-4</v>
      </c>
      <c r="L23" s="17">
        <v>47398.742454999971</v>
      </c>
      <c r="M23" s="19">
        <v>2.6772410080728609E-3</v>
      </c>
      <c r="N23" s="15">
        <v>1899.1257400000004</v>
      </c>
      <c r="O23" s="16">
        <v>8.2759811354253913E-3</v>
      </c>
      <c r="P23" s="15">
        <v>1899.1257400000004</v>
      </c>
      <c r="Q23" s="16">
        <v>1.687379607078025E-2</v>
      </c>
      <c r="R23" s="15">
        <v>116200.04917299996</v>
      </c>
      <c r="S23" s="20">
        <v>6.5282023226747579E-3</v>
      </c>
      <c r="T23" s="17">
        <v>213.88957000000059</v>
      </c>
      <c r="U23" s="18">
        <v>1.3827540308661047E-3</v>
      </c>
      <c r="V23" s="17">
        <v>213.88957000000059</v>
      </c>
      <c r="W23" s="18">
        <v>1.6888230769564463E-3</v>
      </c>
      <c r="X23" s="17">
        <v>1047578.378515</v>
      </c>
      <c r="Y23" s="19">
        <v>5.6531199681291819E-2</v>
      </c>
      <c r="Z23" s="63" t="s">
        <v>42</v>
      </c>
    </row>
    <row r="24" spans="1:26" ht="15" x14ac:dyDescent="0.25">
      <c r="A24" s="23" t="s">
        <v>29</v>
      </c>
      <c r="B24" s="24">
        <v>236904.05759998897</v>
      </c>
      <c r="C24" s="25">
        <v>1.0000000000000002</v>
      </c>
      <c r="D24" s="24">
        <v>182640.84124998894</v>
      </c>
      <c r="E24" s="25">
        <v>0.99999999999999989</v>
      </c>
      <c r="F24" s="24">
        <v>17271950.145568021</v>
      </c>
      <c r="G24" s="25">
        <v>1.0023587299541534</v>
      </c>
      <c r="H24" s="26">
        <v>221819.13306999399</v>
      </c>
      <c r="I24" s="27">
        <v>1</v>
      </c>
      <c r="J24" s="26">
        <v>279666.38299999404</v>
      </c>
      <c r="K24" s="27">
        <v>1.0006111007628689</v>
      </c>
      <c r="L24" s="28">
        <v>17704324.082917985</v>
      </c>
      <c r="M24" s="29">
        <v>1.0026772410080729</v>
      </c>
      <c r="N24" s="24">
        <v>229474.39208999404</v>
      </c>
      <c r="O24" s="30">
        <v>0.99999999999999978</v>
      </c>
      <c r="P24" s="24">
        <v>112548.81426999398</v>
      </c>
      <c r="Q24" s="30">
        <v>1</v>
      </c>
      <c r="R24" s="31">
        <v>17799700.96352499</v>
      </c>
      <c r="S24" s="25">
        <v>1</v>
      </c>
      <c r="T24" s="26">
        <v>154683.74361999021</v>
      </c>
      <c r="U24" s="27">
        <v>0.99999999999999978</v>
      </c>
      <c r="V24" s="26">
        <v>126650.07537999001</v>
      </c>
      <c r="W24" s="27">
        <v>0.99999999999999978</v>
      </c>
      <c r="X24" s="28">
        <v>18530977.308476985</v>
      </c>
      <c r="Y24" s="27">
        <v>1</v>
      </c>
      <c r="Z24" s="63" t="s">
        <v>42</v>
      </c>
    </row>
    <row r="25" spans="1:26" ht="17.45" customHeight="1" x14ac:dyDescent="0.2">
      <c r="A25" s="65" t="s">
        <v>43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" x14ac:dyDescent="0.25">
      <c r="A26" s="32" t="s">
        <v>30</v>
      </c>
      <c r="B26" s="8">
        <v>195928.0909199999</v>
      </c>
      <c r="C26" s="33">
        <v>0.82703560647283136</v>
      </c>
      <c r="D26" s="8">
        <v>97974.597550000064</v>
      </c>
      <c r="E26" s="33">
        <v>0.53643312628364459</v>
      </c>
      <c r="F26" s="34">
        <v>15255866.688408</v>
      </c>
      <c r="G26" s="33">
        <v>0.88327412711544062</v>
      </c>
      <c r="H26" s="10">
        <v>219721.8069500002</v>
      </c>
      <c r="I26" s="35">
        <v>0.99054488216718162</v>
      </c>
      <c r="J26" s="10">
        <v>247894.19535999995</v>
      </c>
      <c r="K26" s="35">
        <v>0.8863925389598718</v>
      </c>
      <c r="L26" s="36">
        <v>15651124.280917993</v>
      </c>
      <c r="M26" s="35">
        <v>0.88402834288483112</v>
      </c>
      <c r="N26" s="8">
        <v>209134.19238999992</v>
      </c>
      <c r="O26" s="33">
        <v>0.91136178849962035</v>
      </c>
      <c r="P26" s="8">
        <v>58027.503060000003</v>
      </c>
      <c r="Q26" s="33">
        <v>0.51557631625329692</v>
      </c>
      <c r="R26" s="34">
        <v>15692603.963464998</v>
      </c>
      <c r="S26" s="33">
        <v>0.88162177531084152</v>
      </c>
      <c r="T26" s="10">
        <v>185766.51277</v>
      </c>
      <c r="U26" s="35">
        <v>1.200943994441348</v>
      </c>
      <c r="V26" s="10">
        <v>228260.26632999998</v>
      </c>
      <c r="W26" s="35">
        <v>1.8022908055855182</v>
      </c>
      <c r="X26" s="36">
        <v>16501282.456617001</v>
      </c>
      <c r="Y26" s="35">
        <v>0.89047016689554181</v>
      </c>
      <c r="Z26" s="63" t="s">
        <v>42</v>
      </c>
    </row>
    <row r="27" spans="1:26" ht="15" x14ac:dyDescent="0.25">
      <c r="A27" s="37" t="s">
        <v>31</v>
      </c>
      <c r="B27" s="15">
        <v>40975.966639988903</v>
      </c>
      <c r="C27" s="22">
        <v>0.17296439352716858</v>
      </c>
      <c r="D27" s="15">
        <v>84666.243869988961</v>
      </c>
      <c r="E27" s="22">
        <v>0.46356687371635552</v>
      </c>
      <c r="F27" s="38">
        <v>2016083.4571600202</v>
      </c>
      <c r="G27" s="22">
        <v>0.11672587288455942</v>
      </c>
      <c r="H27" s="17">
        <v>2097.326039994015</v>
      </c>
      <c r="I27" s="21">
        <v>9.4551178328184191E-3</v>
      </c>
      <c r="J27" s="17">
        <v>31772.187719993988</v>
      </c>
      <c r="K27" s="21">
        <v>0.11360746104012823</v>
      </c>
      <c r="L27" s="39">
        <v>2053199.8019999908</v>
      </c>
      <c r="M27" s="21">
        <v>0.11597165711516885</v>
      </c>
      <c r="N27" s="15">
        <v>20340.199699993922</v>
      </c>
      <c r="O27" s="22">
        <v>8.8638211500379649E-2</v>
      </c>
      <c r="P27" s="15">
        <v>54521.311209993997</v>
      </c>
      <c r="Q27" s="22">
        <v>0.48442368374670308</v>
      </c>
      <c r="R27" s="38">
        <v>2107097.0000599916</v>
      </c>
      <c r="S27" s="22">
        <v>0.11837822468915846</v>
      </c>
      <c r="T27" s="17">
        <v>-31082.769290010012</v>
      </c>
      <c r="U27" s="21">
        <v>-0.20094399444134803</v>
      </c>
      <c r="V27" s="17">
        <v>-101610.19098001003</v>
      </c>
      <c r="W27" s="21">
        <v>-0.80229080558551824</v>
      </c>
      <c r="X27" s="39">
        <v>2029694.8518599868</v>
      </c>
      <c r="Y27" s="21">
        <v>0.10952983310445821</v>
      </c>
      <c r="Z27" s="63" t="s">
        <v>42</v>
      </c>
    </row>
    <row r="28" spans="1:26" ht="15" x14ac:dyDescent="0.25">
      <c r="A28" s="23" t="s">
        <v>29</v>
      </c>
      <c r="B28" s="24">
        <v>236904.05755998881</v>
      </c>
      <c r="C28" s="30">
        <v>1</v>
      </c>
      <c r="D28" s="24">
        <v>182640.84141998901</v>
      </c>
      <c r="E28" s="30">
        <v>1</v>
      </c>
      <c r="F28" s="31">
        <v>17271950.145568021</v>
      </c>
      <c r="G28" s="30">
        <v>1</v>
      </c>
      <c r="H28" s="26">
        <v>221819.13298999422</v>
      </c>
      <c r="I28" s="27">
        <v>1</v>
      </c>
      <c r="J28" s="26">
        <v>279666.38307999395</v>
      </c>
      <c r="K28" s="27">
        <v>1</v>
      </c>
      <c r="L28" s="28">
        <v>17704324.082917985</v>
      </c>
      <c r="M28" s="27">
        <v>1</v>
      </c>
      <c r="N28" s="24">
        <v>229474.39208999384</v>
      </c>
      <c r="O28" s="30">
        <v>1</v>
      </c>
      <c r="P28" s="24">
        <v>112548.81426999401</v>
      </c>
      <c r="Q28" s="30">
        <v>1</v>
      </c>
      <c r="R28" s="31">
        <v>17799700.96352499</v>
      </c>
      <c r="S28" s="30">
        <v>1</v>
      </c>
      <c r="T28" s="26">
        <v>154683.74347998999</v>
      </c>
      <c r="U28" s="27">
        <v>1</v>
      </c>
      <c r="V28" s="26">
        <v>126650.07534998996</v>
      </c>
      <c r="W28" s="27">
        <v>1</v>
      </c>
      <c r="X28" s="28">
        <v>18530977.308476988</v>
      </c>
      <c r="Y28" s="27">
        <v>1</v>
      </c>
      <c r="Z28" s="63" t="s">
        <v>42</v>
      </c>
    </row>
    <row r="29" spans="1:26" ht="17.45" customHeight="1" x14ac:dyDescent="0.25">
      <c r="A29" s="66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ht="15" x14ac:dyDescent="0.25">
      <c r="A30" s="32" t="s">
        <v>32</v>
      </c>
      <c r="B30" s="8">
        <v>70223.880999987989</v>
      </c>
      <c r="C30" s="33">
        <v>0.29642329356138558</v>
      </c>
      <c r="D30" s="8">
        <v>-12668.956190011948</v>
      </c>
      <c r="E30" s="33">
        <v>-6.9365406398228469E-2</v>
      </c>
      <c r="F30" s="34">
        <v>6486683.373601011</v>
      </c>
      <c r="G30" s="33">
        <v>0.37556172400517801</v>
      </c>
      <c r="H30" s="10">
        <v>80401.171169996305</v>
      </c>
      <c r="I30" s="35">
        <v>0.36246274199269807</v>
      </c>
      <c r="J30" s="10">
        <v>112823.67930999601</v>
      </c>
      <c r="K30" s="35">
        <v>0.40342238515568973</v>
      </c>
      <c r="L30" s="36">
        <v>6642990.6542809913</v>
      </c>
      <c r="M30" s="35">
        <v>0.37521854114105818</v>
      </c>
      <c r="N30" s="8">
        <v>44630.943200005859</v>
      </c>
      <c r="O30" s="33">
        <v>0.19449204241710222</v>
      </c>
      <c r="P30" s="8">
        <v>-106966.38250999403</v>
      </c>
      <c r="Q30" s="33">
        <v>-0.9503999060655739</v>
      </c>
      <c r="R30" s="34">
        <v>6224411.7856199974</v>
      </c>
      <c r="S30" s="33">
        <v>0.34969193012708549</v>
      </c>
      <c r="T30" s="10">
        <v>9703.1774899879601</v>
      </c>
      <c r="U30" s="35">
        <v>6.2729135406806164E-2</v>
      </c>
      <c r="V30" s="10">
        <v>59337.790639988067</v>
      </c>
      <c r="W30" s="35">
        <v>0.46851761024232735</v>
      </c>
      <c r="X30" s="36">
        <v>6931220.7355709849</v>
      </c>
      <c r="Y30" s="35">
        <v>0.37403427893683211</v>
      </c>
      <c r="Z30" s="63" t="s">
        <v>42</v>
      </c>
    </row>
    <row r="31" spans="1:26" ht="15" x14ac:dyDescent="0.25">
      <c r="A31" s="37" t="s">
        <v>33</v>
      </c>
      <c r="B31" s="15">
        <v>166680.17656000092</v>
      </c>
      <c r="C31" s="22">
        <v>0.70357670643861436</v>
      </c>
      <c r="D31" s="15">
        <v>195309.79761000111</v>
      </c>
      <c r="E31" s="22">
        <v>1.0693654063982285</v>
      </c>
      <c r="F31" s="38">
        <v>10785266.771967009</v>
      </c>
      <c r="G31" s="22">
        <v>0.62443827599482193</v>
      </c>
      <c r="H31" s="17">
        <v>141417.96181999808</v>
      </c>
      <c r="I31" s="21">
        <v>0.63753725800730199</v>
      </c>
      <c r="J31" s="17">
        <v>166842.70376999801</v>
      </c>
      <c r="K31" s="21">
        <v>0.59657761484431038</v>
      </c>
      <c r="L31" s="39">
        <v>11061333.428637</v>
      </c>
      <c r="M31" s="21">
        <v>0.62478145885894176</v>
      </c>
      <c r="N31" s="15">
        <v>184843.44888998815</v>
      </c>
      <c r="O31" s="22">
        <v>0.80550795758289784</v>
      </c>
      <c r="P31" s="15">
        <v>219515.19677998804</v>
      </c>
      <c r="Q31" s="22">
        <v>1.9503999060655739</v>
      </c>
      <c r="R31" s="38">
        <v>11575289.177904993</v>
      </c>
      <c r="S31" s="22">
        <v>0.65030806987291456</v>
      </c>
      <c r="T31" s="17">
        <v>144980.56599000201</v>
      </c>
      <c r="U31" s="21">
        <v>0.93727086459319386</v>
      </c>
      <c r="V31" s="17">
        <v>67312.284710002074</v>
      </c>
      <c r="W31" s="21">
        <v>0.5314823897576727</v>
      </c>
      <c r="X31" s="39">
        <v>11599756.572905995</v>
      </c>
      <c r="Y31" s="21">
        <v>0.62596572106316783</v>
      </c>
      <c r="Z31" s="63" t="s">
        <v>42</v>
      </c>
    </row>
    <row r="32" spans="1:26" ht="15" x14ac:dyDescent="0.25">
      <c r="A32" s="23" t="s">
        <v>29</v>
      </c>
      <c r="B32" s="24">
        <v>236904.05755998893</v>
      </c>
      <c r="C32" s="30">
        <v>1</v>
      </c>
      <c r="D32" s="24">
        <v>182640.84141998916</v>
      </c>
      <c r="E32" s="30">
        <v>1</v>
      </c>
      <c r="F32" s="31">
        <v>17271950.145568021</v>
      </c>
      <c r="G32" s="30">
        <v>1</v>
      </c>
      <c r="H32" s="26">
        <v>221819.13298999437</v>
      </c>
      <c r="I32" s="27">
        <v>1</v>
      </c>
      <c r="J32" s="26">
        <v>279666.383079994</v>
      </c>
      <c r="K32" s="27">
        <v>1</v>
      </c>
      <c r="L32" s="28">
        <v>17704324.082917992</v>
      </c>
      <c r="M32" s="27">
        <v>1</v>
      </c>
      <c r="N32" s="24">
        <v>229474.39208999401</v>
      </c>
      <c r="O32" s="30">
        <v>1</v>
      </c>
      <c r="P32" s="24">
        <v>112548.81426999401</v>
      </c>
      <c r="Q32" s="30">
        <v>1</v>
      </c>
      <c r="R32" s="31">
        <v>17799700.96352499</v>
      </c>
      <c r="S32" s="30">
        <v>1</v>
      </c>
      <c r="T32" s="26">
        <v>154683.74347998996</v>
      </c>
      <c r="U32" s="27">
        <v>1</v>
      </c>
      <c r="V32" s="26">
        <v>126650.07534999013</v>
      </c>
      <c r="W32" s="27">
        <v>1</v>
      </c>
      <c r="X32" s="28">
        <v>18530977.308476981</v>
      </c>
      <c r="Y32" s="27">
        <v>1</v>
      </c>
      <c r="Z32" s="63" t="s">
        <v>42</v>
      </c>
    </row>
    <row r="33" spans="1:26" ht="17.45" customHeight="1" x14ac:dyDescent="0.25">
      <c r="A33" s="67" t="s">
        <v>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ht="18.75" x14ac:dyDescent="0.3">
      <c r="A34" s="40" t="s">
        <v>34</v>
      </c>
      <c r="B34" s="48" t="s">
        <v>5</v>
      </c>
      <c r="C34" s="59" t="s">
        <v>44</v>
      </c>
      <c r="D34" s="59" t="s">
        <v>44</v>
      </c>
      <c r="E34" s="59" t="s">
        <v>44</v>
      </c>
      <c r="F34" s="59" t="s">
        <v>44</v>
      </c>
      <c r="G34" s="60" t="s">
        <v>44</v>
      </c>
      <c r="H34" s="48" t="s">
        <v>35</v>
      </c>
      <c r="I34" s="59" t="s">
        <v>44</v>
      </c>
      <c r="J34" s="59" t="s">
        <v>44</v>
      </c>
      <c r="K34" s="59" t="s">
        <v>44</v>
      </c>
      <c r="L34" s="59" t="s">
        <v>44</v>
      </c>
      <c r="M34" s="60" t="s">
        <v>44</v>
      </c>
      <c r="N34" s="48" t="s">
        <v>36</v>
      </c>
      <c r="O34" s="59" t="s">
        <v>44</v>
      </c>
      <c r="P34" s="59" t="s">
        <v>44</v>
      </c>
      <c r="Q34" s="59" t="s">
        <v>44</v>
      </c>
      <c r="R34" s="59" t="s">
        <v>44</v>
      </c>
      <c r="S34" s="60" t="s">
        <v>44</v>
      </c>
      <c r="T34" s="48" t="s">
        <v>37</v>
      </c>
      <c r="U34" s="59" t="s">
        <v>42</v>
      </c>
      <c r="V34" s="49"/>
      <c r="W34" s="49"/>
      <c r="X34" s="49"/>
      <c r="Y34" s="50"/>
    </row>
    <row r="35" spans="1:26" ht="18.75" customHeight="1" x14ac:dyDescent="0.3">
      <c r="A35" s="3">
        <v>2023</v>
      </c>
      <c r="B35" s="47" t="s">
        <v>9</v>
      </c>
      <c r="C35" s="62" t="s">
        <v>44</v>
      </c>
      <c r="D35" s="46" t="s">
        <v>10</v>
      </c>
      <c r="E35" s="62" t="s">
        <v>44</v>
      </c>
      <c r="F35" s="46" t="s">
        <v>11</v>
      </c>
      <c r="G35" s="61" t="s">
        <v>44</v>
      </c>
      <c r="H35" s="45" t="s">
        <v>9</v>
      </c>
      <c r="I35" s="62" t="s">
        <v>44</v>
      </c>
      <c r="J35" s="46" t="s">
        <v>10</v>
      </c>
      <c r="K35" s="62" t="s">
        <v>44</v>
      </c>
      <c r="L35" s="46" t="s">
        <v>11</v>
      </c>
      <c r="M35" s="61" t="s">
        <v>44</v>
      </c>
      <c r="N35" s="45" t="s">
        <v>9</v>
      </c>
      <c r="O35" s="62" t="s">
        <v>44</v>
      </c>
      <c r="P35" s="46" t="s">
        <v>10</v>
      </c>
      <c r="Q35" s="62" t="s">
        <v>44</v>
      </c>
      <c r="R35" s="46" t="s">
        <v>11</v>
      </c>
      <c r="S35" s="61" t="s">
        <v>44</v>
      </c>
      <c r="T35" s="45" t="s">
        <v>9</v>
      </c>
      <c r="U35" s="62" t="s">
        <v>44</v>
      </c>
      <c r="V35" s="46" t="s">
        <v>10</v>
      </c>
      <c r="W35" s="62" t="s">
        <v>44</v>
      </c>
      <c r="X35" s="46" t="s">
        <v>11</v>
      </c>
      <c r="Y35" s="61" t="s">
        <v>42</v>
      </c>
    </row>
    <row r="36" spans="1:26" x14ac:dyDescent="0.2">
      <c r="A36" s="64" t="s">
        <v>44</v>
      </c>
      <c r="B36" s="4" t="s">
        <v>12</v>
      </c>
      <c r="C36" s="5" t="s">
        <v>13</v>
      </c>
      <c r="D36" s="5" t="s">
        <v>12</v>
      </c>
      <c r="E36" s="5" t="s">
        <v>13</v>
      </c>
      <c r="F36" s="5" t="s">
        <v>12</v>
      </c>
      <c r="G36" s="6" t="s">
        <v>13</v>
      </c>
      <c r="H36" s="4" t="s">
        <v>12</v>
      </c>
      <c r="I36" s="5" t="s">
        <v>13</v>
      </c>
      <c r="J36" s="5" t="s">
        <v>12</v>
      </c>
      <c r="K36" s="41" t="s">
        <v>13</v>
      </c>
      <c r="L36" s="5" t="s">
        <v>12</v>
      </c>
      <c r="M36" s="6" t="s">
        <v>13</v>
      </c>
      <c r="N36" s="4" t="s">
        <v>12</v>
      </c>
      <c r="O36" s="5" t="s">
        <v>13</v>
      </c>
      <c r="P36" s="5" t="s">
        <v>12</v>
      </c>
      <c r="Q36" s="5" t="s">
        <v>13</v>
      </c>
      <c r="R36" s="5" t="s">
        <v>12</v>
      </c>
      <c r="S36" s="6" t="s">
        <v>13</v>
      </c>
      <c r="T36" s="4" t="s">
        <v>12</v>
      </c>
      <c r="U36" s="5" t="s">
        <v>13</v>
      </c>
      <c r="V36" s="5" t="s">
        <v>12</v>
      </c>
      <c r="W36" s="5" t="s">
        <v>13</v>
      </c>
      <c r="X36" s="5" t="s">
        <v>12</v>
      </c>
      <c r="Y36" s="6" t="s">
        <v>13</v>
      </c>
      <c r="Z36" s="63" t="s">
        <v>42</v>
      </c>
    </row>
    <row r="37" spans="1:26" ht="15" x14ac:dyDescent="0.25">
      <c r="A37" s="7" t="s">
        <v>14</v>
      </c>
      <c r="B37" s="8">
        <v>6519.7383800000007</v>
      </c>
      <c r="C37" s="9">
        <v>2.7520585531753707E-2</v>
      </c>
      <c r="D37" s="8">
        <v>6519.7383800000007</v>
      </c>
      <c r="E37" s="9">
        <v>3.5697045279572133E-2</v>
      </c>
      <c r="F37" s="8">
        <v>390704.51184999989</v>
      </c>
      <c r="G37" s="9">
        <v>2.2620752639808575E-2</v>
      </c>
      <c r="H37" s="10">
        <v>14964.330830000004</v>
      </c>
      <c r="I37" s="11">
        <v>3.2621701135589043E-2</v>
      </c>
      <c r="J37" s="10">
        <v>14964.330830000004</v>
      </c>
      <c r="K37" s="11">
        <v>3.2368801621642761E-2</v>
      </c>
      <c r="L37" s="10">
        <v>543129.94276999973</v>
      </c>
      <c r="M37" s="12">
        <v>3.067781295836302E-2</v>
      </c>
      <c r="N37" s="8">
        <v>23014.155580000006</v>
      </c>
      <c r="O37" s="9">
        <v>3.3441203748080607E-2</v>
      </c>
      <c r="P37" s="8">
        <v>23014.155580000006</v>
      </c>
      <c r="Q37" s="9">
        <v>4.0034641767430205E-2</v>
      </c>
      <c r="R37" s="8">
        <v>573559.66957999975</v>
      </c>
      <c r="S37" s="13">
        <v>3.2222994687120518E-2</v>
      </c>
      <c r="T37" s="10">
        <f>T9+N37</f>
        <v>26376.564330000008</v>
      </c>
      <c r="U37" s="11">
        <v>3.1293330992440062E-2</v>
      </c>
      <c r="V37" s="10">
        <f>V9+P37</f>
        <v>26376.564330000008</v>
      </c>
      <c r="W37" s="11">
        <v>3.7599906541030181E-2</v>
      </c>
      <c r="X37" s="10">
        <f t="shared" ref="T37:X54" si="0">X9+R37</f>
        <v>1738304.3640599996</v>
      </c>
      <c r="Y37" s="12">
        <v>4.7846735781963468E-2</v>
      </c>
      <c r="Z37" s="63" t="s">
        <v>42</v>
      </c>
    </row>
    <row r="38" spans="1:26" ht="15" x14ac:dyDescent="0.25">
      <c r="A38" s="14" t="s">
        <v>15</v>
      </c>
      <c r="B38" s="15">
        <v>29873.740610000008</v>
      </c>
      <c r="C38" s="16">
        <v>0.12610058651017977</v>
      </c>
      <c r="D38" s="15">
        <v>-9808.536129999995</v>
      </c>
      <c r="E38" s="16">
        <v>-5.3703958341796067E-2</v>
      </c>
      <c r="F38" s="15">
        <v>3018157.0037099998</v>
      </c>
      <c r="G38" s="16">
        <v>0.17474326745231247</v>
      </c>
      <c r="H38" s="17">
        <v>64045.227119999989</v>
      </c>
      <c r="I38" s="18">
        <v>0.13961628368179835</v>
      </c>
      <c r="J38" s="17">
        <v>12432.511110000014</v>
      </c>
      <c r="K38" s="18">
        <v>2.6892314153579826E-2</v>
      </c>
      <c r="L38" s="17">
        <v>3033892.1976999999</v>
      </c>
      <c r="M38" s="19">
        <v>0.17136447477411754</v>
      </c>
      <c r="N38" s="15">
        <v>74100.071230000016</v>
      </c>
      <c r="O38" s="16">
        <v>0.1076726700284919</v>
      </c>
      <c r="P38" s="15">
        <v>-126801.10828999999</v>
      </c>
      <c r="Q38" s="16">
        <v>-0.22057889234549413</v>
      </c>
      <c r="R38" s="15">
        <v>2876694.08604</v>
      </c>
      <c r="S38" s="20">
        <v>0.16161474240128523</v>
      </c>
      <c r="T38" s="17">
        <f t="shared" ref="T38:T52" si="1">T10+N38</f>
        <v>82114.470250000071</v>
      </c>
      <c r="U38" s="18">
        <v>9.7421152529690497E-2</v>
      </c>
      <c r="V38" s="17">
        <f t="shared" si="0"/>
        <v>-127952.17430999997</v>
      </c>
      <c r="W38" s="18">
        <v>-0.18239637792044466</v>
      </c>
      <c r="X38" s="17">
        <f t="shared" si="0"/>
        <v>5850676.9687200002</v>
      </c>
      <c r="Y38" s="19">
        <v>0.16103957445872377</v>
      </c>
      <c r="Z38" s="63" t="s">
        <v>42</v>
      </c>
    </row>
    <row r="39" spans="1:26" ht="15" x14ac:dyDescent="0.25">
      <c r="A39" s="14" t="s">
        <v>16</v>
      </c>
      <c r="B39" s="15">
        <v>118312.22999999998</v>
      </c>
      <c r="C39" s="16">
        <v>0.49940989275822995</v>
      </c>
      <c r="D39" s="15">
        <v>118312.22999999998</v>
      </c>
      <c r="E39" s="16">
        <v>0.64778627381627407</v>
      </c>
      <c r="F39" s="15">
        <v>5148782.5625999998</v>
      </c>
      <c r="G39" s="16">
        <v>0.29810082354372569</v>
      </c>
      <c r="H39" s="17">
        <v>252487.40800999996</v>
      </c>
      <c r="I39" s="18">
        <v>0.55041343700376788</v>
      </c>
      <c r="J39" s="17">
        <v>252487.40800999996</v>
      </c>
      <c r="K39" s="18">
        <v>0.54614636061467381</v>
      </c>
      <c r="L39" s="17">
        <v>5147640.2913399991</v>
      </c>
      <c r="M39" s="18">
        <v>0.29075610383266198</v>
      </c>
      <c r="N39" s="15">
        <v>355449.41399999999</v>
      </c>
      <c r="O39" s="16">
        <v>0.51649326147945729</v>
      </c>
      <c r="P39" s="15">
        <v>355449.41399999999</v>
      </c>
      <c r="Q39" s="16">
        <v>0.61832770298552864</v>
      </c>
      <c r="R39" s="15">
        <v>5245989.5850300007</v>
      </c>
      <c r="S39" s="16">
        <v>0.29472346730880716</v>
      </c>
      <c r="T39" s="17">
        <f t="shared" si="1"/>
        <v>425911.32100999996</v>
      </c>
      <c r="U39" s="18">
        <v>0.50530401818231474</v>
      </c>
      <c r="V39" s="17">
        <f t="shared" si="0"/>
        <v>425911.32100999996</v>
      </c>
      <c r="W39" s="18">
        <v>0.60713843032727899</v>
      </c>
      <c r="X39" s="17">
        <f t="shared" si="0"/>
        <v>10477571.420160001</v>
      </c>
      <c r="Y39" s="18">
        <v>0.28839459978468063</v>
      </c>
      <c r="Z39" s="63" t="s">
        <v>42</v>
      </c>
    </row>
    <row r="40" spans="1:26" ht="15" x14ac:dyDescent="0.25">
      <c r="A40" s="14" t="s">
        <v>17</v>
      </c>
      <c r="B40" s="15">
        <v>38982.296169999965</v>
      </c>
      <c r="C40" s="16">
        <v>0.16454887503793347</v>
      </c>
      <c r="D40" s="15">
        <v>7154.337539999985</v>
      </c>
      <c r="E40" s="16">
        <v>3.9171619507640754E-2</v>
      </c>
      <c r="F40" s="15">
        <v>2422198.9307010002</v>
      </c>
      <c r="G40" s="16">
        <v>0.14023887923984865</v>
      </c>
      <c r="H40" s="17">
        <v>80880.945840000029</v>
      </c>
      <c r="I40" s="18">
        <v>0.17631754287780899</v>
      </c>
      <c r="J40" s="17">
        <v>75610.892799999972</v>
      </c>
      <c r="K40" s="18">
        <v>0.16355118162530594</v>
      </c>
      <c r="L40" s="17">
        <v>2392662.8786109998</v>
      </c>
      <c r="M40" s="19">
        <v>0.13514567782452427</v>
      </c>
      <c r="N40" s="15">
        <v>99894.399540000057</v>
      </c>
      <c r="O40" s="16">
        <v>0.14515366234911456</v>
      </c>
      <c r="P40" s="15">
        <v>72216.780239999978</v>
      </c>
      <c r="Q40" s="16">
        <v>0.12562585303013019</v>
      </c>
      <c r="R40" s="15">
        <v>2088263.4846300001</v>
      </c>
      <c r="S40" s="20">
        <v>0.11732014424901034</v>
      </c>
      <c r="T40" s="17">
        <f t="shared" si="1"/>
        <v>99897.963260000004</v>
      </c>
      <c r="U40" s="18">
        <v>0.11851960667258728</v>
      </c>
      <c r="V40" s="17">
        <f t="shared" si="0"/>
        <v>117541.24985999991</v>
      </c>
      <c r="W40" s="18">
        <v>0.16755556008578437</v>
      </c>
      <c r="X40" s="17">
        <f t="shared" si="0"/>
        <v>4091922.0881109992</v>
      </c>
      <c r="Y40" s="19">
        <v>0.11262993928919889</v>
      </c>
      <c r="Z40" s="63" t="s">
        <v>42</v>
      </c>
    </row>
    <row r="41" spans="1:26" ht="15" x14ac:dyDescent="0.25">
      <c r="A41" s="14" t="s">
        <v>18</v>
      </c>
      <c r="B41" s="15">
        <v>7921.5872300000001</v>
      </c>
      <c r="C41" s="16">
        <v>3.3437955053414722E-2</v>
      </c>
      <c r="D41" s="15">
        <v>7921.5872300000001</v>
      </c>
      <c r="E41" s="16">
        <v>4.3372485451692366E-2</v>
      </c>
      <c r="F41" s="15">
        <v>384503.80529000005</v>
      </c>
      <c r="G41" s="16">
        <v>2.2261748213108619E-2</v>
      </c>
      <c r="H41" s="17">
        <v>15951.574270000001</v>
      </c>
      <c r="I41" s="18">
        <v>3.4773856204440234E-2</v>
      </c>
      <c r="J41" s="17">
        <v>15951.574270000001</v>
      </c>
      <c r="K41" s="18">
        <v>3.4504272123107749E-2</v>
      </c>
      <c r="L41" s="17">
        <v>117971.77825</v>
      </c>
      <c r="M41" s="19">
        <v>6.6634443482552989E-3</v>
      </c>
      <c r="N41" s="15">
        <v>17510.213329999999</v>
      </c>
      <c r="O41" s="16">
        <v>2.5443584475884854E-2</v>
      </c>
      <c r="P41" s="15">
        <v>17510.213329999999</v>
      </c>
      <c r="Q41" s="16">
        <v>3.0460171154271434E-2</v>
      </c>
      <c r="R41" s="15">
        <v>119054.30457999998</v>
      </c>
      <c r="S41" s="20">
        <v>6.6885564439517911E-3</v>
      </c>
      <c r="T41" s="17">
        <f t="shared" si="1"/>
        <v>18579.30949</v>
      </c>
      <c r="U41" s="18">
        <v>2.2042616096906678E-2</v>
      </c>
      <c r="V41" s="17">
        <f t="shared" si="0"/>
        <v>18579.30949</v>
      </c>
      <c r="W41" s="18">
        <v>2.6484886040534412E-2</v>
      </c>
      <c r="X41" s="17">
        <f t="shared" si="0"/>
        <v>235835.54911999998</v>
      </c>
      <c r="Y41" s="19">
        <v>6.4913610297704042E-3</v>
      </c>
      <c r="Z41" s="63" t="s">
        <v>42</v>
      </c>
    </row>
    <row r="42" spans="1:26" ht="15" x14ac:dyDescent="0.25">
      <c r="A42" s="14" t="s">
        <v>19</v>
      </c>
      <c r="B42" s="15">
        <v>-4297.2677400079983</v>
      </c>
      <c r="C42" s="16">
        <v>-1.8139274538150417E-2</v>
      </c>
      <c r="D42" s="15">
        <v>-17042.345290008005</v>
      </c>
      <c r="E42" s="16">
        <v>-9.3310702980618457E-2</v>
      </c>
      <c r="F42" s="15">
        <v>630987.98970100912</v>
      </c>
      <c r="G42" s="16">
        <v>3.6532527270113767E-2</v>
      </c>
      <c r="H42" s="17">
        <v>-6843.4332500089931</v>
      </c>
      <c r="I42" s="18">
        <v>-1.4918437500432227E-2</v>
      </c>
      <c r="J42" s="17">
        <v>-5587.2967900089916</v>
      </c>
      <c r="K42" s="18">
        <v>-1.208567916946022E-2</v>
      </c>
      <c r="L42" s="17">
        <v>646300.35691099393</v>
      </c>
      <c r="M42" s="19">
        <v>3.6505226287321349E-2</v>
      </c>
      <c r="N42" s="15">
        <v>1520.7273099760096</v>
      </c>
      <c r="O42" s="16">
        <v>2.2097248643948835E-3</v>
      </c>
      <c r="P42" s="15">
        <v>23760.696249976008</v>
      </c>
      <c r="Q42" s="16">
        <v>4.1333298508643847E-2</v>
      </c>
      <c r="R42" s="15">
        <v>673962.67031099088</v>
      </c>
      <c r="S42" s="20">
        <v>3.7863707468573211E-2</v>
      </c>
      <c r="T42" s="17">
        <f t="shared" si="1"/>
        <v>-549.20268002497187</v>
      </c>
      <c r="U42" s="18">
        <v>-6.5157770484949992E-4</v>
      </c>
      <c r="V42" s="17">
        <f t="shared" si="0"/>
        <v>27994.910739975014</v>
      </c>
      <c r="W42" s="18">
        <v>3.9906866348409759E-2</v>
      </c>
      <c r="X42" s="17">
        <f t="shared" si="0"/>
        <v>1447011.8248119894</v>
      </c>
      <c r="Y42" s="19">
        <v>3.9828924028845358E-2</v>
      </c>
      <c r="Z42" s="63" t="s">
        <v>42</v>
      </c>
    </row>
    <row r="43" spans="1:26" ht="15" x14ac:dyDescent="0.25">
      <c r="A43" s="14" t="s">
        <v>20</v>
      </c>
      <c r="B43" s="15">
        <v>0</v>
      </c>
      <c r="C43" s="16">
        <v>0</v>
      </c>
      <c r="D43" s="15">
        <v>0</v>
      </c>
      <c r="E43" s="16">
        <v>0</v>
      </c>
      <c r="F43" s="15">
        <v>3.9300000000000003E-3</v>
      </c>
      <c r="G43" s="16">
        <v>2.2753655301676733E-10</v>
      </c>
      <c r="H43" s="17">
        <v>0</v>
      </c>
      <c r="I43" s="18">
        <v>0</v>
      </c>
      <c r="J43" s="17">
        <v>0</v>
      </c>
      <c r="K43" s="18">
        <v>0</v>
      </c>
      <c r="L43" s="17">
        <v>4.0099999999999997E-3</v>
      </c>
      <c r="M43" s="19">
        <v>2.2649833911869297E-10</v>
      </c>
      <c r="N43" s="15" vm="8">
        <v>-1.9999999999999944E-5</v>
      </c>
      <c r="O43" s="16">
        <v>-2.9061421464571939E-11</v>
      </c>
      <c r="P43" s="15" vm="9">
        <v>2.8000000000000003E-4</v>
      </c>
      <c r="Q43" s="16">
        <v>4.8707847028817457E-10</v>
      </c>
      <c r="R43" s="15">
        <v>4.0499999999999998E-3</v>
      </c>
      <c r="S43" s="20">
        <v>2.2753191237870955E-10</v>
      </c>
      <c r="T43" s="17">
        <f t="shared" si="1"/>
        <v>-1.9999999999999944E-5</v>
      </c>
      <c r="U43" s="18">
        <v>-2.3728132747635948E-11</v>
      </c>
      <c r="V43" s="17">
        <f t="shared" si="0"/>
        <v>2.8000000000000003E-4</v>
      </c>
      <c r="W43" s="18">
        <v>3.9914121110588355E-10</v>
      </c>
      <c r="X43" s="17">
        <f t="shared" si="0"/>
        <v>8.0599999999999977E-3</v>
      </c>
      <c r="Y43" s="19">
        <v>2.2185107417087199E-10</v>
      </c>
      <c r="Z43" s="63" t="s">
        <v>42</v>
      </c>
    </row>
    <row r="44" spans="1:26" ht="15" x14ac:dyDescent="0.25">
      <c r="A44" s="14" t="s">
        <v>21</v>
      </c>
      <c r="B44" s="15">
        <v>-1.0416000029972565</v>
      </c>
      <c r="C44" s="16">
        <v>-4.3967166014353039E-6</v>
      </c>
      <c r="D44" s="15">
        <v>7116.0633899970007</v>
      </c>
      <c r="E44" s="16">
        <v>3.8962059861829684E-2</v>
      </c>
      <c r="F44" s="15">
        <v>115727.09218001101</v>
      </c>
      <c r="G44" s="16">
        <v>6.7002910038914485E-3</v>
      </c>
      <c r="H44" s="17">
        <v>-1376.4207400079995</v>
      </c>
      <c r="I44" s="18">
        <v>-3.000547537170912E-3</v>
      </c>
      <c r="J44" s="17">
        <v>10042.192499992001</v>
      </c>
      <c r="K44" s="18">
        <v>2.1721902607695139E-2</v>
      </c>
      <c r="L44" s="17">
        <v>118829.54320999699</v>
      </c>
      <c r="M44" s="19">
        <v>6.7118938093010672E-3</v>
      </c>
      <c r="N44" s="15">
        <v>-1483.2227799989978</v>
      </c>
      <c r="O44" s="16">
        <v>-2.1552281167702527E-3</v>
      </c>
      <c r="P44" s="15">
        <v>11431.038640001003</v>
      </c>
      <c r="Q44" s="16">
        <v>1.9885045766345366E-2</v>
      </c>
      <c r="R44" s="15">
        <v>120325.19139000001</v>
      </c>
      <c r="S44" s="20">
        <v>6.7599557788397381E-3</v>
      </c>
      <c r="T44" s="17">
        <f t="shared" si="1"/>
        <v>-1578.9104000079979</v>
      </c>
      <c r="U44" s="18">
        <v>-1.8732297784006427E-3</v>
      </c>
      <c r="V44" s="17">
        <f t="shared" si="0"/>
        <v>14074.716849992004</v>
      </c>
      <c r="W44" s="18">
        <v>2.006356974813641E-2</v>
      </c>
      <c r="X44" s="17">
        <f t="shared" si="0"/>
        <v>243389.74858998798</v>
      </c>
      <c r="Y44" s="19">
        <v>6.699289971075351E-3</v>
      </c>
      <c r="Z44" s="63" t="s">
        <v>42</v>
      </c>
    </row>
    <row r="45" spans="1:26" ht="15" x14ac:dyDescent="0.25">
      <c r="A45" s="14" t="s">
        <v>22</v>
      </c>
      <c r="B45" s="15">
        <v>45295.538359999991</v>
      </c>
      <c r="C45" s="16">
        <v>0.19119781576929021</v>
      </c>
      <c r="D45" s="15">
        <v>45295.538359999991</v>
      </c>
      <c r="E45" s="16">
        <v>0.24800333840995564</v>
      </c>
      <c r="F45" s="15">
        <v>2039784.4585799996</v>
      </c>
      <c r="G45" s="16">
        <v>0.11809809786322292</v>
      </c>
      <c r="H45" s="17">
        <v>95128.481049999973</v>
      </c>
      <c r="I45" s="18">
        <v>0.20737665543148406</v>
      </c>
      <c r="J45" s="17">
        <v>95128.481049999973</v>
      </c>
      <c r="K45" s="18">
        <v>0.20576896933490549</v>
      </c>
      <c r="L45" s="17">
        <v>2492471.4743500007</v>
      </c>
      <c r="M45" s="19">
        <v>0.14078320429950003</v>
      </c>
      <c r="N45" s="15">
        <v>154343.15816999998</v>
      </c>
      <c r="O45" s="16">
        <v>0.22427157848757359</v>
      </c>
      <c r="P45" s="15">
        <v>154343.15816999998</v>
      </c>
      <c r="Q45" s="16">
        <v>0.26849010493174769</v>
      </c>
      <c r="R45" s="15">
        <v>2645707.6656199987</v>
      </c>
      <c r="S45" s="20">
        <v>0.14863775919840241</v>
      </c>
      <c r="T45" s="17">
        <f t="shared" si="1"/>
        <v>167632.05385999999</v>
      </c>
      <c r="U45" s="18">
        <v>0.19887978133744749</v>
      </c>
      <c r="V45" s="17">
        <f t="shared" si="0"/>
        <v>167632.05385999999</v>
      </c>
      <c r="W45" s="18">
        <v>0.2389602178494539</v>
      </c>
      <c r="X45" s="17">
        <f t="shared" si="0"/>
        <v>4332679.5672399979</v>
      </c>
      <c r="Y45" s="19">
        <v>0.11925677618242961</v>
      </c>
      <c r="Z45" s="63" t="s">
        <v>42</v>
      </c>
    </row>
    <row r="46" spans="1:26" ht="15" x14ac:dyDescent="0.25">
      <c r="A46" s="14" t="s">
        <v>23</v>
      </c>
      <c r="B46" s="15">
        <v>82.436580000000006</v>
      </c>
      <c r="C46" s="16">
        <v>3.4797453802667109E-4</v>
      </c>
      <c r="D46" s="15">
        <v>82.436580000000006</v>
      </c>
      <c r="E46" s="16">
        <v>4.5135895912330618E-4</v>
      </c>
      <c r="F46" s="15">
        <v>3276.5453200000002</v>
      </c>
      <c r="G46" s="16">
        <v>1.8970326410076868E-4</v>
      </c>
      <c r="H46" s="17">
        <v>176.13161000000002</v>
      </c>
      <c r="I46" s="18">
        <v>3.839605530794139E-4</v>
      </c>
      <c r="J46" s="17">
        <v>176.13161000000002</v>
      </c>
      <c r="K46" s="18">
        <v>3.8098390152943107E-4</v>
      </c>
      <c r="L46" s="17">
        <v>67768.231729999985</v>
      </c>
      <c r="M46" s="19">
        <v>3.8277785366223707E-3</v>
      </c>
      <c r="N46" s="15">
        <v>3412.5423100000003</v>
      </c>
      <c r="O46" s="16">
        <v>4.9586665168297097E-3</v>
      </c>
      <c r="P46" s="15">
        <v>3412.5423100000003</v>
      </c>
      <c r="Q46" s="16">
        <v>5.9363424576731197E-3</v>
      </c>
      <c r="R46" s="15">
        <v>192986.87508000006</v>
      </c>
      <c r="S46" s="20">
        <v>1.0842141419986059E-2</v>
      </c>
      <c r="T46" s="17">
        <f t="shared" si="1"/>
        <v>5549.9345999999996</v>
      </c>
      <c r="U46" s="18">
        <v>6.5844792464749089E-3</v>
      </c>
      <c r="V46" s="17">
        <f t="shared" si="0"/>
        <v>5549.9345999999996</v>
      </c>
      <c r="W46" s="18">
        <v>7.9114557778658823E-3</v>
      </c>
      <c r="X46" s="17">
        <f t="shared" si="0"/>
        <v>381187.71592000005</v>
      </c>
      <c r="Y46" s="19">
        <v>1.0492171741636878E-2</v>
      </c>
      <c r="Z46" s="63" t="s">
        <v>42</v>
      </c>
    </row>
    <row r="47" spans="1:26" ht="15" x14ac:dyDescent="0.25">
      <c r="A47" s="14" t="s">
        <v>24</v>
      </c>
      <c r="B47" s="15">
        <v>-57996.152870000034</v>
      </c>
      <c r="C47" s="16">
        <v>-0.24480860926378137</v>
      </c>
      <c r="D47" s="15">
        <v>-57996.152870000034</v>
      </c>
      <c r="E47" s="16">
        <v>-0.31754208134980078</v>
      </c>
      <c r="F47" s="15">
        <v>-7296.7898300000052</v>
      </c>
      <c r="G47" s="16">
        <v>-4.2246473435267296E-4</v>
      </c>
      <c r="H47" s="17">
        <v>-110331.05967000003</v>
      </c>
      <c r="I47" s="18">
        <v>-0.24051772815073358</v>
      </c>
      <c r="J47" s="17">
        <v>-110331.05967000003</v>
      </c>
      <c r="K47" s="18">
        <v>-0.23865311611557441</v>
      </c>
      <c r="L47" s="17">
        <v>-14886.336360000054</v>
      </c>
      <c r="M47" s="21">
        <v>-8.4083053892823492E-4</v>
      </c>
      <c r="N47" s="15">
        <v>-171072.55445000003</v>
      </c>
      <c r="O47" s="16">
        <v>-0.24858058029461982</v>
      </c>
      <c r="P47" s="15">
        <v>-171072.55445000003</v>
      </c>
      <c r="Q47" s="16">
        <v>-0.29759199332070158</v>
      </c>
      <c r="R47" s="15">
        <v>-45285.467469999887</v>
      </c>
      <c r="S47" s="22">
        <v>-2.5441701275093621E-3</v>
      </c>
      <c r="T47" s="17">
        <f t="shared" si="1"/>
        <v>-111624.01207</v>
      </c>
      <c r="U47" s="18">
        <v>-0.13243146881103424</v>
      </c>
      <c r="V47" s="17">
        <f t="shared" si="0"/>
        <v>-111624.01207</v>
      </c>
      <c r="W47" s="18">
        <v>-0.15912051202184843</v>
      </c>
      <c r="X47" s="17">
        <f t="shared" si="0"/>
        <v>13670.135510000022</v>
      </c>
      <c r="Y47" s="21">
        <v>3.762697576867105E-4</v>
      </c>
      <c r="Z47" s="63" t="s">
        <v>42</v>
      </c>
    </row>
    <row r="48" spans="1:26" ht="15" x14ac:dyDescent="0.25">
      <c r="A48" s="14" t="s">
        <v>25</v>
      </c>
      <c r="B48" s="15">
        <v>1391.607399999999</v>
      </c>
      <c r="C48" s="16">
        <v>5.8741391519334801E-3</v>
      </c>
      <c r="D48" s="15">
        <v>11927.163189999997</v>
      </c>
      <c r="E48" s="16">
        <v>6.5303921665991124E-2</v>
      </c>
      <c r="F48" s="15">
        <v>422397.84908000001</v>
      </c>
      <c r="G48" s="16">
        <v>2.4455712616122113E-2</v>
      </c>
      <c r="H48" s="17">
        <v>-32686.633900000008</v>
      </c>
      <c r="I48" s="18">
        <v>-7.1255682217112093E-2</v>
      </c>
      <c r="J48" s="17">
        <v>-13459.961750000011</v>
      </c>
      <c r="K48" s="18">
        <v>-2.9114755392015731E-2</v>
      </c>
      <c r="L48" s="17">
        <v>402470.80706000002</v>
      </c>
      <c r="M48" s="21">
        <v>2.2732910060561082E-2</v>
      </c>
      <c r="N48" s="15">
        <v>-30316.736410000012</v>
      </c>
      <c r="O48" s="16">
        <v>-4.4052372712067321E-2</v>
      </c>
      <c r="P48" s="15">
        <v>-1939.236710000011</v>
      </c>
      <c r="Q48" s="16">
        <v>-3.3734301794052773E-3</v>
      </c>
      <c r="R48" s="15">
        <v>399790.01156999997</v>
      </c>
      <c r="S48" s="22">
        <v>2.2460490341340372E-2</v>
      </c>
      <c r="T48" s="17">
        <f t="shared" si="1"/>
        <v>-53528.095180000004</v>
      </c>
      <c r="U48" s="18">
        <v>-6.3506087407956782E-2</v>
      </c>
      <c r="V48" s="17">
        <f t="shared" si="0"/>
        <v>-42162.420720000002</v>
      </c>
      <c r="W48" s="18">
        <v>-6.0102713104773567E-2</v>
      </c>
      <c r="X48" s="17">
        <f t="shared" si="0"/>
        <v>772535.4999099999</v>
      </c>
      <c r="Y48" s="21">
        <v>2.1263998820119742E-2</v>
      </c>
      <c r="Z48" s="63" t="s">
        <v>42</v>
      </c>
    </row>
    <row r="49" spans="1:26" ht="15" x14ac:dyDescent="0.25">
      <c r="A49" s="14" t="s" vm="3">
        <v>26</v>
      </c>
      <c r="B49" s="15">
        <v>14998.866099999992</v>
      </c>
      <c r="C49" s="16">
        <v>6.3311984826049245E-2</v>
      </c>
      <c r="D49" s="15">
        <v>27338.301890000002</v>
      </c>
      <c r="E49" s="16">
        <v>0.14968339886575976</v>
      </c>
      <c r="F49" s="15">
        <v>1293900.5905810001</v>
      </c>
      <c r="G49" s="16">
        <v>7.491340466339956E-2</v>
      </c>
      <c r="H49" s="17">
        <v>23214.919009999918</v>
      </c>
      <c r="I49" s="18">
        <v>5.0607685598135208E-2</v>
      </c>
      <c r="J49" s="17">
        <v>51780.299790000005</v>
      </c>
      <c r="K49" s="18">
        <v>0.11200408964840428</v>
      </c>
      <c r="L49" s="17">
        <v>1330826.9137510001</v>
      </c>
      <c r="M49" s="21">
        <v>7.5169597411236314E-2</v>
      </c>
      <c r="N49" s="15">
        <v>42424.541939999959</v>
      </c>
      <c r="O49" s="16">
        <v>6.1645874687987531E-2</v>
      </c>
      <c r="P49" s="15">
        <v>94130.066530000011</v>
      </c>
      <c r="Q49" s="16">
        <v>0.16374546004841606</v>
      </c>
      <c r="R49" s="15">
        <v>1373233.7517310001</v>
      </c>
      <c r="S49" s="22">
        <v>7.7149259672677661E-2</v>
      </c>
      <c r="T49" s="17">
        <f t="shared" si="1"/>
        <v>66960.948940000104</v>
      </c>
      <c r="U49" s="18">
        <v>7.944291426779998E-2</v>
      </c>
      <c r="V49" s="17">
        <f t="shared" si="0"/>
        <v>62445.679360000038</v>
      </c>
      <c r="W49" s="18">
        <v>8.9016586028857467E-2</v>
      </c>
      <c r="X49" s="17">
        <f t="shared" si="0"/>
        <v>2761259.549631</v>
      </c>
      <c r="Y49" s="21">
        <v>7.6003523219629748E-2</v>
      </c>
      <c r="Z49" s="63" t="s">
        <v>42</v>
      </c>
    </row>
    <row r="50" spans="1:26" ht="15" x14ac:dyDescent="0.25">
      <c r="A50" s="14" t="s">
        <v>27</v>
      </c>
      <c r="B50" s="15">
        <v>37788.650979999999</v>
      </c>
      <c r="C50" s="16">
        <v>0.15951035774915226</v>
      </c>
      <c r="D50" s="15">
        <v>37788.650979999999</v>
      </c>
      <c r="E50" s="16">
        <v>0.20690142862557739</v>
      </c>
      <c r="F50" s="15">
        <v>1368085.7256999998</v>
      </c>
      <c r="G50" s="16">
        <v>7.9208526783007785E-2</v>
      </c>
      <c r="H50" s="17">
        <v>64908.988149999997</v>
      </c>
      <c r="I50" s="18">
        <v>0.14149925155342144</v>
      </c>
      <c r="J50" s="17">
        <v>64908.988149999997</v>
      </c>
      <c r="K50" s="18">
        <v>0.1404022795778373</v>
      </c>
      <c r="L50" s="17">
        <v>1377847.2571299998</v>
      </c>
      <c r="M50" s="21">
        <v>7.782546516189319E-2</v>
      </c>
      <c r="N50" s="15">
        <v>119299.01480999999</v>
      </c>
      <c r="O50" s="16">
        <v>0.17334994748508145</v>
      </c>
      <c r="P50" s="15">
        <v>119299.01480999999</v>
      </c>
      <c r="Q50" s="16">
        <v>0.20752850585907526</v>
      </c>
      <c r="R50" s="15">
        <v>1419219.0822100001</v>
      </c>
      <c r="S50" s="22">
        <v>7.9732748607308238E-2</v>
      </c>
      <c r="T50" s="17">
        <f t="shared" si="1"/>
        <v>116823.23321999999</v>
      </c>
      <c r="U50" s="18">
        <v>0.13859985929261007</v>
      </c>
      <c r="V50" s="17">
        <f t="shared" si="0"/>
        <v>116823.23321999999</v>
      </c>
      <c r="W50" s="18">
        <v>0.16653202425977101</v>
      </c>
      <c r="X50" s="17">
        <f t="shared" si="0"/>
        <v>2820855.4044699995</v>
      </c>
      <c r="Y50" s="21">
        <v>7.7643895975481284E-2</v>
      </c>
      <c r="Z50" s="63" t="s">
        <v>42</v>
      </c>
    </row>
    <row r="51" spans="1:26" ht="15" x14ac:dyDescent="0.25">
      <c r="A51" s="14" t="s">
        <v>28</v>
      </c>
      <c r="B51" s="15">
        <v>-1968.1719999999996</v>
      </c>
      <c r="C51" s="16">
        <v>-8.3078864074301578E-3</v>
      </c>
      <c r="D51" s="15">
        <v>-1968.1719999999996</v>
      </c>
      <c r="E51" s="16">
        <v>-1.0776187771201031E-2</v>
      </c>
      <c r="F51" s="15">
        <v>40739.866174999988</v>
      </c>
      <c r="G51" s="16">
        <v>2.3587299541536618E-3</v>
      </c>
      <c r="H51" s="17">
        <v>-1797.2676599999984</v>
      </c>
      <c r="I51" s="18">
        <v>-3.91797863407564E-3</v>
      </c>
      <c r="J51" s="17">
        <v>-1797.2676599999984</v>
      </c>
      <c r="K51" s="18">
        <v>-3.8876045316310354E-3</v>
      </c>
      <c r="L51" s="17">
        <v>47398.742454999971</v>
      </c>
      <c r="M51" s="19">
        <v>2.6772410080728609E-3</v>
      </c>
      <c r="N51" s="15">
        <v>101.85808000000041</v>
      </c>
      <c r="O51" s="16">
        <v>1.4800702962260531E-4</v>
      </c>
      <c r="P51" s="15">
        <v>101.85808000000041</v>
      </c>
      <c r="Q51" s="16">
        <v>1.7718884926032401E-4</v>
      </c>
      <c r="R51" s="15">
        <v>116200.04917299996</v>
      </c>
      <c r="S51" s="20">
        <v>6.5282023226747579E-3</v>
      </c>
      <c r="T51" s="17">
        <f t="shared" si="1"/>
        <v>315.74765000000099</v>
      </c>
      <c r="U51" s="18">
        <v>3.7460510769770689E-4</v>
      </c>
      <c r="V51" s="17">
        <f t="shared" si="0"/>
        <v>315.74765000000099</v>
      </c>
      <c r="W51" s="18">
        <v>4.5009964080298937E-4</v>
      </c>
      <c r="X51" s="17">
        <f t="shared" si="0"/>
        <v>1163778.427688</v>
      </c>
      <c r="Y51" s="21">
        <v>3.2032939736907115E-2</v>
      </c>
      <c r="Z51" s="63" t="s">
        <v>42</v>
      </c>
    </row>
    <row r="52" spans="1:26" ht="15" x14ac:dyDescent="0.25">
      <c r="A52" s="23" t="s">
        <v>29</v>
      </c>
      <c r="B52" s="24">
        <v>236904.05759998897</v>
      </c>
      <c r="C52" s="30">
        <v>1.0000000000000002</v>
      </c>
      <c r="D52" s="24">
        <v>182640.84124998894</v>
      </c>
      <c r="E52" s="30">
        <v>0.99999999999999989</v>
      </c>
      <c r="F52" s="24">
        <v>17271950.145568021</v>
      </c>
      <c r="G52" s="30">
        <v>0.99999999999999989</v>
      </c>
      <c r="H52" s="26">
        <v>458723.19066998275</v>
      </c>
      <c r="I52" s="27">
        <v>1.0000000000000004</v>
      </c>
      <c r="J52" s="26">
        <v>462307.2242499828</v>
      </c>
      <c r="K52" s="27">
        <v>1.0000000000000002</v>
      </c>
      <c r="L52" s="28">
        <v>17704324.082917985</v>
      </c>
      <c r="M52" s="27">
        <v>1.0000000000000004</v>
      </c>
      <c r="N52" s="24">
        <v>688197.58263997687</v>
      </c>
      <c r="O52" s="30">
        <v>1.0000000000000002</v>
      </c>
      <c r="P52" s="24">
        <v>574856.03876997693</v>
      </c>
      <c r="Q52" s="30">
        <v>0.99999999999999956</v>
      </c>
      <c r="R52" s="31">
        <v>17799700.96352499</v>
      </c>
      <c r="S52" s="30">
        <v>0.99999999999999989</v>
      </c>
      <c r="T52" s="26">
        <f t="shared" si="1"/>
        <v>842881.32625996706</v>
      </c>
      <c r="U52" s="27">
        <v>0.99999999999999989</v>
      </c>
      <c r="V52" s="26">
        <f t="shared" si="0"/>
        <v>701506.11414996698</v>
      </c>
      <c r="W52" s="27">
        <v>1</v>
      </c>
      <c r="X52" s="28">
        <f t="shared" si="0"/>
        <v>36330678.272001974</v>
      </c>
      <c r="Y52" s="27">
        <v>1</v>
      </c>
      <c r="Z52" s="63" t="s">
        <v>42</v>
      </c>
    </row>
    <row r="53" spans="1:26" ht="17.45" customHeight="1" x14ac:dyDescent="0.2">
      <c r="A53" s="65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6" ht="15" x14ac:dyDescent="0.25">
      <c r="A54" s="32" t="s">
        <v>30</v>
      </c>
      <c r="B54" s="8">
        <v>195928.0909199999</v>
      </c>
      <c r="C54" s="33">
        <v>0.82703560647283136</v>
      </c>
      <c r="D54" s="8">
        <v>97974.597550000064</v>
      </c>
      <c r="E54" s="33">
        <v>0.53643312628364459</v>
      </c>
      <c r="F54" s="34">
        <v>15255866.688408</v>
      </c>
      <c r="G54" s="33">
        <v>0.88327412711544062</v>
      </c>
      <c r="H54" s="10">
        <v>415649.89787000004</v>
      </c>
      <c r="I54" s="35">
        <v>0.90610177648018952</v>
      </c>
      <c r="J54" s="10">
        <v>345868.79290999996</v>
      </c>
      <c r="K54" s="35">
        <v>0.74813624918814725</v>
      </c>
      <c r="L54" s="36">
        <v>15651124.280917993</v>
      </c>
      <c r="M54" s="35">
        <v>0.88402834288483112</v>
      </c>
      <c r="N54" s="8">
        <v>624784.09025999997</v>
      </c>
      <c r="O54" s="33">
        <v>0.90785568857025323</v>
      </c>
      <c r="P54" s="8">
        <v>403896.29596999998</v>
      </c>
      <c r="Q54" s="33">
        <v>0.70260424998616944</v>
      </c>
      <c r="R54" s="34">
        <v>15692603.963464998</v>
      </c>
      <c r="S54" s="33">
        <v>0.88162177531084152</v>
      </c>
      <c r="T54" s="10">
        <f t="shared" si="0"/>
        <v>810550.60303</v>
      </c>
      <c r="U54" s="35">
        <v>0.9616426155283393</v>
      </c>
      <c r="V54" s="10">
        <f t="shared" si="0"/>
        <v>632156.56229999999</v>
      </c>
      <c r="W54" s="35">
        <v>0.90114191391337295</v>
      </c>
      <c r="X54" s="36">
        <f t="shared" si="0"/>
        <v>32193886.420081999</v>
      </c>
      <c r="Y54" s="35">
        <v>0.88613502283253609</v>
      </c>
      <c r="Z54" s="63" t="s">
        <v>42</v>
      </c>
    </row>
    <row r="55" spans="1:26" ht="15" x14ac:dyDescent="0.25">
      <c r="A55" s="37" t="s">
        <v>31</v>
      </c>
      <c r="B55" s="15">
        <v>40975.966639988903</v>
      </c>
      <c r="C55" s="22">
        <v>0.17296439352716858</v>
      </c>
      <c r="D55" s="15">
        <v>84666.243869988961</v>
      </c>
      <c r="E55" s="22">
        <v>0.46356687371635552</v>
      </c>
      <c r="F55" s="38">
        <v>2016083.4571600202</v>
      </c>
      <c r="G55" s="22">
        <v>0.11672587288455942</v>
      </c>
      <c r="H55" s="17">
        <v>43073.2926799829</v>
      </c>
      <c r="I55" s="21">
        <v>9.3898223519810448E-2</v>
      </c>
      <c r="J55" s="17">
        <v>116438.43158998294</v>
      </c>
      <c r="K55" s="21">
        <v>0.25186375081185269</v>
      </c>
      <c r="L55" s="39">
        <v>2053199.8019999908</v>
      </c>
      <c r="M55" s="21">
        <v>0.11597165711516885</v>
      </c>
      <c r="N55" s="15">
        <v>63413.492379976844</v>
      </c>
      <c r="O55" s="22">
        <v>9.2144311429746661E-2</v>
      </c>
      <c r="P55" s="15">
        <v>170959.74279997696</v>
      </c>
      <c r="Q55" s="22">
        <v>0.29739575001383056</v>
      </c>
      <c r="R55" s="38">
        <v>2107097.0000599916</v>
      </c>
      <c r="S55" s="22">
        <v>0.11837822468915846</v>
      </c>
      <c r="T55" s="17">
        <f t="shared" ref="T55:T56" si="2">T27+N55</f>
        <v>32330.723089966832</v>
      </c>
      <c r="U55" s="21">
        <v>3.8357384471660746E-2</v>
      </c>
      <c r="V55" s="17">
        <f t="shared" ref="V55:V56" si="3">V27+P55</f>
        <v>69349.551819966931</v>
      </c>
      <c r="W55" s="21">
        <v>9.8858086086627092E-2</v>
      </c>
      <c r="X55" s="39">
        <f t="shared" ref="X55:X56" si="4">X27+R55</f>
        <v>4136791.8519199784</v>
      </c>
      <c r="Y55" s="21">
        <v>0.11386497716746379</v>
      </c>
      <c r="Z55" s="63" t="s">
        <v>42</v>
      </c>
    </row>
    <row r="56" spans="1:26" ht="15" x14ac:dyDescent="0.25">
      <c r="A56" s="23" t="s">
        <v>29</v>
      </c>
      <c r="B56" s="24">
        <v>236904.05755998881</v>
      </c>
      <c r="C56" s="30">
        <v>1</v>
      </c>
      <c r="D56" s="24">
        <v>182640.84141998901</v>
      </c>
      <c r="E56" s="30">
        <v>1</v>
      </c>
      <c r="F56" s="31">
        <v>17271950.145568021</v>
      </c>
      <c r="G56" s="30">
        <v>1</v>
      </c>
      <c r="H56" s="26">
        <v>458723.19054998294</v>
      </c>
      <c r="I56" s="27">
        <v>1</v>
      </c>
      <c r="J56" s="26">
        <v>462307.2244999829</v>
      </c>
      <c r="K56" s="27">
        <v>1</v>
      </c>
      <c r="L56" s="28">
        <v>17704324.082917985</v>
      </c>
      <c r="M56" s="27">
        <v>1</v>
      </c>
      <c r="N56" s="24">
        <v>688197.58263997687</v>
      </c>
      <c r="O56" s="30">
        <v>0.99999999999999989</v>
      </c>
      <c r="P56" s="24">
        <v>574856.03876997693</v>
      </c>
      <c r="Q56" s="30">
        <v>1</v>
      </c>
      <c r="R56" s="31">
        <v>17799700.96352499</v>
      </c>
      <c r="S56" s="30">
        <v>1</v>
      </c>
      <c r="T56" s="26">
        <f t="shared" si="2"/>
        <v>842881.3261199668</v>
      </c>
      <c r="U56" s="27">
        <v>1</v>
      </c>
      <c r="V56" s="26">
        <f t="shared" si="3"/>
        <v>701506.11411996686</v>
      </c>
      <c r="W56" s="27">
        <v>1</v>
      </c>
      <c r="X56" s="28">
        <f t="shared" si="4"/>
        <v>36330678.272001982</v>
      </c>
      <c r="Y56" s="27">
        <v>1</v>
      </c>
      <c r="Z56" s="63" t="s">
        <v>42</v>
      </c>
    </row>
    <row r="57" spans="1:26" ht="17.45" customHeight="1" x14ac:dyDescent="0.25">
      <c r="A57" s="66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6" ht="15" x14ac:dyDescent="0.25">
      <c r="A58" s="32" t="s">
        <v>32</v>
      </c>
      <c r="B58" s="8">
        <v>70223.880999987989</v>
      </c>
      <c r="C58" s="33">
        <v>0.29642329356138558</v>
      </c>
      <c r="D58" s="8">
        <v>-12668.956190011948</v>
      </c>
      <c r="E58" s="33">
        <v>-6.9365406398228469E-2</v>
      </c>
      <c r="F58" s="34">
        <v>6486683.373601011</v>
      </c>
      <c r="G58" s="33">
        <v>0.37556172400517801</v>
      </c>
      <c r="H58" s="10">
        <v>150625.05216998429</v>
      </c>
      <c r="I58" s="35">
        <v>0.32835717764648725</v>
      </c>
      <c r="J58" s="10">
        <v>100154.72311998406</v>
      </c>
      <c r="K58" s="35">
        <v>0.21664105125830174</v>
      </c>
      <c r="L58" s="36">
        <v>6642990.6542809913</v>
      </c>
      <c r="M58" s="35">
        <v>0.37521854114105818</v>
      </c>
      <c r="N58" s="8">
        <v>195255.99536999021</v>
      </c>
      <c r="O58" s="33">
        <v>0.28372083874659021</v>
      </c>
      <c r="P58" s="8">
        <v>-6811.6593900099697</v>
      </c>
      <c r="Q58" s="33">
        <v>-1.1849330842179054E-2</v>
      </c>
      <c r="R58" s="34">
        <v>6224411.7856199974</v>
      </c>
      <c r="S58" s="33">
        <v>0.34969193012708549</v>
      </c>
      <c r="T58" s="10">
        <f t="shared" ref="T58:T60" si="5">T30+N58</f>
        <v>204959.17285997816</v>
      </c>
      <c r="U58" s="35">
        <v>0.24316492311375082</v>
      </c>
      <c r="V58" s="10">
        <f t="shared" ref="V58:V60" si="6">V30+P58</f>
        <v>52526.131249978098</v>
      </c>
      <c r="W58" s="35">
        <v>7.487622729542652E-2</v>
      </c>
      <c r="X58" s="36">
        <f t="shared" ref="X58:X60" si="7">X30+R58</f>
        <v>13155632.521190982</v>
      </c>
      <c r="Y58" s="35">
        <v>0.36210809010216849</v>
      </c>
      <c r="Z58" s="63" t="s">
        <v>42</v>
      </c>
    </row>
    <row r="59" spans="1:26" ht="15" x14ac:dyDescent="0.25">
      <c r="A59" s="37" t="s">
        <v>33</v>
      </c>
      <c r="B59" s="15">
        <v>166680.17656000092</v>
      </c>
      <c r="C59" s="22">
        <v>0.70357670643861436</v>
      </c>
      <c r="D59" s="15">
        <v>195309.79761000111</v>
      </c>
      <c r="E59" s="22">
        <v>1.0693654063982285</v>
      </c>
      <c r="F59" s="38">
        <v>10785266.771967009</v>
      </c>
      <c r="G59" s="22">
        <v>0.62443827599482193</v>
      </c>
      <c r="H59" s="17">
        <v>308098.13837999903</v>
      </c>
      <c r="I59" s="21">
        <v>0.6716428223535128</v>
      </c>
      <c r="J59" s="17">
        <v>362152.5013799991</v>
      </c>
      <c r="K59" s="21">
        <v>0.78335894874169831</v>
      </c>
      <c r="L59" s="39">
        <v>11061333.428637</v>
      </c>
      <c r="M59" s="21">
        <v>0.62478145885894176</v>
      </c>
      <c r="N59" s="15">
        <v>492941.58726998715</v>
      </c>
      <c r="O59" s="22">
        <v>0.71627916125340985</v>
      </c>
      <c r="P59" s="15">
        <v>581667.69815998722</v>
      </c>
      <c r="Q59" s="22">
        <v>1.011849330842179</v>
      </c>
      <c r="R59" s="38">
        <v>11575289.177904993</v>
      </c>
      <c r="S59" s="22">
        <v>0.65030806987291456</v>
      </c>
      <c r="T59" s="17">
        <f t="shared" si="5"/>
        <v>637922.15325998911</v>
      </c>
      <c r="U59" s="21">
        <v>0.75683507688624918</v>
      </c>
      <c r="V59" s="17">
        <f t="shared" si="6"/>
        <v>648979.98286998924</v>
      </c>
      <c r="W59" s="21">
        <v>0.92512377270457335</v>
      </c>
      <c r="X59" s="39">
        <f t="shared" si="7"/>
        <v>23175045.750810988</v>
      </c>
      <c r="Y59" s="21">
        <v>0.63789190989783162</v>
      </c>
      <c r="Z59" s="63" t="s">
        <v>42</v>
      </c>
    </row>
    <row r="60" spans="1:26" ht="15" x14ac:dyDescent="0.25">
      <c r="A60" s="23" t="s">
        <v>29</v>
      </c>
      <c r="B60" s="24">
        <v>236904.05755998893</v>
      </c>
      <c r="C60" s="30">
        <v>1</v>
      </c>
      <c r="D60" s="24">
        <v>182640.84141998916</v>
      </c>
      <c r="E60" s="30">
        <v>1</v>
      </c>
      <c r="F60" s="31">
        <v>17271950.145568021</v>
      </c>
      <c r="G60" s="30">
        <v>1</v>
      </c>
      <c r="H60" s="26">
        <v>458723.19054998329</v>
      </c>
      <c r="I60" s="27">
        <v>1</v>
      </c>
      <c r="J60" s="26">
        <v>462307.22449998313</v>
      </c>
      <c r="K60" s="27">
        <v>1</v>
      </c>
      <c r="L60" s="28">
        <v>17704324.082917992</v>
      </c>
      <c r="M60" s="27">
        <v>1</v>
      </c>
      <c r="N60" s="24">
        <v>688197.58263997734</v>
      </c>
      <c r="O60" s="30">
        <v>1</v>
      </c>
      <c r="P60" s="24">
        <v>574856.03876997728</v>
      </c>
      <c r="Q60" s="30">
        <v>0.99999999999999989</v>
      </c>
      <c r="R60" s="31">
        <v>17799700.96352499</v>
      </c>
      <c r="S60" s="30">
        <v>1</v>
      </c>
      <c r="T60" s="26">
        <f t="shared" si="5"/>
        <v>842881.32611996727</v>
      </c>
      <c r="U60" s="27">
        <v>0.99999999999999989</v>
      </c>
      <c r="V60" s="26">
        <f t="shared" si="6"/>
        <v>701506.11411996745</v>
      </c>
      <c r="W60" s="27">
        <v>1</v>
      </c>
      <c r="X60" s="28">
        <f t="shared" si="7"/>
        <v>36330678.272001967</v>
      </c>
      <c r="Y60" s="27">
        <v>1</v>
      </c>
      <c r="Z60" s="63" t="s">
        <v>42</v>
      </c>
    </row>
    <row r="61" spans="1:26" ht="30" x14ac:dyDescent="0.25">
      <c r="A61" s="67" t="s">
        <v>46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rightToLeft="1" tabSelected="1" workbookViewId="0">
      <selection activeCell="C2" sqref="C2"/>
    </sheetView>
  </sheetViews>
  <sheetFormatPr defaultColWidth="0" defaultRowHeight="14.25" zeroHeight="1" x14ac:dyDescent="0.2"/>
  <cols>
    <col min="1" max="1" width="22.875" customWidth="1"/>
    <col min="2" max="2" width="10.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6" width="9" customWidth="1"/>
    <col min="27" max="16384" width="9" hidden="1"/>
  </cols>
  <sheetData>
    <row r="1" spans="1:26" ht="18.75" x14ac:dyDescent="0.3">
      <c r="A1" s="72" t="s">
        <v>0</v>
      </c>
      <c r="B1" s="71"/>
      <c r="C1" s="71"/>
      <c r="D1" s="7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8.75" x14ac:dyDescent="0.3">
      <c r="A2" s="52" t="s">
        <v>1</v>
      </c>
      <c r="B2" s="56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8.75" x14ac:dyDescent="0.3">
      <c r="A3" s="1" t="s">
        <v>40</v>
      </c>
      <c r="B3" s="70" t="s">
        <v>41</v>
      </c>
      <c r="C3" s="71"/>
      <c r="D3" s="71"/>
      <c r="E3" s="71"/>
      <c r="F3" s="71"/>
      <c r="G3" s="71"/>
      <c r="H3" s="71"/>
      <c r="I3" s="71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ht="17.45" customHeight="1" x14ac:dyDescent="0.25">
      <c r="A4" s="57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ht="17.45" customHeight="1" x14ac:dyDescent="0.25">
      <c r="A5" s="58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18.75" x14ac:dyDescent="0.3">
      <c r="A6" s="2" t="s">
        <v>4</v>
      </c>
      <c r="B6" s="48" t="s">
        <v>5</v>
      </c>
      <c r="C6" s="59" t="s">
        <v>44</v>
      </c>
      <c r="D6" s="59" t="s">
        <v>44</v>
      </c>
      <c r="E6" s="59" t="s">
        <v>44</v>
      </c>
      <c r="F6" s="59" t="s">
        <v>44</v>
      </c>
      <c r="G6" s="60" t="s">
        <v>44</v>
      </c>
      <c r="H6" s="48" t="s">
        <v>6</v>
      </c>
      <c r="I6" s="59" t="s">
        <v>44</v>
      </c>
      <c r="J6" s="59" t="s">
        <v>44</v>
      </c>
      <c r="K6" s="59" t="s">
        <v>44</v>
      </c>
      <c r="L6" s="59" t="s">
        <v>44</v>
      </c>
      <c r="M6" s="60" t="s">
        <v>44</v>
      </c>
      <c r="N6" s="48" t="s">
        <v>7</v>
      </c>
      <c r="O6" s="59" t="s">
        <v>44</v>
      </c>
      <c r="P6" s="59" t="s">
        <v>44</v>
      </c>
      <c r="Q6" s="59" t="s">
        <v>44</v>
      </c>
      <c r="R6" s="59" t="s">
        <v>44</v>
      </c>
      <c r="S6" s="60" t="s">
        <v>44</v>
      </c>
      <c r="T6" s="48" t="s">
        <v>8</v>
      </c>
      <c r="U6" s="59" t="s">
        <v>42</v>
      </c>
      <c r="V6" s="49"/>
      <c r="W6" s="49"/>
      <c r="X6" s="49"/>
      <c r="Y6" s="50"/>
    </row>
    <row r="7" spans="1:26" ht="18.75" customHeight="1" x14ac:dyDescent="0.3">
      <c r="A7" s="3">
        <v>2023</v>
      </c>
      <c r="B7" s="47" t="s">
        <v>9</v>
      </c>
      <c r="C7" s="62" t="s">
        <v>44</v>
      </c>
      <c r="D7" s="46" t="s">
        <v>10</v>
      </c>
      <c r="E7" s="62" t="s">
        <v>44</v>
      </c>
      <c r="F7" s="46" t="s">
        <v>11</v>
      </c>
      <c r="G7" s="61" t="s">
        <v>44</v>
      </c>
      <c r="H7" s="45" t="s">
        <v>9</v>
      </c>
      <c r="I7" s="62" t="s">
        <v>44</v>
      </c>
      <c r="J7" s="46" t="s">
        <v>10</v>
      </c>
      <c r="K7" s="62" t="s">
        <v>44</v>
      </c>
      <c r="L7" s="46" t="s">
        <v>11</v>
      </c>
      <c r="M7" s="61" t="s">
        <v>44</v>
      </c>
      <c r="N7" s="45" t="s">
        <v>9</v>
      </c>
      <c r="O7" s="62" t="s">
        <v>44</v>
      </c>
      <c r="P7" s="46" t="s">
        <v>10</v>
      </c>
      <c r="Q7" s="62" t="s">
        <v>44</v>
      </c>
      <c r="R7" s="46" t="s">
        <v>11</v>
      </c>
      <c r="S7" s="61" t="s">
        <v>44</v>
      </c>
      <c r="T7" s="45" t="s">
        <v>9</v>
      </c>
      <c r="U7" s="62" t="s">
        <v>44</v>
      </c>
      <c r="V7" s="46" t="s">
        <v>10</v>
      </c>
      <c r="W7" s="62" t="s">
        <v>44</v>
      </c>
      <c r="X7" s="46" t="s">
        <v>11</v>
      </c>
      <c r="Y7" s="61" t="s">
        <v>42</v>
      </c>
    </row>
    <row r="8" spans="1:26" x14ac:dyDescent="0.2">
      <c r="A8" s="64" t="s">
        <v>44</v>
      </c>
      <c r="B8" s="4" t="s">
        <v>12</v>
      </c>
      <c r="C8" s="5" t="s">
        <v>13</v>
      </c>
      <c r="D8" s="5" t="s">
        <v>12</v>
      </c>
      <c r="E8" s="5" t="s">
        <v>13</v>
      </c>
      <c r="F8" s="5" t="s">
        <v>12</v>
      </c>
      <c r="G8" s="6" t="s">
        <v>13</v>
      </c>
      <c r="H8" s="4" t="s">
        <v>12</v>
      </c>
      <c r="I8" s="5" t="s">
        <v>13</v>
      </c>
      <c r="J8" s="5" t="s">
        <v>12</v>
      </c>
      <c r="K8" s="5" t="s">
        <v>13</v>
      </c>
      <c r="L8" s="5" t="s">
        <v>12</v>
      </c>
      <c r="M8" s="6" t="s">
        <v>13</v>
      </c>
      <c r="N8" s="4" t="s">
        <v>12</v>
      </c>
      <c r="O8" s="5" t="s">
        <v>13</v>
      </c>
      <c r="P8" s="5" t="s">
        <v>12</v>
      </c>
      <c r="Q8" s="5" t="s">
        <v>13</v>
      </c>
      <c r="R8" s="5" t="s">
        <v>12</v>
      </c>
      <c r="S8" s="6" t="s">
        <v>13</v>
      </c>
      <c r="T8" s="4" t="s">
        <v>12</v>
      </c>
      <c r="U8" s="5" t="s">
        <v>13</v>
      </c>
      <c r="V8" s="5" t="s">
        <v>12</v>
      </c>
      <c r="W8" s="5" t="s">
        <v>13</v>
      </c>
      <c r="X8" s="5" t="s">
        <v>12</v>
      </c>
      <c r="Y8" s="6" t="s">
        <v>13</v>
      </c>
      <c r="Z8" s="63" t="s">
        <v>42</v>
      </c>
    </row>
    <row r="9" spans="1:26" ht="15" x14ac:dyDescent="0.25">
      <c r="A9" s="7" t="s">
        <v>14</v>
      </c>
      <c r="B9" s="8">
        <v>25162.331930000008</v>
      </c>
      <c r="C9" s="9">
        <v>0.10696570484149273</v>
      </c>
      <c r="D9" s="8">
        <v>25162.331930000008</v>
      </c>
      <c r="E9" s="9">
        <v>8.475284889117525E-2</v>
      </c>
      <c r="F9" s="8">
        <v>1380182.2384310002</v>
      </c>
      <c r="G9" s="9">
        <v>4.1555148309587814E-2</v>
      </c>
      <c r="H9" s="10">
        <v>26964.546949999996</v>
      </c>
      <c r="I9" s="11">
        <v>9.5919189968655297E-2</v>
      </c>
      <c r="J9" s="10">
        <v>26964.546949999996</v>
      </c>
      <c r="K9" s="11">
        <v>5.4157543401797376E-2</v>
      </c>
      <c r="L9" s="10">
        <v>1585387.2167010005</v>
      </c>
      <c r="M9" s="12">
        <v>4.7265909006285786E-2</v>
      </c>
      <c r="N9" s="8">
        <v>20398.002099999998</v>
      </c>
      <c r="O9" s="9">
        <v>6.5693252792904194E-2</v>
      </c>
      <c r="P9" s="8">
        <v>20398.002099999998</v>
      </c>
      <c r="Q9" s="9">
        <v>7.9828252048212006E-2</v>
      </c>
      <c r="R9" s="8">
        <v>1724956.9556799994</v>
      </c>
      <c r="S9" s="13">
        <v>5.1883244406086625E-2</v>
      </c>
      <c r="T9" s="10">
        <v>5510.1063699999868</v>
      </c>
      <c r="U9" s="11">
        <v>1.6194666280115736E-2</v>
      </c>
      <c r="V9" s="10">
        <v>5510.1063699999868</v>
      </c>
      <c r="W9" s="11">
        <v>2.3591512260798565E-2</v>
      </c>
      <c r="X9" s="10">
        <v>2433979.5108299991</v>
      </c>
      <c r="Y9" s="12">
        <v>7.2144064552312329E-2</v>
      </c>
      <c r="Z9" s="63" t="s">
        <v>42</v>
      </c>
    </row>
    <row r="10" spans="1:26" ht="15" x14ac:dyDescent="0.25">
      <c r="A10" s="14" t="s">
        <v>15</v>
      </c>
      <c r="B10" s="15">
        <v>-14797.881809999864</v>
      </c>
      <c r="C10" s="16">
        <v>-6.2906167137893695E-2</v>
      </c>
      <c r="D10" s="15">
        <v>-603.45597999995948</v>
      </c>
      <c r="E10" s="16">
        <v>-2.0325863925368154E-3</v>
      </c>
      <c r="F10" s="15">
        <v>5337982.1596900001</v>
      </c>
      <c r="G10" s="16">
        <v>0.16071837047549525</v>
      </c>
      <c r="H10" s="17">
        <v>48176.083509999975</v>
      </c>
      <c r="I10" s="18">
        <v>0.17137357859971353</v>
      </c>
      <c r="J10" s="17">
        <v>40089.277599999979</v>
      </c>
      <c r="K10" s="18">
        <v>8.0518200272180082E-2</v>
      </c>
      <c r="L10" s="17">
        <v>5298667.2797000008</v>
      </c>
      <c r="M10" s="19">
        <v>0.15797170739021893</v>
      </c>
      <c r="N10" s="15">
        <v>12856.25238999998</v>
      </c>
      <c r="O10" s="16">
        <v>4.1404498052564055E-2</v>
      </c>
      <c r="P10" s="15">
        <v>-187242.34042999998</v>
      </c>
      <c r="Q10" s="16">
        <v>-0.73277905711869484</v>
      </c>
      <c r="R10" s="15">
        <v>4903300.4804399991</v>
      </c>
      <c r="S10" s="20">
        <v>0.14748144084723736</v>
      </c>
      <c r="T10" s="17">
        <v>2093.8971500000898</v>
      </c>
      <c r="U10" s="18">
        <v>6.1541399189244655E-3</v>
      </c>
      <c r="V10" s="17">
        <v>10839.486329999983</v>
      </c>
      <c r="W10" s="18">
        <v>4.6409244664899936E-2</v>
      </c>
      <c r="X10" s="17">
        <v>4799214.0221499996</v>
      </c>
      <c r="Y10" s="19">
        <v>0.14225050156493893</v>
      </c>
      <c r="Z10" s="63" t="s">
        <v>42</v>
      </c>
    </row>
    <row r="11" spans="1:26" ht="15" x14ac:dyDescent="0.25">
      <c r="A11" s="14" t="s">
        <v>16</v>
      </c>
      <c r="B11" s="15">
        <v>118312.23</v>
      </c>
      <c r="C11" s="16">
        <v>0.50294826046032515</v>
      </c>
      <c r="D11" s="15">
        <v>118312.23</v>
      </c>
      <c r="E11" s="16">
        <v>0.3985043428829757</v>
      </c>
      <c r="F11" s="15">
        <v>5148782.5626000008</v>
      </c>
      <c r="G11" s="16">
        <v>0.15502186381263094</v>
      </c>
      <c r="H11" s="17">
        <v>134175.17800999997</v>
      </c>
      <c r="I11" s="18">
        <v>0.47729243930869497</v>
      </c>
      <c r="J11" s="17">
        <v>134175.17800999997</v>
      </c>
      <c r="K11" s="18">
        <v>0.26948711728755614</v>
      </c>
      <c r="L11" s="17">
        <v>5147640.29134</v>
      </c>
      <c r="M11" s="19">
        <v>0.15346906739532143</v>
      </c>
      <c r="N11" s="15">
        <v>102962.00598999999</v>
      </c>
      <c r="O11" s="16">
        <v>0.33159664629927588</v>
      </c>
      <c r="P11" s="15">
        <v>102962.00598999999</v>
      </c>
      <c r="Q11" s="16">
        <v>0.40294519655722727</v>
      </c>
      <c r="R11" s="15">
        <v>5245989.5850299997</v>
      </c>
      <c r="S11" s="20">
        <v>0.15778884156828141</v>
      </c>
      <c r="T11" s="17">
        <v>70461.907009999995</v>
      </c>
      <c r="U11" s="18">
        <v>0.20709347385747479</v>
      </c>
      <c r="V11" s="17">
        <v>70461.907009999995</v>
      </c>
      <c r="W11" s="18">
        <v>0.30168255048507664</v>
      </c>
      <c r="X11" s="17">
        <v>5231581.8351299977</v>
      </c>
      <c r="Y11" s="19">
        <v>0.15506604552131931</v>
      </c>
      <c r="Z11" s="63" t="s">
        <v>42</v>
      </c>
    </row>
    <row r="12" spans="1:26" ht="15" x14ac:dyDescent="0.25">
      <c r="A12" s="14" t="s">
        <v>17</v>
      </c>
      <c r="B12" s="15">
        <v>40329.908130000142</v>
      </c>
      <c r="C12" s="16">
        <v>0.1714434521140232</v>
      </c>
      <c r="D12" s="15">
        <v>20407.544820000039</v>
      </c>
      <c r="E12" s="16">
        <v>6.8737570396137329E-2</v>
      </c>
      <c r="F12" s="15">
        <v>4028796.1383720008</v>
      </c>
      <c r="G12" s="16">
        <v>0.12130080823925404</v>
      </c>
      <c r="H12" s="17">
        <v>48806.077530000111</v>
      </c>
      <c r="I12" s="18">
        <v>0.17361461443820031</v>
      </c>
      <c r="J12" s="17">
        <v>113063.11876999999</v>
      </c>
      <c r="K12" s="18">
        <v>0.22708413285352258</v>
      </c>
      <c r="L12" s="17">
        <v>3739219.6592229991</v>
      </c>
      <c r="M12" s="19">
        <v>0.11147914799964066</v>
      </c>
      <c r="N12" s="15">
        <v>33465.318159999908</v>
      </c>
      <c r="O12" s="16">
        <v>0.10777749678140497</v>
      </c>
      <c r="P12" s="15">
        <v>10364.087980000004</v>
      </c>
      <c r="Q12" s="16">
        <v>4.0560199153881094E-2</v>
      </c>
      <c r="R12" s="15">
        <v>3247333.5320709995</v>
      </c>
      <c r="S12" s="20">
        <v>9.767327744482901E-2</v>
      </c>
      <c r="T12" s="17">
        <v>1957.2685399998379</v>
      </c>
      <c r="U12" s="18">
        <v>5.7525769372519051E-3</v>
      </c>
      <c r="V12" s="17">
        <v>74129.373989999964</v>
      </c>
      <c r="W12" s="18">
        <v>0.31738480492717069</v>
      </c>
      <c r="X12" s="17">
        <v>3083668.7781219995</v>
      </c>
      <c r="Y12" s="19">
        <v>9.1401097830491093E-2</v>
      </c>
      <c r="Z12" s="63" t="s">
        <v>42</v>
      </c>
    </row>
    <row r="13" spans="1:26" ht="15" x14ac:dyDescent="0.25">
      <c r="A13" s="14" t="s">
        <v>18</v>
      </c>
      <c r="B13" s="15">
        <v>9808.8230899999999</v>
      </c>
      <c r="C13" s="16">
        <v>4.1697553247695286E-2</v>
      </c>
      <c r="D13" s="15">
        <v>9808.8230899999999</v>
      </c>
      <c r="E13" s="16">
        <v>3.3038499907708692E-2</v>
      </c>
      <c r="F13" s="15">
        <v>479963.85554199998</v>
      </c>
      <c r="G13" s="16">
        <v>1.4450967883026054E-2</v>
      </c>
      <c r="H13" s="17">
        <v>11452.603369999999</v>
      </c>
      <c r="I13" s="18">
        <v>4.0739584474371891E-2</v>
      </c>
      <c r="J13" s="17">
        <v>11452.603369999999</v>
      </c>
      <c r="K13" s="18">
        <v>2.3002235684673571E-2</v>
      </c>
      <c r="L13" s="17">
        <v>482387.50509200001</v>
      </c>
      <c r="M13" s="19">
        <v>1.4381649909409986E-2</v>
      </c>
      <c r="N13" s="15">
        <v>8306.507810000001</v>
      </c>
      <c r="O13" s="16">
        <v>2.675171395283674E-2</v>
      </c>
      <c r="P13" s="15">
        <v>8306.507810000001</v>
      </c>
      <c r="Q13" s="16">
        <v>3.2507791490869672E-2</v>
      </c>
      <c r="R13" s="15">
        <v>481473.003302</v>
      </c>
      <c r="S13" s="20">
        <v>1.4481741948976716E-2</v>
      </c>
      <c r="T13" s="17">
        <v>5287.635769999999</v>
      </c>
      <c r="U13" s="18">
        <v>1.5540806466491681E-2</v>
      </c>
      <c r="V13" s="17">
        <v>5287.635769999999</v>
      </c>
      <c r="W13" s="18">
        <v>2.2639004716453838E-2</v>
      </c>
      <c r="X13" s="17">
        <v>476709.72608200001</v>
      </c>
      <c r="Y13" s="19">
        <v>1.412985487270892E-2</v>
      </c>
      <c r="Z13" s="63" t="s">
        <v>42</v>
      </c>
    </row>
    <row r="14" spans="1:26" ht="15" x14ac:dyDescent="0.25">
      <c r="A14" s="14" t="s">
        <v>19</v>
      </c>
      <c r="B14" s="15">
        <v>-6501.5238700129739</v>
      </c>
      <c r="C14" s="16">
        <v>-2.7638141219756458E-2</v>
      </c>
      <c r="D14" s="15">
        <v>-35091.482910012957</v>
      </c>
      <c r="E14" s="16">
        <v>-0.11819664237453631</v>
      </c>
      <c r="F14" s="15">
        <v>1585011.2861860238</v>
      </c>
      <c r="G14" s="16">
        <v>4.7722233510776757E-2</v>
      </c>
      <c r="H14" s="17">
        <v>13071.788090007074</v>
      </c>
      <c r="I14" s="18">
        <v>4.6499402617828686E-2</v>
      </c>
      <c r="J14" s="17">
        <v>71425.75781000701</v>
      </c>
      <c r="K14" s="18">
        <v>0.14345665016269532</v>
      </c>
      <c r="L14" s="17">
        <v>1655769.2673659946</v>
      </c>
      <c r="M14" s="19">
        <v>4.9364242818595569E-2</v>
      </c>
      <c r="N14" s="15">
        <v>-6468.1021499842145</v>
      </c>
      <c r="O14" s="16">
        <v>-2.083099450358622E-2</v>
      </c>
      <c r="P14" s="15">
        <v>53359.742610015965</v>
      </c>
      <c r="Q14" s="16">
        <v>0.20882510754815897</v>
      </c>
      <c r="R14" s="15">
        <v>1822425.234305989</v>
      </c>
      <c r="S14" s="20">
        <v>5.4814894674309833E-2</v>
      </c>
      <c r="T14" s="17">
        <v>15485.449539997227</v>
      </c>
      <c r="U14" s="18">
        <v>4.5513039251514023E-2</v>
      </c>
      <c r="V14" s="17">
        <v>4364.92797999697</v>
      </c>
      <c r="W14" s="18">
        <v>1.8688432680402406E-2</v>
      </c>
      <c r="X14" s="17">
        <v>1924360.2750059848</v>
      </c>
      <c r="Y14" s="19">
        <v>5.7038759481831118E-2</v>
      </c>
      <c r="Z14" s="63" t="s">
        <v>42</v>
      </c>
    </row>
    <row r="15" spans="1:26" ht="15" x14ac:dyDescent="0.25">
      <c r="A15" s="14" t="s">
        <v>20</v>
      </c>
      <c r="B15" s="15">
        <v>0</v>
      </c>
      <c r="C15" s="16">
        <v>0</v>
      </c>
      <c r="D15" s="15">
        <v>0</v>
      </c>
      <c r="E15" s="16">
        <v>0</v>
      </c>
      <c r="F15" s="15">
        <v>3.1032900000000003</v>
      </c>
      <c r="G15" s="16">
        <v>9.3435252683921417E-8</v>
      </c>
      <c r="H15" s="17">
        <v>0</v>
      </c>
      <c r="I15" s="18">
        <v>0</v>
      </c>
      <c r="J15" s="17">
        <v>0</v>
      </c>
      <c r="K15" s="18">
        <v>0</v>
      </c>
      <c r="L15" s="17">
        <v>3.3700099999999997</v>
      </c>
      <c r="M15" s="19">
        <v>1.0047172345802644E-7</v>
      </c>
      <c r="N15" s="15">
        <v>-13.459340000000001</v>
      </c>
      <c r="O15" s="16">
        <v>-4.33467856661142E-5</v>
      </c>
      <c r="P15" s="15">
        <v>-13.396710000000001</v>
      </c>
      <c r="Q15" s="16">
        <v>-5.2428465163105476E-5</v>
      </c>
      <c r="R15" s="15">
        <v>3.4327500000000004</v>
      </c>
      <c r="S15" s="20">
        <v>1.0325023279481417E-7</v>
      </c>
      <c r="T15" s="17">
        <v>0</v>
      </c>
      <c r="U15" s="18">
        <v>0</v>
      </c>
      <c r="V15" s="17">
        <v>0</v>
      </c>
      <c r="W15" s="18">
        <v>0</v>
      </c>
      <c r="X15" s="17">
        <v>3.5680299999999998</v>
      </c>
      <c r="Y15" s="19">
        <v>1.0575774590510341E-7</v>
      </c>
      <c r="Z15" s="63" t="s">
        <v>42</v>
      </c>
    </row>
    <row r="16" spans="1:26" ht="15" x14ac:dyDescent="0.25">
      <c r="A16" s="14" t="s">
        <v>21</v>
      </c>
      <c r="B16" s="15">
        <v>-228.58115997599816</v>
      </c>
      <c r="C16" s="16">
        <v>-9.7170425055745791E-4</v>
      </c>
      <c r="D16" s="15">
        <v>16688.178830024</v>
      </c>
      <c r="E16" s="16">
        <v>5.6209841861422957E-2</v>
      </c>
      <c r="F16" s="15">
        <v>276709.14601002896</v>
      </c>
      <c r="G16" s="16">
        <v>8.3312835659571493E-3</v>
      </c>
      <c r="H16" s="17">
        <v>-5668.5633599990042</v>
      </c>
      <c r="I16" s="18">
        <v>-2.016440353273221E-2</v>
      </c>
      <c r="J16" s="17">
        <v>7270.8948400010004</v>
      </c>
      <c r="K16" s="18">
        <v>1.4603390281224763E-2</v>
      </c>
      <c r="L16" s="17">
        <v>284156.96900002193</v>
      </c>
      <c r="M16" s="19">
        <v>8.4717079201667642E-3</v>
      </c>
      <c r="N16" s="15">
        <v>-106.80203993799614</v>
      </c>
      <c r="O16" s="16">
        <v>-3.4396375557019043E-4</v>
      </c>
      <c r="P16" s="15">
        <v>3637.6259300620009</v>
      </c>
      <c r="Q16" s="16">
        <v>1.4235968708038374E-2</v>
      </c>
      <c r="R16" s="15">
        <v>287901.39696001296</v>
      </c>
      <c r="S16" s="20">
        <v>8.6594963973704864E-3</v>
      </c>
      <c r="T16" s="17">
        <v>-95.687630009004351</v>
      </c>
      <c r="U16" s="18">
        <v>-2.8123399641938622E-4</v>
      </c>
      <c r="V16" s="17">
        <v>6193.3273799909985</v>
      </c>
      <c r="W16" s="18">
        <v>2.6516722002990559E-2</v>
      </c>
      <c r="X16" s="17">
        <v>294190.41200000001</v>
      </c>
      <c r="Y16" s="19">
        <v>8.7199140253903951E-3</v>
      </c>
      <c r="Z16" s="63" t="s">
        <v>42</v>
      </c>
    </row>
    <row r="17" spans="1:26" ht="15" x14ac:dyDescent="0.25">
      <c r="A17" s="14" t="s">
        <v>22</v>
      </c>
      <c r="B17" s="15">
        <v>139491.14039999997</v>
      </c>
      <c r="C17" s="16">
        <v>0.59298034035709557</v>
      </c>
      <c r="D17" s="15">
        <v>139491.14039999997</v>
      </c>
      <c r="E17" s="16">
        <v>0.46984006000984763</v>
      </c>
      <c r="F17" s="15">
        <v>7833341.9415729977</v>
      </c>
      <c r="G17" s="16">
        <v>0.23584978641069076</v>
      </c>
      <c r="H17" s="17">
        <v>159360.64859</v>
      </c>
      <c r="I17" s="18">
        <v>0.56688303919871097</v>
      </c>
      <c r="J17" s="17">
        <v>159360.64859</v>
      </c>
      <c r="K17" s="18">
        <v>0.32007143522771131</v>
      </c>
      <c r="L17" s="17">
        <v>7997654.2807439966</v>
      </c>
      <c r="M17" s="19">
        <v>0.23843790054267264</v>
      </c>
      <c r="N17" s="15">
        <v>122771.98521999999</v>
      </c>
      <c r="O17" s="16">
        <v>0.39539612857203099</v>
      </c>
      <c r="P17" s="15">
        <v>122771.98521999999</v>
      </c>
      <c r="Q17" s="16">
        <v>0.48047220176536404</v>
      </c>
      <c r="R17" s="15">
        <v>7841063.9319950044</v>
      </c>
      <c r="S17" s="20">
        <v>0.23584347136770956</v>
      </c>
      <c r="T17" s="17">
        <v>74651.467939999959</v>
      </c>
      <c r="U17" s="18">
        <v>0.21940694596954963</v>
      </c>
      <c r="V17" s="17">
        <v>74651.467939999959</v>
      </c>
      <c r="W17" s="18">
        <v>0.31962014940069555</v>
      </c>
      <c r="X17" s="17">
        <v>7910746.9637700003</v>
      </c>
      <c r="Y17" s="19">
        <v>0.23447750364037187</v>
      </c>
      <c r="Z17" s="63" t="s">
        <v>42</v>
      </c>
    </row>
    <row r="18" spans="1:26" ht="15" x14ac:dyDescent="0.25">
      <c r="A18" s="14" t="s">
        <v>23</v>
      </c>
      <c r="B18" s="15">
        <v>4081.7536900000005</v>
      </c>
      <c r="C18" s="16">
        <v>1.7351637425928105E-2</v>
      </c>
      <c r="D18" s="15">
        <v>4081.7536900000005</v>
      </c>
      <c r="E18" s="16">
        <v>1.3748338375868764E-2</v>
      </c>
      <c r="F18" s="15">
        <v>194531.22383</v>
      </c>
      <c r="G18" s="16">
        <v>5.857033681502059E-3</v>
      </c>
      <c r="H18" s="17">
        <v>4639.2669999999998</v>
      </c>
      <c r="I18" s="18">
        <v>1.6502956030133249E-2</v>
      </c>
      <c r="J18" s="17">
        <v>4639.2669999999998</v>
      </c>
      <c r="K18" s="18">
        <v>9.3178388782469909E-3</v>
      </c>
      <c r="L18" s="17">
        <v>195899.05297999998</v>
      </c>
      <c r="M18" s="19">
        <v>5.8404323656890715E-3</v>
      </c>
      <c r="N18" s="15">
        <v>3463.1442000000002</v>
      </c>
      <c r="O18" s="16">
        <v>1.1153308361943937E-2</v>
      </c>
      <c r="P18" s="15">
        <v>3463.1442000000002</v>
      </c>
      <c r="Q18" s="16">
        <v>1.3553128719253517E-2</v>
      </c>
      <c r="R18" s="15">
        <v>194092.04815000002</v>
      </c>
      <c r="S18" s="20">
        <v>5.8378993970169043E-3</v>
      </c>
      <c r="T18" s="17">
        <v>2151.9628099999991</v>
      </c>
      <c r="U18" s="18">
        <v>6.324799779712815E-3</v>
      </c>
      <c r="V18" s="17">
        <v>2151.9628099999991</v>
      </c>
      <c r="W18" s="18">
        <v>9.21362558322039E-3</v>
      </c>
      <c r="X18" s="17">
        <v>189320.58443999998</v>
      </c>
      <c r="Y18" s="19">
        <v>5.6115330487162924E-3</v>
      </c>
      <c r="Z18" s="63" t="s">
        <v>42</v>
      </c>
    </row>
    <row r="19" spans="1:26" ht="15" x14ac:dyDescent="0.25">
      <c r="A19" s="14" t="s">
        <v>24</v>
      </c>
      <c r="B19" s="15">
        <v>-165227.07838000002</v>
      </c>
      <c r="C19" s="16">
        <v>-0.70238445891995116</v>
      </c>
      <c r="D19" s="15">
        <v>-165227.07838000002</v>
      </c>
      <c r="E19" s="16">
        <v>-0.55652495347518882</v>
      </c>
      <c r="F19" s="15">
        <v>89878.533030000835</v>
      </c>
      <c r="G19" s="16">
        <v>2.7061033433930779E-3</v>
      </c>
      <c r="H19" s="17">
        <v>-121214.00728000003</v>
      </c>
      <c r="I19" s="18">
        <v>-0.43118652847057354</v>
      </c>
      <c r="J19" s="17">
        <v>-121214.00728000003</v>
      </c>
      <c r="K19" s="18">
        <v>-0.24345496597236121</v>
      </c>
      <c r="L19" s="17">
        <v>61680.948859999786</v>
      </c>
      <c r="M19" s="21">
        <v>1.8389236935470725E-3</v>
      </c>
      <c r="N19" s="15">
        <v>-156508.88897999996</v>
      </c>
      <c r="O19" s="16">
        <v>-0.50404828657703282</v>
      </c>
      <c r="P19" s="15">
        <v>-156508.88897999996</v>
      </c>
      <c r="Q19" s="16">
        <v>-0.61250268413694631</v>
      </c>
      <c r="R19" s="15">
        <v>-49039.996660000921</v>
      </c>
      <c r="S19" s="22">
        <v>-1.4750247094609289E-3</v>
      </c>
      <c r="T19" s="17">
        <v>149104.88794999983</v>
      </c>
      <c r="U19" s="18">
        <v>0.43823181240769826</v>
      </c>
      <c r="V19" s="17">
        <v>149104.88794999983</v>
      </c>
      <c r="W19" s="18">
        <v>0.63839235688247264</v>
      </c>
      <c r="X19" s="17">
        <v>235527.73123</v>
      </c>
      <c r="Y19" s="21">
        <v>6.9811301903369176E-3</v>
      </c>
      <c r="Z19" s="63" t="s">
        <v>42</v>
      </c>
    </row>
    <row r="20" spans="1:26" ht="15" x14ac:dyDescent="0.25">
      <c r="A20" s="14" t="s">
        <v>25</v>
      </c>
      <c r="B20" s="15">
        <v>13020.023959999999</v>
      </c>
      <c r="C20" s="16">
        <v>5.5348448776882608E-2</v>
      </c>
      <c r="D20" s="15">
        <v>50393.863070000014</v>
      </c>
      <c r="E20" s="16">
        <v>0.16973877753842534</v>
      </c>
      <c r="F20" s="15">
        <v>1371313.9640120002</v>
      </c>
      <c r="G20" s="16">
        <v>4.1288138310132519E-2</v>
      </c>
      <c r="H20" s="17">
        <v>-112337.27159000002</v>
      </c>
      <c r="I20" s="18">
        <v>-0.39960990682254494</v>
      </c>
      <c r="J20" s="17">
        <v>-84288.934500000018</v>
      </c>
      <c r="K20" s="18">
        <v>-0.169291983171073</v>
      </c>
      <c r="L20" s="17">
        <v>1285702.0154820003</v>
      </c>
      <c r="M20" s="21">
        <v>3.8331250455914012E-2</v>
      </c>
      <c r="N20" s="15">
        <v>6351.8068800000001</v>
      </c>
      <c r="O20" s="16">
        <v>2.04564571085885E-2</v>
      </c>
      <c r="P20" s="15">
        <v>33685.11333</v>
      </c>
      <c r="Q20" s="16">
        <v>0.13182779882054363</v>
      </c>
      <c r="R20" s="15">
        <v>1304784.1075119998</v>
      </c>
      <c r="S20" s="22">
        <v>3.9245288135631141E-2</v>
      </c>
      <c r="T20" s="17">
        <v>-52055.544029999983</v>
      </c>
      <c r="U20" s="18">
        <v>-0.15299562421981389</v>
      </c>
      <c r="V20" s="17">
        <v>-98418.204429999983</v>
      </c>
      <c r="W20" s="18">
        <v>-0.42137739647594674</v>
      </c>
      <c r="X20" s="17">
        <v>1208716.7214919997</v>
      </c>
      <c r="Y20" s="21">
        <v>3.5826816451319229E-2</v>
      </c>
      <c r="Z20" s="63" t="s">
        <v>42</v>
      </c>
    </row>
    <row r="21" spans="1:26" ht="15" x14ac:dyDescent="0.25">
      <c r="A21" s="14" t="s" vm="3">
        <v>26</v>
      </c>
      <c r="B21" s="15">
        <v>26542.152350000317</v>
      </c>
      <c r="C21" s="16">
        <v>0.11283135609315784</v>
      </c>
      <c r="D21" s="15">
        <v>68222.76357999997</v>
      </c>
      <c r="E21" s="16">
        <v>0.22979084723623666</v>
      </c>
      <c r="F21" s="15">
        <v>3316683.3925589998</v>
      </c>
      <c r="G21" s="16">
        <v>9.9860197034861667E-2</v>
      </c>
      <c r="H21" s="17">
        <v>21588.732219999914</v>
      </c>
      <c r="I21" s="18">
        <v>7.6796161672302882E-2</v>
      </c>
      <c r="J21" s="17">
        <v>82850.278149999998</v>
      </c>
      <c r="K21" s="18">
        <v>0.16640248186182155</v>
      </c>
      <c r="L21" s="17">
        <v>3493791.9937799997</v>
      </c>
      <c r="M21" s="21">
        <v>0.10416209537031966</v>
      </c>
      <c r="N21" s="15">
        <v>38737.216750000422</v>
      </c>
      <c r="O21" s="16">
        <v>0.12475603051591512</v>
      </c>
      <c r="P21" s="15">
        <v>116051.23333000002</v>
      </c>
      <c r="Q21" s="16">
        <v>0.45417031821822906</v>
      </c>
      <c r="R21" s="15">
        <v>3668650.3718500012</v>
      </c>
      <c r="S21" s="22">
        <v>0.11034564268772679</v>
      </c>
      <c r="T21" s="17">
        <v>50073.367139999682</v>
      </c>
      <c r="U21" s="18">
        <v>0.14716983954594876</v>
      </c>
      <c r="V21" s="17">
        <v>-86329.120909999983</v>
      </c>
      <c r="W21" s="18">
        <v>-0.36961800329314354</v>
      </c>
      <c r="X21" s="17">
        <v>3724254.975318999</v>
      </c>
      <c r="Y21" s="21">
        <v>0.11038831270073511</v>
      </c>
      <c r="Z21" s="63" t="s">
        <v>42</v>
      </c>
    </row>
    <row r="22" spans="1:26" ht="15" x14ac:dyDescent="0.25">
      <c r="A22" s="14" t="s">
        <v>27</v>
      </c>
      <c r="B22" s="15">
        <v>54830.481039999991</v>
      </c>
      <c r="C22" s="16">
        <v>0.23308575165281592</v>
      </c>
      <c r="D22" s="15">
        <v>54830.481039999991</v>
      </c>
      <c r="E22" s="16">
        <v>0.18468238504846587</v>
      </c>
      <c r="F22" s="15">
        <v>2316249.9990000003</v>
      </c>
      <c r="G22" s="16">
        <v>6.9738697941764308E-2</v>
      </c>
      <c r="H22" s="17">
        <v>55014.147779999999</v>
      </c>
      <c r="I22" s="18">
        <v>0.1956981699584423</v>
      </c>
      <c r="J22" s="17">
        <v>55014.147779999999</v>
      </c>
      <c r="K22" s="18">
        <v>0.11049438737587412</v>
      </c>
      <c r="L22" s="17">
        <v>2341115.9326200001</v>
      </c>
      <c r="M22" s="21">
        <v>6.9796811453193414E-2</v>
      </c>
      <c r="N22" s="15">
        <v>120954.6744</v>
      </c>
      <c r="O22" s="16">
        <v>0.3895433465928812</v>
      </c>
      <c r="P22" s="15">
        <v>120954.6744</v>
      </c>
      <c r="Q22" s="16">
        <v>0.47336009610532481</v>
      </c>
      <c r="R22" s="15">
        <v>2433624.7368899989</v>
      </c>
      <c r="S22" s="22">
        <v>7.3198549448433681E-2</v>
      </c>
      <c r="T22" s="17">
        <v>12284.905329999998</v>
      </c>
      <c r="U22" s="18">
        <v>3.6106370502274991E-2</v>
      </c>
      <c r="V22" s="17">
        <v>12284.905329999998</v>
      </c>
      <c r="W22" s="18">
        <v>5.2597803972238975E-2</v>
      </c>
      <c r="X22" s="17">
        <v>2419054.2866399996</v>
      </c>
      <c r="Y22" s="21">
        <v>7.1701675315825344E-2</v>
      </c>
      <c r="Z22" s="63" t="s">
        <v>42</v>
      </c>
    </row>
    <row r="23" spans="1:26" ht="15" x14ac:dyDescent="0.25">
      <c r="A23" s="14" t="s">
        <v>28</v>
      </c>
      <c r="B23" s="15">
        <v>-9586.4014900000057</v>
      </c>
      <c r="C23" s="16">
        <v>-4.0752033441257718E-2</v>
      </c>
      <c r="D23" s="15">
        <v>-9586.4014900000057</v>
      </c>
      <c r="E23" s="16">
        <v>-3.2289329906002383E-2</v>
      </c>
      <c r="F23" s="15">
        <v>-146162.48636899993</v>
      </c>
      <c r="G23" s="16">
        <v>-4.4007259543251609E-3</v>
      </c>
      <c r="H23" s="17">
        <v>-2911.8969599999987</v>
      </c>
      <c r="I23" s="18">
        <v>-1.035829744120324E-2</v>
      </c>
      <c r="J23" s="17">
        <v>-2911.8969599999987</v>
      </c>
      <c r="K23" s="18">
        <v>-5.8484641438695407E-3</v>
      </c>
      <c r="L23" s="17">
        <v>-27200.676039000213</v>
      </c>
      <c r="M23" s="19">
        <v>-8.1094679269847717E-4</v>
      </c>
      <c r="N23" s="15">
        <v>3334.1001499999993</v>
      </c>
      <c r="O23" s="16">
        <v>1.0737712591509628E-2</v>
      </c>
      <c r="P23" s="15">
        <v>3334.1001499999993</v>
      </c>
      <c r="Q23" s="16">
        <v>1.3048110585701987E-2</v>
      </c>
      <c r="R23" s="15">
        <v>140339.58451299978</v>
      </c>
      <c r="S23" s="20">
        <v>4.2211331356185912E-3</v>
      </c>
      <c r="T23" s="17">
        <v>3330.4209099999907</v>
      </c>
      <c r="U23" s="18">
        <v>9.7883872992762834E-3</v>
      </c>
      <c r="V23" s="17">
        <v>3330.4209099999907</v>
      </c>
      <c r="W23" s="18">
        <v>1.4259192192669938E-2</v>
      </c>
      <c r="X23" s="17">
        <v>-193564.18482900001</v>
      </c>
      <c r="Y23" s="19">
        <v>-5.7373149540429474E-3</v>
      </c>
      <c r="Z23" s="63" t="s">
        <v>42</v>
      </c>
    </row>
    <row r="24" spans="1:26" ht="15" x14ac:dyDescent="0.25">
      <c r="A24" s="23" t="s">
        <v>29</v>
      </c>
      <c r="B24" s="24">
        <v>235237.37788001145</v>
      </c>
      <c r="C24" s="25">
        <v>0.99999999999999989</v>
      </c>
      <c r="D24" s="24">
        <v>296890.69169001101</v>
      </c>
      <c r="E24" s="25">
        <v>0.99999999999999989</v>
      </c>
      <c r="F24" s="24">
        <v>33213267.057756055</v>
      </c>
      <c r="G24" s="25">
        <v>1</v>
      </c>
      <c r="H24" s="26">
        <v>281117.3338600081</v>
      </c>
      <c r="I24" s="27">
        <v>1</v>
      </c>
      <c r="J24" s="26">
        <v>497890.88013000792</v>
      </c>
      <c r="K24" s="27">
        <v>0.99999999999999989</v>
      </c>
      <c r="L24" s="28">
        <v>33541875.106859017</v>
      </c>
      <c r="M24" s="29">
        <v>1</v>
      </c>
      <c r="N24" s="24">
        <v>310503.76154007809</v>
      </c>
      <c r="O24" s="30">
        <v>0.99999999999999967</v>
      </c>
      <c r="P24" s="24">
        <v>255523.59693007806</v>
      </c>
      <c r="Q24" s="30">
        <v>1.0000000000000002</v>
      </c>
      <c r="R24" s="31">
        <v>33246898.404789008</v>
      </c>
      <c r="S24" s="25">
        <v>1.0000000000000002</v>
      </c>
      <c r="T24" s="26">
        <v>340242.04479998758</v>
      </c>
      <c r="U24" s="27">
        <v>1.0000000000000002</v>
      </c>
      <c r="V24" s="26">
        <v>233563.08442998774</v>
      </c>
      <c r="W24" s="27">
        <v>0.99999999999999989</v>
      </c>
      <c r="X24" s="28">
        <v>33737765.205411986</v>
      </c>
      <c r="Y24" s="27">
        <v>1</v>
      </c>
      <c r="Z24" s="63" t="s">
        <v>42</v>
      </c>
    </row>
    <row r="25" spans="1:26" ht="17.45" customHeight="1" x14ac:dyDescent="0.2">
      <c r="A25" s="65" t="s">
        <v>43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6" ht="15" x14ac:dyDescent="0.25">
      <c r="A26" s="32" t="s">
        <v>30</v>
      </c>
      <c r="B26" s="8">
        <v>131090.67083000045</v>
      </c>
      <c r="C26" s="33">
        <v>0.55726973335668017</v>
      </c>
      <c r="D26" s="8">
        <v>70935.171979999868</v>
      </c>
      <c r="E26" s="33">
        <v>0.23892669405857353</v>
      </c>
      <c r="F26" s="34">
        <v>27888046.215876982</v>
      </c>
      <c r="G26" s="33">
        <v>0.83966585302743291</v>
      </c>
      <c r="H26" s="10">
        <v>312526.85170999955</v>
      </c>
      <c r="I26" s="35">
        <v>1.1117309897570713</v>
      </c>
      <c r="J26" s="10">
        <v>422352.45528999995</v>
      </c>
      <c r="K26" s="35">
        <v>0.84828271796067589</v>
      </c>
      <c r="L26" s="36">
        <v>28134437.742868021</v>
      </c>
      <c r="M26" s="35">
        <v>0.83878547795070768</v>
      </c>
      <c r="N26" s="8">
        <v>297162.54904000019</v>
      </c>
      <c r="O26" s="33">
        <v>0.95703365255896888</v>
      </c>
      <c r="P26" s="8">
        <v>137317.18182</v>
      </c>
      <c r="Q26" s="33">
        <v>0.53739530700789162</v>
      </c>
      <c r="R26" s="34">
        <v>27662181.920088015</v>
      </c>
      <c r="S26" s="33">
        <v>0.83202293288522544</v>
      </c>
      <c r="T26" s="10">
        <v>377613.59519999992</v>
      </c>
      <c r="U26" s="35">
        <v>1.1098381318497978</v>
      </c>
      <c r="V26" s="10">
        <v>468046.56036999967</v>
      </c>
      <c r="W26" s="35">
        <v>2.0039394944601501</v>
      </c>
      <c r="X26" s="36">
        <v>28359952.908173997</v>
      </c>
      <c r="Y26" s="35">
        <v>0.840599628798957</v>
      </c>
      <c r="Z26" s="63" t="s">
        <v>42</v>
      </c>
    </row>
    <row r="27" spans="1:26" ht="15" x14ac:dyDescent="0.25">
      <c r="A27" s="37" t="s">
        <v>31</v>
      </c>
      <c r="B27" s="15">
        <v>104146.70702001087</v>
      </c>
      <c r="C27" s="22">
        <v>0.44273026664331971</v>
      </c>
      <c r="D27" s="15">
        <v>225955.7730000111</v>
      </c>
      <c r="E27" s="22">
        <v>0.76107330594142653</v>
      </c>
      <c r="F27" s="38">
        <v>5325220.8418770581</v>
      </c>
      <c r="G27" s="22">
        <v>0.16033414697256712</v>
      </c>
      <c r="H27" s="17">
        <v>-31409.517939991874</v>
      </c>
      <c r="I27" s="21">
        <v>-0.11173098975707114</v>
      </c>
      <c r="J27" s="17">
        <v>75538.691550008036</v>
      </c>
      <c r="K27" s="21">
        <v>0.15171728203932414</v>
      </c>
      <c r="L27" s="39">
        <v>5407437.3639890142</v>
      </c>
      <c r="M27" s="21">
        <v>0.16121452204929237</v>
      </c>
      <c r="N27" s="15">
        <v>13341.212500078052</v>
      </c>
      <c r="O27" s="22">
        <v>4.2966347441031033E-2</v>
      </c>
      <c r="P27" s="15">
        <v>118206.41511007797</v>
      </c>
      <c r="Q27" s="22">
        <v>0.46260469299210838</v>
      </c>
      <c r="R27" s="38">
        <v>5584716.4846989987</v>
      </c>
      <c r="S27" s="22">
        <v>0.16797706711477453</v>
      </c>
      <c r="T27" s="17">
        <v>-37371.550560011819</v>
      </c>
      <c r="U27" s="21">
        <v>-0.10983813184979785</v>
      </c>
      <c r="V27" s="17">
        <v>-234483.34069001192</v>
      </c>
      <c r="W27" s="21">
        <v>-1.0039394944601503</v>
      </c>
      <c r="X27" s="39">
        <v>5377812.2972359834</v>
      </c>
      <c r="Y27" s="21">
        <v>0.159400371201043</v>
      </c>
      <c r="Z27" s="63" t="s">
        <v>42</v>
      </c>
    </row>
    <row r="28" spans="1:26" ht="15" x14ac:dyDescent="0.25">
      <c r="A28" s="23" t="s">
        <v>29</v>
      </c>
      <c r="B28" s="24">
        <v>235237.37785001134</v>
      </c>
      <c r="C28" s="30">
        <v>0.99999999999999989</v>
      </c>
      <c r="D28" s="24">
        <v>296890.94498001097</v>
      </c>
      <c r="E28" s="30">
        <v>1</v>
      </c>
      <c r="F28" s="31">
        <v>33213267.05775404</v>
      </c>
      <c r="G28" s="30">
        <v>1</v>
      </c>
      <c r="H28" s="26">
        <v>281117.33377000765</v>
      </c>
      <c r="I28" s="27">
        <v>1.0000000000000002</v>
      </c>
      <c r="J28" s="26">
        <v>497891.14684000798</v>
      </c>
      <c r="K28" s="27">
        <v>1</v>
      </c>
      <c r="L28" s="28">
        <v>33541875.106857035</v>
      </c>
      <c r="M28" s="27">
        <v>1</v>
      </c>
      <c r="N28" s="24">
        <v>310503.76154007827</v>
      </c>
      <c r="O28" s="30">
        <v>0.99999999999999989</v>
      </c>
      <c r="P28" s="24">
        <v>255523.59693007797</v>
      </c>
      <c r="Q28" s="30">
        <v>1</v>
      </c>
      <c r="R28" s="31">
        <v>33246898.404787015</v>
      </c>
      <c r="S28" s="30">
        <v>1</v>
      </c>
      <c r="T28" s="26">
        <v>340242.0446399881</v>
      </c>
      <c r="U28" s="27">
        <v>1</v>
      </c>
      <c r="V28" s="26">
        <v>233563.21967998776</v>
      </c>
      <c r="W28" s="27">
        <v>0.99999999999999978</v>
      </c>
      <c r="X28" s="28">
        <v>33737765.205409981</v>
      </c>
      <c r="Y28" s="27">
        <v>1</v>
      </c>
      <c r="Z28" s="63" t="s">
        <v>42</v>
      </c>
    </row>
    <row r="29" spans="1:26" ht="17.45" customHeight="1" x14ac:dyDescent="0.25">
      <c r="A29" s="66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6" ht="15" x14ac:dyDescent="0.25">
      <c r="A30" s="32" t="s">
        <v>32</v>
      </c>
      <c r="B30" s="8">
        <v>41900.553190007573</v>
      </c>
      <c r="C30" s="33">
        <v>0.17812030372453569</v>
      </c>
      <c r="D30" s="8">
        <v>10294.072920007169</v>
      </c>
      <c r="E30" s="33">
        <v>3.4672909679681348E-2</v>
      </c>
      <c r="F30" s="34">
        <v>12003314.815011039</v>
      </c>
      <c r="G30" s="33">
        <v>0.36140120735905501</v>
      </c>
      <c r="H30" s="10">
        <v>127488.53573999758</v>
      </c>
      <c r="I30" s="35">
        <v>0.45350649150756722</v>
      </c>
      <c r="J30" s="10">
        <v>241430.18767999805</v>
      </c>
      <c r="K30" s="35">
        <v>0.48490556462450835</v>
      </c>
      <c r="L30" s="36">
        <v>11944642.900382018</v>
      </c>
      <c r="M30" s="35">
        <v>0.35611136414792</v>
      </c>
      <c r="N30" s="8">
        <v>54735.432080065788</v>
      </c>
      <c r="O30" s="33">
        <v>0.17627944926844563</v>
      </c>
      <c r="P30" s="8">
        <v>-111156.19734993397</v>
      </c>
      <c r="Q30" s="33">
        <v>-0.43501343392700853</v>
      </c>
      <c r="R30" s="34">
        <v>11338972.893489007</v>
      </c>
      <c r="S30" s="33">
        <v>0.34105355499436235</v>
      </c>
      <c r="T30" s="10">
        <v>30320.427019992349</v>
      </c>
      <c r="U30" s="35">
        <v>8.9114286425343511E-2</v>
      </c>
      <c r="V30" s="10">
        <v>131781.02167999171</v>
      </c>
      <c r="W30" s="35">
        <v>0.56421992238567853</v>
      </c>
      <c r="X30" s="36">
        <v>11875877.677070998</v>
      </c>
      <c r="Y30" s="35">
        <v>0.35200546345513883</v>
      </c>
      <c r="Z30" s="63" t="s">
        <v>42</v>
      </c>
    </row>
    <row r="31" spans="1:26" ht="15" x14ac:dyDescent="0.25">
      <c r="A31" s="37" t="s">
        <v>33</v>
      </c>
      <c r="B31" s="15">
        <v>193336.82466000482</v>
      </c>
      <c r="C31" s="22">
        <v>0.82187969627546431</v>
      </c>
      <c r="D31" s="15">
        <v>286596.87206000392</v>
      </c>
      <c r="E31" s="22">
        <v>0.96532709032031871</v>
      </c>
      <c r="F31" s="38">
        <v>21209952.242743004</v>
      </c>
      <c r="G31" s="22">
        <v>0.63859879264094499</v>
      </c>
      <c r="H31" s="17">
        <v>153628.79803000932</v>
      </c>
      <c r="I31" s="21">
        <v>0.54649350849243272</v>
      </c>
      <c r="J31" s="17">
        <v>256460.95916000992</v>
      </c>
      <c r="K31" s="21">
        <v>0.51509443537549171</v>
      </c>
      <c r="L31" s="39">
        <v>21597232.206475016</v>
      </c>
      <c r="M31" s="21">
        <v>0.64388863585208</v>
      </c>
      <c r="N31" s="15">
        <v>255768.32946001261</v>
      </c>
      <c r="O31" s="22">
        <v>0.82372055073155437</v>
      </c>
      <c r="P31" s="15">
        <v>366679.79428001179</v>
      </c>
      <c r="Q31" s="22">
        <v>1.4350134339270084</v>
      </c>
      <c r="R31" s="38">
        <v>21907925.511298012</v>
      </c>
      <c r="S31" s="22">
        <v>0.6589464450056377</v>
      </c>
      <c r="T31" s="17">
        <v>309921.61761999509</v>
      </c>
      <c r="U31" s="21">
        <v>0.91088571357465653</v>
      </c>
      <c r="V31" s="17">
        <v>101782.19799999574</v>
      </c>
      <c r="W31" s="21">
        <v>0.43578007761432141</v>
      </c>
      <c r="X31" s="39">
        <v>21861887.528338984</v>
      </c>
      <c r="Y31" s="21">
        <v>0.64799453654486117</v>
      </c>
      <c r="Z31" s="63" t="s">
        <v>42</v>
      </c>
    </row>
    <row r="32" spans="1:26" ht="15" x14ac:dyDescent="0.25">
      <c r="A32" s="23" t="s">
        <v>29</v>
      </c>
      <c r="B32" s="24">
        <v>235237.37785001239</v>
      </c>
      <c r="C32" s="30">
        <v>1</v>
      </c>
      <c r="D32" s="24">
        <v>296890.94498001109</v>
      </c>
      <c r="E32" s="30">
        <v>1</v>
      </c>
      <c r="F32" s="31">
        <v>33213267.057754043</v>
      </c>
      <c r="G32" s="30">
        <v>1</v>
      </c>
      <c r="H32" s="26">
        <v>281117.3337700069</v>
      </c>
      <c r="I32" s="27">
        <v>1</v>
      </c>
      <c r="J32" s="26">
        <v>497891.14684000798</v>
      </c>
      <c r="K32" s="27">
        <v>1</v>
      </c>
      <c r="L32" s="28">
        <v>33541875.106857032</v>
      </c>
      <c r="M32" s="27">
        <v>1</v>
      </c>
      <c r="N32" s="24">
        <v>310503.76154007838</v>
      </c>
      <c r="O32" s="30">
        <v>1</v>
      </c>
      <c r="P32" s="24">
        <v>255523.59693007782</v>
      </c>
      <c r="Q32" s="30">
        <v>0.99999999999999989</v>
      </c>
      <c r="R32" s="31">
        <v>33246898.404787019</v>
      </c>
      <c r="S32" s="30">
        <v>1</v>
      </c>
      <c r="T32" s="26">
        <v>340242.04463998741</v>
      </c>
      <c r="U32" s="27">
        <v>1</v>
      </c>
      <c r="V32" s="26">
        <v>233563.21967998747</v>
      </c>
      <c r="W32" s="27">
        <v>1</v>
      </c>
      <c r="X32" s="28">
        <v>33737765.205409981</v>
      </c>
      <c r="Y32" s="27">
        <v>1</v>
      </c>
      <c r="Z32" s="63" t="s">
        <v>42</v>
      </c>
    </row>
    <row r="33" spans="1:26" ht="17.45" customHeight="1" x14ac:dyDescent="0.25">
      <c r="A33" s="67" t="s">
        <v>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ht="18.75" x14ac:dyDescent="0.3">
      <c r="A34" s="40" t="s">
        <v>34</v>
      </c>
      <c r="B34" s="48" t="s">
        <v>5</v>
      </c>
      <c r="C34" s="59" t="s">
        <v>44</v>
      </c>
      <c r="D34" s="59" t="s">
        <v>44</v>
      </c>
      <c r="E34" s="59" t="s">
        <v>44</v>
      </c>
      <c r="F34" s="59" t="s">
        <v>44</v>
      </c>
      <c r="G34" s="60" t="s">
        <v>44</v>
      </c>
      <c r="H34" s="48" t="s">
        <v>35</v>
      </c>
      <c r="I34" s="59" t="s">
        <v>44</v>
      </c>
      <c r="J34" s="59" t="s">
        <v>44</v>
      </c>
      <c r="K34" s="59" t="s">
        <v>44</v>
      </c>
      <c r="L34" s="59" t="s">
        <v>44</v>
      </c>
      <c r="M34" s="60" t="s">
        <v>44</v>
      </c>
      <c r="N34" s="48" t="s">
        <v>36</v>
      </c>
      <c r="O34" s="59" t="s">
        <v>44</v>
      </c>
      <c r="P34" s="59" t="s">
        <v>44</v>
      </c>
      <c r="Q34" s="59" t="s">
        <v>44</v>
      </c>
      <c r="R34" s="59" t="s">
        <v>44</v>
      </c>
      <c r="S34" s="60" t="s">
        <v>44</v>
      </c>
      <c r="T34" s="48" t="s">
        <v>37</v>
      </c>
      <c r="U34" s="59" t="s">
        <v>42</v>
      </c>
      <c r="V34" s="49"/>
      <c r="W34" s="49"/>
      <c r="X34" s="49"/>
      <c r="Y34" s="50"/>
    </row>
    <row r="35" spans="1:26" ht="18.75" customHeight="1" x14ac:dyDescent="0.3">
      <c r="A35" s="3">
        <v>2023</v>
      </c>
      <c r="B35" s="47" t="s">
        <v>9</v>
      </c>
      <c r="C35" s="62" t="s">
        <v>44</v>
      </c>
      <c r="D35" s="46" t="s">
        <v>10</v>
      </c>
      <c r="E35" s="62" t="s">
        <v>44</v>
      </c>
      <c r="F35" s="46" t="s">
        <v>11</v>
      </c>
      <c r="G35" s="61" t="s">
        <v>44</v>
      </c>
      <c r="H35" s="45" t="s">
        <v>9</v>
      </c>
      <c r="I35" s="62" t="s">
        <v>44</v>
      </c>
      <c r="J35" s="46" t="s">
        <v>10</v>
      </c>
      <c r="K35" s="62" t="s">
        <v>44</v>
      </c>
      <c r="L35" s="46" t="s">
        <v>11</v>
      </c>
      <c r="M35" s="61" t="s">
        <v>44</v>
      </c>
      <c r="N35" s="45" t="s">
        <v>9</v>
      </c>
      <c r="O35" s="62" t="s">
        <v>44</v>
      </c>
      <c r="P35" s="46" t="s">
        <v>10</v>
      </c>
      <c r="Q35" s="62" t="s">
        <v>44</v>
      </c>
      <c r="R35" s="46" t="s">
        <v>11</v>
      </c>
      <c r="S35" s="61" t="s">
        <v>44</v>
      </c>
      <c r="T35" s="45" t="s">
        <v>9</v>
      </c>
      <c r="U35" s="62" t="s">
        <v>44</v>
      </c>
      <c r="V35" s="46" t="s">
        <v>10</v>
      </c>
      <c r="W35" s="62" t="s">
        <v>44</v>
      </c>
      <c r="X35" s="46" t="s">
        <v>11</v>
      </c>
      <c r="Y35" s="61" t="s">
        <v>42</v>
      </c>
    </row>
    <row r="36" spans="1:26" x14ac:dyDescent="0.2">
      <c r="A36" s="64" t="s">
        <v>44</v>
      </c>
      <c r="B36" s="4" t="s">
        <v>12</v>
      </c>
      <c r="C36" s="5" t="s">
        <v>13</v>
      </c>
      <c r="D36" s="5" t="s">
        <v>12</v>
      </c>
      <c r="E36" s="5" t="s">
        <v>13</v>
      </c>
      <c r="F36" s="5" t="s">
        <v>12</v>
      </c>
      <c r="G36" s="6" t="s">
        <v>13</v>
      </c>
      <c r="H36" s="4" t="s">
        <v>12</v>
      </c>
      <c r="I36" s="5" t="s">
        <v>13</v>
      </c>
      <c r="J36" s="5" t="s">
        <v>12</v>
      </c>
      <c r="K36" s="41" t="s">
        <v>13</v>
      </c>
      <c r="L36" s="5" t="s">
        <v>12</v>
      </c>
      <c r="M36" s="6" t="s">
        <v>13</v>
      </c>
      <c r="N36" s="4" t="s">
        <v>12</v>
      </c>
      <c r="O36" s="5" t="s">
        <v>13</v>
      </c>
      <c r="P36" s="5" t="s">
        <v>12</v>
      </c>
      <c r="Q36" s="5" t="s">
        <v>13</v>
      </c>
      <c r="R36" s="5" t="s">
        <v>12</v>
      </c>
      <c r="S36" s="6" t="s">
        <v>13</v>
      </c>
      <c r="T36" s="4" t="s">
        <v>12</v>
      </c>
      <c r="U36" s="5" t="s">
        <v>13</v>
      </c>
      <c r="V36" s="5" t="s">
        <v>12</v>
      </c>
      <c r="W36" s="5" t="s">
        <v>13</v>
      </c>
      <c r="X36" s="5" t="s">
        <v>12</v>
      </c>
      <c r="Y36" s="6" t="s">
        <v>13</v>
      </c>
      <c r="Z36" s="63" t="s">
        <v>42</v>
      </c>
    </row>
    <row r="37" spans="1:26" ht="15" x14ac:dyDescent="0.25">
      <c r="A37" s="7" t="s">
        <v>14</v>
      </c>
      <c r="B37" s="8">
        <v>25162.331930000008</v>
      </c>
      <c r="C37" s="9">
        <v>0.10696570484149273</v>
      </c>
      <c r="D37" s="8">
        <v>25162.331930000008</v>
      </c>
      <c r="E37" s="9">
        <v>8.475284889117525E-2</v>
      </c>
      <c r="F37" s="8">
        <v>1380182.2384310002</v>
      </c>
      <c r="G37" s="9">
        <v>4.1555148309587814E-2</v>
      </c>
      <c r="H37" s="10">
        <v>52126.878879999997</v>
      </c>
      <c r="I37" s="11">
        <v>0.10095168630173253</v>
      </c>
      <c r="J37" s="10">
        <v>52126.878879999997</v>
      </c>
      <c r="K37" s="11">
        <v>6.5586421135345976E-2</v>
      </c>
      <c r="L37" s="10">
        <v>1585387.2167010005</v>
      </c>
      <c r="M37" s="12">
        <v>4.7364802661151575E-2</v>
      </c>
      <c r="N37" s="8">
        <v>72524.880980000016</v>
      </c>
      <c r="O37" s="9">
        <v>8.7711359723779039E-2</v>
      </c>
      <c r="P37" s="8">
        <v>72524.880980000016</v>
      </c>
      <c r="Q37" s="9">
        <v>6.9051212191668987E-2</v>
      </c>
      <c r="R37" s="8">
        <v>1724956.9556799994</v>
      </c>
      <c r="S37" s="13">
        <v>5.1994872665505572E-2</v>
      </c>
      <c r="T37" s="10">
        <v>78034.98735000001</v>
      </c>
      <c r="U37" s="11">
        <v>6.6862267782291179E-2</v>
      </c>
      <c r="V37" s="10">
        <v>78034.98735000001</v>
      </c>
      <c r="W37" s="11">
        <v>6.0781117789838232E-2</v>
      </c>
      <c r="X37" s="10">
        <v>2433979.5108299991</v>
      </c>
      <c r="Y37" s="12">
        <v>7.2144064552312329E-2</v>
      </c>
      <c r="Z37" s="63" t="s">
        <v>42</v>
      </c>
    </row>
    <row r="38" spans="1:26" ht="15" x14ac:dyDescent="0.25">
      <c r="A38" s="14" t="s">
        <v>15</v>
      </c>
      <c r="B38" s="15">
        <v>-14797.881809999864</v>
      </c>
      <c r="C38" s="16">
        <v>-6.2906167137893695E-2</v>
      </c>
      <c r="D38" s="15">
        <v>-603.45597999995948</v>
      </c>
      <c r="E38" s="16">
        <v>-2.0325863925368154E-3</v>
      </c>
      <c r="F38" s="15">
        <v>5337982.1596900001</v>
      </c>
      <c r="G38" s="16">
        <v>0.16071837047549525</v>
      </c>
      <c r="H38" s="17">
        <v>33378.201700000092</v>
      </c>
      <c r="I38" s="18">
        <v>6.4642000820563317E-2</v>
      </c>
      <c r="J38" s="17">
        <v>39485.821620000002</v>
      </c>
      <c r="K38" s="18">
        <v>4.968135022252592E-2</v>
      </c>
      <c r="L38" s="17">
        <v>5298667.2797000008</v>
      </c>
      <c r="M38" s="19">
        <v>0.15830222889795362</v>
      </c>
      <c r="N38" s="15">
        <v>46234.454090000101</v>
      </c>
      <c r="O38" s="16">
        <v>5.5915801301885087E-2</v>
      </c>
      <c r="P38" s="15">
        <v>-147756.51880999995</v>
      </c>
      <c r="Q38" s="16">
        <v>-0.14067953776946185</v>
      </c>
      <c r="R38" s="15">
        <v>4903300.4804399991</v>
      </c>
      <c r="S38" s="20">
        <v>0.14779875131474629</v>
      </c>
      <c r="T38" s="17">
        <v>48328.351240000135</v>
      </c>
      <c r="U38" s="18">
        <v>4.1408902234998733E-2</v>
      </c>
      <c r="V38" s="17">
        <v>-136917.03248000002</v>
      </c>
      <c r="W38" s="18">
        <v>-0.10664409082654881</v>
      </c>
      <c r="X38" s="17">
        <v>4799214.0221499996</v>
      </c>
      <c r="Y38" s="19">
        <v>0.14225050156493893</v>
      </c>
      <c r="Z38" s="63" t="s">
        <v>42</v>
      </c>
    </row>
    <row r="39" spans="1:26" ht="15" x14ac:dyDescent="0.25">
      <c r="A39" s="14" t="s">
        <v>16</v>
      </c>
      <c r="B39" s="15">
        <v>118312.23</v>
      </c>
      <c r="C39" s="16">
        <v>0.50294826046032515</v>
      </c>
      <c r="D39" s="15">
        <v>118312.23</v>
      </c>
      <c r="E39" s="16">
        <v>0.3985043428829757</v>
      </c>
      <c r="F39" s="15">
        <v>5148782.5626000008</v>
      </c>
      <c r="G39" s="16">
        <v>0.15502186381263094</v>
      </c>
      <c r="H39" s="17">
        <v>252487.40800999996</v>
      </c>
      <c r="I39" s="18">
        <v>0.48898054432226279</v>
      </c>
      <c r="J39" s="17">
        <v>252487.40800999996</v>
      </c>
      <c r="K39" s="18">
        <v>0.31768150767740316</v>
      </c>
      <c r="L39" s="17">
        <v>5147640.29134</v>
      </c>
      <c r="M39" s="18">
        <v>0.15379016810622809</v>
      </c>
      <c r="N39" s="15">
        <v>355449.41399999999</v>
      </c>
      <c r="O39" s="16">
        <v>0.42987938751058469</v>
      </c>
      <c r="P39" s="15">
        <v>355449.41399999999</v>
      </c>
      <c r="Q39" s="16">
        <v>0.33842472511312205</v>
      </c>
      <c r="R39" s="15">
        <v>5245989.5850299997</v>
      </c>
      <c r="S39" s="16">
        <v>0.15812832869831009</v>
      </c>
      <c r="T39" s="17">
        <v>425911.3210099999</v>
      </c>
      <c r="U39" s="18">
        <v>0.36493113876156719</v>
      </c>
      <c r="V39" s="17">
        <v>425911.3210099999</v>
      </c>
      <c r="W39" s="18">
        <v>0.33174050575833669</v>
      </c>
      <c r="X39" s="17">
        <v>5231581.8351299977</v>
      </c>
      <c r="Y39" s="18">
        <v>0.15506604552131931</v>
      </c>
      <c r="Z39" s="63" t="s">
        <v>42</v>
      </c>
    </row>
    <row r="40" spans="1:26" ht="15" x14ac:dyDescent="0.25">
      <c r="A40" s="14" t="s">
        <v>17</v>
      </c>
      <c r="B40" s="15">
        <v>40329.908130000142</v>
      </c>
      <c r="C40" s="16">
        <v>0.1714434521140232</v>
      </c>
      <c r="D40" s="15">
        <v>20407.544820000039</v>
      </c>
      <c r="E40" s="16">
        <v>6.8737570396137329E-2</v>
      </c>
      <c r="F40" s="15">
        <v>4028796.1383720008</v>
      </c>
      <c r="G40" s="16">
        <v>0.12130080823925404</v>
      </c>
      <c r="H40" s="17">
        <v>89135.985660000239</v>
      </c>
      <c r="I40" s="18">
        <v>0.17262549103043617</v>
      </c>
      <c r="J40" s="17">
        <v>133470.66359000001</v>
      </c>
      <c r="K40" s="18">
        <v>0.16793376736750118</v>
      </c>
      <c r="L40" s="17">
        <v>3739219.6592229991</v>
      </c>
      <c r="M40" s="19">
        <v>0.11171239391871403</v>
      </c>
      <c r="N40" s="15">
        <v>122601.30382000016</v>
      </c>
      <c r="O40" s="16">
        <v>0.14827362577714301</v>
      </c>
      <c r="P40" s="15">
        <v>143834.75157000002</v>
      </c>
      <c r="Q40" s="16">
        <v>0.13694560841726822</v>
      </c>
      <c r="R40" s="15">
        <v>3247333.5320709995</v>
      </c>
      <c r="S40" s="20">
        <v>9.7883424248054587E-2</v>
      </c>
      <c r="T40" s="17">
        <v>124558.57236000002</v>
      </c>
      <c r="U40" s="18">
        <v>0.1067248025858008</v>
      </c>
      <c r="V40" s="17">
        <v>217964.12556000001</v>
      </c>
      <c r="W40" s="18">
        <v>0.16977132488279245</v>
      </c>
      <c r="X40" s="17">
        <v>3083668.7781219995</v>
      </c>
      <c r="Y40" s="19">
        <v>9.1401097830491093E-2</v>
      </c>
      <c r="Z40" s="63" t="s">
        <v>42</v>
      </c>
    </row>
    <row r="41" spans="1:26" ht="15" x14ac:dyDescent="0.25">
      <c r="A41" s="14" t="s">
        <v>18</v>
      </c>
      <c r="B41" s="15">
        <v>9808.8230899999999</v>
      </c>
      <c r="C41" s="16">
        <v>4.1697553247695286E-2</v>
      </c>
      <c r="D41" s="15">
        <v>9808.8230899999999</v>
      </c>
      <c r="E41" s="16">
        <v>3.3038499907708692E-2</v>
      </c>
      <c r="F41" s="15">
        <v>479963.85554199998</v>
      </c>
      <c r="G41" s="16">
        <v>1.4450967883026054E-2</v>
      </c>
      <c r="H41" s="17">
        <v>21261.426460000002</v>
      </c>
      <c r="I41" s="18">
        <v>4.1176009391592328E-2</v>
      </c>
      <c r="J41" s="17">
        <v>21261.426460000002</v>
      </c>
      <c r="K41" s="18">
        <v>2.6751282633934451E-2</v>
      </c>
      <c r="L41" s="17">
        <v>482387.50509200001</v>
      </c>
      <c r="M41" s="19">
        <v>1.4411740390106183E-2</v>
      </c>
      <c r="N41" s="15">
        <v>29567.934270000002</v>
      </c>
      <c r="O41" s="16">
        <v>3.5759365392963705E-2</v>
      </c>
      <c r="P41" s="15">
        <v>29567.934270000002</v>
      </c>
      <c r="Q41" s="16">
        <v>2.8151741523162594E-2</v>
      </c>
      <c r="R41" s="15">
        <v>481473.003302</v>
      </c>
      <c r="S41" s="20">
        <v>1.4512899824040694E-2</v>
      </c>
      <c r="T41" s="17">
        <v>34855.570040000006</v>
      </c>
      <c r="U41" s="18">
        <v>2.9865096886171096E-2</v>
      </c>
      <c r="V41" s="17">
        <v>34855.570040000006</v>
      </c>
      <c r="W41" s="18">
        <v>2.7148854381574994E-2</v>
      </c>
      <c r="X41" s="17">
        <v>476709.72608200001</v>
      </c>
      <c r="Y41" s="19">
        <v>1.412985487270892E-2</v>
      </c>
      <c r="Z41" s="63" t="s">
        <v>42</v>
      </c>
    </row>
    <row r="42" spans="1:26" ht="15" x14ac:dyDescent="0.25">
      <c r="A42" s="14" t="s">
        <v>19</v>
      </c>
      <c r="B42" s="15">
        <v>-6501.5238700129739</v>
      </c>
      <c r="C42" s="16">
        <v>-2.7638141219756458E-2</v>
      </c>
      <c r="D42" s="15">
        <v>-35091.482910012957</v>
      </c>
      <c r="E42" s="16">
        <v>-0.11819664237453631</v>
      </c>
      <c r="F42" s="15">
        <v>1585011.2861860238</v>
      </c>
      <c r="G42" s="16">
        <v>4.7722233510776757E-2</v>
      </c>
      <c r="H42" s="17">
        <v>6570.2642199941256</v>
      </c>
      <c r="I42" s="18">
        <v>1.2724323165084622E-2</v>
      </c>
      <c r="J42" s="17">
        <v>36334.274899994067</v>
      </c>
      <c r="K42" s="18">
        <v>4.5716051036248845E-2</v>
      </c>
      <c r="L42" s="17">
        <v>1655769.2673659946</v>
      </c>
      <c r="M42" s="19">
        <v>4.9467526781490773E-2</v>
      </c>
      <c r="N42" s="15">
        <v>102.16207000990471</v>
      </c>
      <c r="O42" s="16">
        <v>1.2355448160246879E-4</v>
      </c>
      <c r="P42" s="15">
        <v>89694.017510010031</v>
      </c>
      <c r="Q42" s="16">
        <v>8.5398011712903538E-2</v>
      </c>
      <c r="R42" s="15">
        <v>1822425.234305989</v>
      </c>
      <c r="S42" s="20">
        <v>5.4932830461725791E-2</v>
      </c>
      <c r="T42" s="17">
        <v>15587.611610007109</v>
      </c>
      <c r="U42" s="18">
        <v>1.3355843281938408E-2</v>
      </c>
      <c r="V42" s="17">
        <v>94058.945490006983</v>
      </c>
      <c r="W42" s="18">
        <v>7.3262110229791524E-2</v>
      </c>
      <c r="X42" s="17">
        <v>1924360.2750059848</v>
      </c>
      <c r="Y42" s="19">
        <v>5.7038759481831118E-2</v>
      </c>
      <c r="Z42" s="63" t="s">
        <v>42</v>
      </c>
    </row>
    <row r="43" spans="1:26" ht="15" x14ac:dyDescent="0.25">
      <c r="A43" s="14" t="s">
        <v>20</v>
      </c>
      <c r="B43" s="15">
        <v>0</v>
      </c>
      <c r="C43" s="16">
        <v>0</v>
      </c>
      <c r="D43" s="15">
        <v>0</v>
      </c>
      <c r="E43" s="16">
        <v>0</v>
      </c>
      <c r="F43" s="15">
        <v>3.1032900000000003</v>
      </c>
      <c r="G43" s="16">
        <v>9.3435252683921417E-8</v>
      </c>
      <c r="H43" s="17">
        <v>0</v>
      </c>
      <c r="I43" s="18">
        <v>0</v>
      </c>
      <c r="J43" s="17">
        <v>0</v>
      </c>
      <c r="K43" s="18">
        <v>0</v>
      </c>
      <c r="L43" s="17">
        <v>3.3700099999999997</v>
      </c>
      <c r="M43" s="19">
        <v>1.0068193873056266E-7</v>
      </c>
      <c r="N43" s="15" vm="10">
        <v>-13.45946</v>
      </c>
      <c r="O43" s="16">
        <v>-1.6277827992208237E-5</v>
      </c>
      <c r="P43" s="15" vm="11">
        <v>-12.876709999999999</v>
      </c>
      <c r="Q43" s="16">
        <v>-1.2259964063722974E-5</v>
      </c>
      <c r="R43" s="15">
        <v>3.4327500000000004</v>
      </c>
      <c r="S43" s="20">
        <v>1.0347237857431238E-7</v>
      </c>
      <c r="T43" s="17" vm="12">
        <v>-13.459619999999999</v>
      </c>
      <c r="U43" s="18">
        <v>-1.1532528513799803E-5</v>
      </c>
      <c r="V43" s="17" vm="13">
        <v>-12.74146</v>
      </c>
      <c r="W43" s="18">
        <v>-9.9242686822132512E-6</v>
      </c>
      <c r="X43" s="17">
        <v>3.5680299999999998</v>
      </c>
      <c r="Y43" s="19">
        <v>1.0575774590510341E-7</v>
      </c>
      <c r="Z43" s="63" t="s">
        <v>42</v>
      </c>
    </row>
    <row r="44" spans="1:26" ht="15" x14ac:dyDescent="0.25">
      <c r="A44" s="14" t="s">
        <v>21</v>
      </c>
      <c r="B44" s="15">
        <v>-228.58115997599816</v>
      </c>
      <c r="C44" s="16">
        <v>-9.7170425055745791E-4</v>
      </c>
      <c r="D44" s="15">
        <v>16688.178830024</v>
      </c>
      <c r="E44" s="16">
        <v>5.6209841861422957E-2</v>
      </c>
      <c r="F44" s="15">
        <v>276709.14601002896</v>
      </c>
      <c r="G44" s="16">
        <v>8.3312835659571493E-3</v>
      </c>
      <c r="H44" s="17">
        <v>-5897.1445199750015</v>
      </c>
      <c r="I44" s="18">
        <v>-1.1420723750351221E-2</v>
      </c>
      <c r="J44" s="17">
        <v>23959.073670025002</v>
      </c>
      <c r="K44" s="18">
        <v>3.0145482129334794E-2</v>
      </c>
      <c r="L44" s="17">
        <v>284156.96900002193</v>
      </c>
      <c r="M44" s="19">
        <v>8.489433130086441E-3</v>
      </c>
      <c r="N44" s="15">
        <v>-6003.9465599130053</v>
      </c>
      <c r="O44" s="16">
        <v>-7.261153818702553E-3</v>
      </c>
      <c r="P44" s="15">
        <v>27596.699600086999</v>
      </c>
      <c r="Q44" s="16">
        <v>2.6274921573478379E-2</v>
      </c>
      <c r="R44" s="15">
        <v>287901.39696001296</v>
      </c>
      <c r="S44" s="20">
        <v>8.678127547394901E-3</v>
      </c>
      <c r="T44" s="17">
        <v>-6099.6341899220133</v>
      </c>
      <c r="U44" s="18">
        <v>-5.226314355013275E-3</v>
      </c>
      <c r="V44" s="17">
        <v>33790.026980077993</v>
      </c>
      <c r="W44" s="18">
        <v>2.6318907450914478E-2</v>
      </c>
      <c r="X44" s="17">
        <v>294190.41200000001</v>
      </c>
      <c r="Y44" s="19">
        <v>8.7199140253903951E-3</v>
      </c>
      <c r="Z44" s="63" t="s">
        <v>42</v>
      </c>
    </row>
    <row r="45" spans="1:26" ht="15" x14ac:dyDescent="0.25">
      <c r="A45" s="14" t="s">
        <v>22</v>
      </c>
      <c r="B45" s="15">
        <v>139491.14039999997</v>
      </c>
      <c r="C45" s="16">
        <v>0.59298034035709557</v>
      </c>
      <c r="D45" s="15">
        <v>139491.14039999997</v>
      </c>
      <c r="E45" s="16">
        <v>0.46984006000984763</v>
      </c>
      <c r="F45" s="15">
        <v>7833341.9415729977</v>
      </c>
      <c r="G45" s="16">
        <v>0.23584978641069076</v>
      </c>
      <c r="H45" s="17">
        <v>298851.78899000003</v>
      </c>
      <c r="I45" s="18">
        <v>0.5787722706798295</v>
      </c>
      <c r="J45" s="17">
        <v>298851.78899000003</v>
      </c>
      <c r="K45" s="18">
        <v>0.37601751171160275</v>
      </c>
      <c r="L45" s="17">
        <v>7997654.2807439966</v>
      </c>
      <c r="M45" s="19">
        <v>0.23893678009326066</v>
      </c>
      <c r="N45" s="15">
        <v>421623.77421</v>
      </c>
      <c r="O45" s="16">
        <v>0.50991044767145366</v>
      </c>
      <c r="P45" s="15">
        <v>421623.77421</v>
      </c>
      <c r="Q45" s="16">
        <v>0.40142958257395323</v>
      </c>
      <c r="R45" s="15">
        <v>7841063.9319950044</v>
      </c>
      <c r="S45" s="20">
        <v>0.2363508952288321</v>
      </c>
      <c r="T45" s="17">
        <v>496275.24214999989</v>
      </c>
      <c r="U45" s="18">
        <v>0.42522065116160601</v>
      </c>
      <c r="V45" s="17">
        <v>496275.24214999989</v>
      </c>
      <c r="W45" s="18">
        <v>0.3865466628963275</v>
      </c>
      <c r="X45" s="17">
        <v>7910746.9637700003</v>
      </c>
      <c r="Y45" s="19">
        <v>0.23447750364037187</v>
      </c>
      <c r="Z45" s="63" t="s">
        <v>42</v>
      </c>
    </row>
    <row r="46" spans="1:26" ht="15" x14ac:dyDescent="0.25">
      <c r="A46" s="14" t="s">
        <v>23</v>
      </c>
      <c r="B46" s="15">
        <v>4081.7536900000005</v>
      </c>
      <c r="C46" s="16">
        <v>1.7351637425928105E-2</v>
      </c>
      <c r="D46" s="15">
        <v>4081.7536900000005</v>
      </c>
      <c r="E46" s="16">
        <v>1.3748338375868764E-2</v>
      </c>
      <c r="F46" s="15">
        <v>194531.22383</v>
      </c>
      <c r="G46" s="16">
        <v>5.857033681502059E-3</v>
      </c>
      <c r="H46" s="17">
        <v>8721.0206900000012</v>
      </c>
      <c r="I46" s="18">
        <v>1.6889592545039005E-2</v>
      </c>
      <c r="J46" s="17">
        <v>8721.0206900000012</v>
      </c>
      <c r="K46" s="18">
        <v>1.0972852163682156E-2</v>
      </c>
      <c r="L46" s="17">
        <v>195899.05297999998</v>
      </c>
      <c r="M46" s="19">
        <v>5.8526522026663454E-3</v>
      </c>
      <c r="N46" s="15">
        <v>12184.164890000002</v>
      </c>
      <c r="O46" s="16">
        <v>1.4735490153997473E-2</v>
      </c>
      <c r="P46" s="15">
        <v>12184.164890000002</v>
      </c>
      <c r="Q46" s="16">
        <v>1.1600589257494749E-2</v>
      </c>
      <c r="R46" s="15">
        <v>194092.04815000002</v>
      </c>
      <c r="S46" s="20">
        <v>5.8504598017450928E-3</v>
      </c>
      <c r="T46" s="17">
        <v>14336.127700000001</v>
      </c>
      <c r="U46" s="18">
        <v>1.2283541547066351E-2</v>
      </c>
      <c r="V46" s="17">
        <v>14336.127700000001</v>
      </c>
      <c r="W46" s="18">
        <v>1.1166348531276626E-2</v>
      </c>
      <c r="X46" s="17">
        <v>189320.58443999998</v>
      </c>
      <c r="Y46" s="19">
        <v>5.6115330487162924E-3</v>
      </c>
      <c r="Z46" s="63" t="s">
        <v>42</v>
      </c>
    </row>
    <row r="47" spans="1:26" ht="15" x14ac:dyDescent="0.25">
      <c r="A47" s="14" t="s">
        <v>24</v>
      </c>
      <c r="B47" s="15">
        <v>-165227.07838000002</v>
      </c>
      <c r="C47" s="16">
        <v>-0.70238445891995116</v>
      </c>
      <c r="D47" s="15">
        <v>-165227.07838000002</v>
      </c>
      <c r="E47" s="16">
        <v>-0.55652495347518882</v>
      </c>
      <c r="F47" s="15">
        <v>89878.533030000835</v>
      </c>
      <c r="G47" s="16">
        <v>2.7061033433930779E-3</v>
      </c>
      <c r="H47" s="17">
        <v>-286441.08566000004</v>
      </c>
      <c r="I47" s="18">
        <v>-0.55473704247753763</v>
      </c>
      <c r="J47" s="17">
        <v>-286441.08566000004</v>
      </c>
      <c r="K47" s="18">
        <v>-0.36040227380217316</v>
      </c>
      <c r="L47" s="17">
        <v>61680.948859999786</v>
      </c>
      <c r="M47" s="21">
        <v>1.8427712422115863E-3</v>
      </c>
      <c r="N47" s="15">
        <v>-442949.97463999997</v>
      </c>
      <c r="O47" s="16">
        <v>-0.53570228644707296</v>
      </c>
      <c r="P47" s="15">
        <v>-442949.97463999997</v>
      </c>
      <c r="Q47" s="16">
        <v>-0.42173433828310197</v>
      </c>
      <c r="R47" s="15">
        <v>-49039.996660000921</v>
      </c>
      <c r="S47" s="22">
        <v>-1.4781982666045093E-3</v>
      </c>
      <c r="T47" s="17">
        <v>-293845.08669000014</v>
      </c>
      <c r="U47" s="18">
        <v>-0.2517735895138497</v>
      </c>
      <c r="V47" s="17">
        <v>-293845.08669000014</v>
      </c>
      <c r="W47" s="18">
        <v>-0.22887468086544291</v>
      </c>
      <c r="X47" s="17">
        <v>235527.73123</v>
      </c>
      <c r="Y47" s="21">
        <v>6.9811301903369176E-3</v>
      </c>
      <c r="Z47" s="63" t="s">
        <v>42</v>
      </c>
    </row>
    <row r="48" spans="1:26" ht="15" x14ac:dyDescent="0.25">
      <c r="A48" s="14" t="s">
        <v>25</v>
      </c>
      <c r="B48" s="15">
        <v>13020.023959999999</v>
      </c>
      <c r="C48" s="16">
        <v>5.5348448776882608E-2</v>
      </c>
      <c r="D48" s="15">
        <v>50393.863070000014</v>
      </c>
      <c r="E48" s="16">
        <v>0.16973877753842534</v>
      </c>
      <c r="F48" s="15">
        <v>1371313.9640120002</v>
      </c>
      <c r="G48" s="16">
        <v>4.1288138310132519E-2</v>
      </c>
      <c r="H48" s="17">
        <v>-99317.247629999998</v>
      </c>
      <c r="I48" s="18">
        <v>-0.19234306450950989</v>
      </c>
      <c r="J48" s="17">
        <v>-33895.071429999982</v>
      </c>
      <c r="K48" s="18">
        <v>-4.264702734913893E-2</v>
      </c>
      <c r="L48" s="17">
        <v>1285702.0154820003</v>
      </c>
      <c r="M48" s="21">
        <v>3.841145027715636E-2</v>
      </c>
      <c r="N48" s="15">
        <v>-92965.440749999994</v>
      </c>
      <c r="O48" s="16">
        <v>-0.11243210751013237</v>
      </c>
      <c r="P48" s="15">
        <v>-209.95809999998099</v>
      </c>
      <c r="Q48" s="16">
        <v>-1.9990189737031599E-4</v>
      </c>
      <c r="R48" s="15">
        <v>1304784.1075119998</v>
      </c>
      <c r="S48" s="22">
        <v>3.9329725476725051E-2</v>
      </c>
      <c r="T48" s="17">
        <v>-145020.98478</v>
      </c>
      <c r="U48" s="18">
        <v>-0.12425749330773657</v>
      </c>
      <c r="V48" s="17">
        <v>-98628.162529999972</v>
      </c>
      <c r="W48" s="18">
        <v>-7.6821053833761366E-2</v>
      </c>
      <c r="X48" s="17">
        <v>1208716.7214919997</v>
      </c>
      <c r="Y48" s="21">
        <v>3.5826816451319229E-2</v>
      </c>
      <c r="Z48" s="63" t="s">
        <v>42</v>
      </c>
    </row>
    <row r="49" spans="1:26" ht="15" x14ac:dyDescent="0.25">
      <c r="A49" s="14" t="s" vm="3">
        <v>26</v>
      </c>
      <c r="B49" s="15">
        <v>26542.152350000317</v>
      </c>
      <c r="C49" s="16">
        <v>0.11283135609315784</v>
      </c>
      <c r="D49" s="15">
        <v>68222.76357999997</v>
      </c>
      <c r="E49" s="16">
        <v>0.22979084723623666</v>
      </c>
      <c r="F49" s="15">
        <v>3316683.3925589998</v>
      </c>
      <c r="G49" s="16">
        <v>9.9860197034861667E-2</v>
      </c>
      <c r="H49" s="17">
        <v>48130.884570000257</v>
      </c>
      <c r="I49" s="18">
        <v>9.3212831171440441E-2</v>
      </c>
      <c r="J49" s="17">
        <v>151073.04173</v>
      </c>
      <c r="K49" s="18">
        <v>0.19008120858168437</v>
      </c>
      <c r="L49" s="17">
        <v>3493791.9937799997</v>
      </c>
      <c r="M49" s="21">
        <v>0.10438003194503528</v>
      </c>
      <c r="N49" s="15">
        <v>86868.1013200007</v>
      </c>
      <c r="O49" s="16">
        <v>0.10505800465224376</v>
      </c>
      <c r="P49" s="15">
        <v>267124.27506000001</v>
      </c>
      <c r="Q49" s="16">
        <v>0.25433002783969283</v>
      </c>
      <c r="R49" s="15">
        <v>3668650.3718500012</v>
      </c>
      <c r="S49" s="22">
        <v>0.11058305444114927</v>
      </c>
      <c r="T49" s="17">
        <v>136941.46846000038</v>
      </c>
      <c r="U49" s="18">
        <v>0.11733476797536414</v>
      </c>
      <c r="V49" s="17">
        <v>180795.15415000005</v>
      </c>
      <c r="W49" s="18">
        <v>0.1408205720715493</v>
      </c>
      <c r="X49" s="17">
        <v>3724254.975318999</v>
      </c>
      <c r="Y49" s="21">
        <v>0.11038831270073511</v>
      </c>
      <c r="Z49" s="63" t="s">
        <v>42</v>
      </c>
    </row>
    <row r="50" spans="1:26" ht="15" x14ac:dyDescent="0.25">
      <c r="A50" s="14" t="s">
        <v>27</v>
      </c>
      <c r="B50" s="15">
        <v>54830.481039999991</v>
      </c>
      <c r="C50" s="16">
        <v>0.23308575165281592</v>
      </c>
      <c r="D50" s="15">
        <v>54830.481039999991</v>
      </c>
      <c r="E50" s="16">
        <v>0.18468238504846587</v>
      </c>
      <c r="F50" s="15">
        <v>2316249.9990000003</v>
      </c>
      <c r="G50" s="16">
        <v>6.9738697941764308E-2</v>
      </c>
      <c r="H50" s="17">
        <v>109844.62882000001</v>
      </c>
      <c r="I50" s="18">
        <v>0.21273095088034341</v>
      </c>
      <c r="J50" s="17">
        <v>109844.62882000001</v>
      </c>
      <c r="K50" s="18">
        <v>0.13820731722359902</v>
      </c>
      <c r="L50" s="17">
        <v>2341115.9326200001</v>
      </c>
      <c r="M50" s="21">
        <v>6.9942846130780306E-2</v>
      </c>
      <c r="N50" s="15">
        <v>230799.30322000003</v>
      </c>
      <c r="O50" s="16">
        <v>0.27912794113112066</v>
      </c>
      <c r="P50" s="15">
        <v>230799.30322000003</v>
      </c>
      <c r="Q50" s="16">
        <v>0.21974488541013212</v>
      </c>
      <c r="R50" s="15">
        <v>2433624.7368899989</v>
      </c>
      <c r="S50" s="22">
        <v>7.3356038186087921E-2</v>
      </c>
      <c r="T50" s="17">
        <v>243084.20855000001</v>
      </c>
      <c r="U50" s="18">
        <v>0.20828043929600784</v>
      </c>
      <c r="V50" s="17">
        <v>243084.20855000001</v>
      </c>
      <c r="W50" s="18">
        <v>0.1893372500524555</v>
      </c>
      <c r="X50" s="17">
        <v>2419054.2866399996</v>
      </c>
      <c r="Y50" s="21">
        <v>7.1701675315825344E-2</v>
      </c>
      <c r="Z50" s="63" t="s">
        <v>42</v>
      </c>
    </row>
    <row r="51" spans="1:26" ht="15" x14ac:dyDescent="0.25">
      <c r="A51" s="14" t="s">
        <v>28</v>
      </c>
      <c r="B51" s="15">
        <v>-9586.4014900000057</v>
      </c>
      <c r="C51" s="16">
        <v>-4.0752033441257718E-2</v>
      </c>
      <c r="D51" s="15">
        <v>-9586.4014900000057</v>
      </c>
      <c r="E51" s="16">
        <v>-3.2289329906002383E-2</v>
      </c>
      <c r="F51" s="15">
        <v>-146162.48636899993</v>
      </c>
      <c r="G51" s="16">
        <v>-4.4007259543251609E-3</v>
      </c>
      <c r="H51" s="17">
        <v>-12498.298450000004</v>
      </c>
      <c r="I51" s="18">
        <v>-2.4204869570925484E-2</v>
      </c>
      <c r="J51" s="17">
        <v>-12498.298450000004</v>
      </c>
      <c r="K51" s="18">
        <v>-1.5725450731550537E-2</v>
      </c>
      <c r="L51" s="17">
        <v>-27200.676039000213</v>
      </c>
      <c r="M51" s="19">
        <v>-8.1094679269847717E-4</v>
      </c>
      <c r="N51" s="15">
        <v>-9164.1983000000037</v>
      </c>
      <c r="O51" s="16">
        <v>-1.1083152192873057E-2</v>
      </c>
      <c r="P51" s="15">
        <v>-9164.1983000000037</v>
      </c>
      <c r="Q51" s="16">
        <v>-8.7252676988789236E-3</v>
      </c>
      <c r="R51" s="15">
        <v>140339.58451299978</v>
      </c>
      <c r="S51" s="20">
        <v>4.2211331356185912E-3</v>
      </c>
      <c r="T51" s="17">
        <v>-5833.7773900000129</v>
      </c>
      <c r="U51" s="18">
        <v>-4.998521807698564E-3</v>
      </c>
      <c r="V51" s="17">
        <v>-5833.7773900000129</v>
      </c>
      <c r="W51" s="18">
        <v>-4.5439042504219198E-3</v>
      </c>
      <c r="X51" s="17">
        <v>-193564.18482900001</v>
      </c>
      <c r="Y51" s="21">
        <v>-5.7373149540429474E-3</v>
      </c>
      <c r="Z51" s="63" t="s">
        <v>42</v>
      </c>
    </row>
    <row r="52" spans="1:26" ht="15" x14ac:dyDescent="0.25">
      <c r="A52" s="23" t="s">
        <v>29</v>
      </c>
      <c r="B52" s="24">
        <v>235237.37788001145</v>
      </c>
      <c r="C52" s="30">
        <v>0.99999999999999989</v>
      </c>
      <c r="D52" s="24">
        <v>296890.69169001101</v>
      </c>
      <c r="E52" s="30">
        <v>0.99999999999999989</v>
      </c>
      <c r="F52" s="24">
        <v>33213267.057756055</v>
      </c>
      <c r="G52" s="30">
        <v>1</v>
      </c>
      <c r="H52" s="26">
        <v>516354.71174001973</v>
      </c>
      <c r="I52" s="27">
        <v>0.99999999999999978</v>
      </c>
      <c r="J52" s="26">
        <v>794781.57182001893</v>
      </c>
      <c r="K52" s="27">
        <v>0.99999999999999989</v>
      </c>
      <c r="L52" s="28">
        <v>33541875.106859017</v>
      </c>
      <c r="M52" s="27">
        <v>1.0020939796660815</v>
      </c>
      <c r="N52" s="24">
        <v>826858.47316009761</v>
      </c>
      <c r="O52" s="30">
        <v>1.0000000000000002</v>
      </c>
      <c r="P52" s="24">
        <v>1050305.6887500973</v>
      </c>
      <c r="Q52" s="30">
        <v>0.99999999999999989</v>
      </c>
      <c r="R52" s="31">
        <v>33246898.404789008</v>
      </c>
      <c r="S52" s="30">
        <v>1.0021424462357098</v>
      </c>
      <c r="T52" s="26">
        <v>1167100.5178000855</v>
      </c>
      <c r="U52" s="27">
        <v>0.99999999999999989</v>
      </c>
      <c r="V52" s="26">
        <v>1283868.9084300848</v>
      </c>
      <c r="W52" s="27">
        <v>0.99999999999999989</v>
      </c>
      <c r="X52" s="28">
        <v>33737765.205411986</v>
      </c>
      <c r="Y52" s="27">
        <v>1</v>
      </c>
      <c r="Z52" s="63" t="s">
        <v>42</v>
      </c>
    </row>
    <row r="53" spans="1:26" ht="17.45" customHeight="1" x14ac:dyDescent="0.2">
      <c r="A53" s="65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spans="1:26" ht="15" x14ac:dyDescent="0.25">
      <c r="A54" s="32" t="s">
        <v>30</v>
      </c>
      <c r="B54" s="8">
        <v>131090.67083000045</v>
      </c>
      <c r="C54" s="33">
        <v>0.55726973335668017</v>
      </c>
      <c r="D54" s="8">
        <v>70935.171979999868</v>
      </c>
      <c r="E54" s="33">
        <v>0.23892669405857353</v>
      </c>
      <c r="F54" s="34">
        <v>27888046.215876982</v>
      </c>
      <c r="G54" s="33">
        <v>0.83966585302743291</v>
      </c>
      <c r="H54" s="10">
        <v>443617.52254000003</v>
      </c>
      <c r="I54" s="35">
        <v>0.85913329065631594</v>
      </c>
      <c r="J54" s="10">
        <v>493287.62726999982</v>
      </c>
      <c r="K54" s="35">
        <v>0.62065770271747189</v>
      </c>
      <c r="L54" s="36">
        <v>28134437.742868021</v>
      </c>
      <c r="M54" s="35">
        <v>0.83878547795070768</v>
      </c>
      <c r="N54" s="8">
        <v>740780.07158000022</v>
      </c>
      <c r="O54" s="33">
        <v>0.89589705569428146</v>
      </c>
      <c r="P54" s="8">
        <v>630604.80908999988</v>
      </c>
      <c r="Q54" s="33">
        <v>0.60040121256549905</v>
      </c>
      <c r="R54" s="34">
        <v>27662181.920088015</v>
      </c>
      <c r="S54" s="33">
        <v>0.83202293288522544</v>
      </c>
      <c r="T54" s="10">
        <v>1118393.6667800003</v>
      </c>
      <c r="U54" s="35">
        <v>0.95826678998318449</v>
      </c>
      <c r="V54" s="10">
        <v>1098651.3694599997</v>
      </c>
      <c r="W54" s="35">
        <v>0.85573485131237492</v>
      </c>
      <c r="X54" s="36">
        <v>28359952.908173997</v>
      </c>
      <c r="Y54" s="35">
        <v>0.840599628798957</v>
      </c>
      <c r="Z54" s="63" t="s">
        <v>42</v>
      </c>
    </row>
    <row r="55" spans="1:26" ht="15" x14ac:dyDescent="0.25">
      <c r="A55" s="37" t="s">
        <v>31</v>
      </c>
      <c r="B55" s="15">
        <v>104146.70702001087</v>
      </c>
      <c r="C55" s="22">
        <v>0.44273026664331971</v>
      </c>
      <c r="D55" s="15">
        <v>225955.7730000111</v>
      </c>
      <c r="E55" s="22">
        <v>0.76107330594142653</v>
      </c>
      <c r="F55" s="38">
        <v>5325220.8418770581</v>
      </c>
      <c r="G55" s="22">
        <v>0.16033414697256712</v>
      </c>
      <c r="H55" s="17">
        <v>72737.189080019016</v>
      </c>
      <c r="I55" s="21">
        <v>0.14086670934368403</v>
      </c>
      <c r="J55" s="17">
        <v>301494.46455001918</v>
      </c>
      <c r="K55" s="21">
        <v>0.37934229728252805</v>
      </c>
      <c r="L55" s="39">
        <v>5407437.3639890142</v>
      </c>
      <c r="M55" s="21">
        <v>0.16121452204929237</v>
      </c>
      <c r="N55" s="15">
        <v>86078.401580097023</v>
      </c>
      <c r="O55" s="22">
        <v>0.10410294430571848</v>
      </c>
      <c r="P55" s="15">
        <v>419700.87966009713</v>
      </c>
      <c r="Q55" s="22">
        <v>0.39959878743450095</v>
      </c>
      <c r="R55" s="38">
        <v>5584716.4846989987</v>
      </c>
      <c r="S55" s="22">
        <v>0.16797706711477453</v>
      </c>
      <c r="T55" s="17">
        <v>48706.851020085174</v>
      </c>
      <c r="U55" s="21">
        <v>4.1733210016815576E-2</v>
      </c>
      <c r="V55" s="17">
        <v>185217.53897008515</v>
      </c>
      <c r="W55" s="21">
        <v>0.14426514868762513</v>
      </c>
      <c r="X55" s="39">
        <v>5377812.2972359834</v>
      </c>
      <c r="Y55" s="21">
        <v>0.159400371201043</v>
      </c>
      <c r="Z55" s="63" t="s">
        <v>42</v>
      </c>
    </row>
    <row r="56" spans="1:26" ht="15" x14ac:dyDescent="0.25">
      <c r="A56" s="23" t="s">
        <v>29</v>
      </c>
      <c r="B56" s="24">
        <v>235237.37785001134</v>
      </c>
      <c r="C56" s="30">
        <v>0.99999999999999989</v>
      </c>
      <c r="D56" s="24">
        <v>296890.94498001097</v>
      </c>
      <c r="E56" s="30">
        <v>1</v>
      </c>
      <c r="F56" s="31">
        <v>33213267.05775404</v>
      </c>
      <c r="G56" s="30">
        <v>1</v>
      </c>
      <c r="H56" s="26">
        <v>516354.71162001905</v>
      </c>
      <c r="I56" s="27">
        <v>1</v>
      </c>
      <c r="J56" s="26">
        <v>794782.09182001906</v>
      </c>
      <c r="K56" s="27">
        <v>1</v>
      </c>
      <c r="L56" s="28">
        <v>33541875.106857035</v>
      </c>
      <c r="M56" s="27">
        <v>1</v>
      </c>
      <c r="N56" s="24">
        <v>826858.47316009726</v>
      </c>
      <c r="O56" s="30">
        <v>1</v>
      </c>
      <c r="P56" s="24">
        <v>1050305.6887500971</v>
      </c>
      <c r="Q56" s="30">
        <v>1</v>
      </c>
      <c r="R56" s="31">
        <v>33246898.404787015</v>
      </c>
      <c r="S56" s="30">
        <v>1</v>
      </c>
      <c r="T56" s="26">
        <v>1167100.5178000855</v>
      </c>
      <c r="U56" s="27">
        <v>1</v>
      </c>
      <c r="V56" s="26">
        <v>1283868.9084300848</v>
      </c>
      <c r="W56" s="27">
        <v>1</v>
      </c>
      <c r="X56" s="28">
        <v>33737765.205409981</v>
      </c>
      <c r="Y56" s="27">
        <v>1</v>
      </c>
      <c r="Z56" s="63" t="s">
        <v>42</v>
      </c>
    </row>
    <row r="57" spans="1:26" ht="17.45" customHeight="1" x14ac:dyDescent="0.25">
      <c r="A57" s="66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6" ht="15" x14ac:dyDescent="0.25">
      <c r="A58" s="32" t="s">
        <v>32</v>
      </c>
      <c r="B58" s="8">
        <v>41900.553190007573</v>
      </c>
      <c r="C58" s="33">
        <v>0.17812030372453569</v>
      </c>
      <c r="D58" s="8">
        <v>10294.072920007169</v>
      </c>
      <c r="E58" s="33">
        <v>3.4672909679681348E-2</v>
      </c>
      <c r="F58" s="34">
        <v>12003314.815011039</v>
      </c>
      <c r="G58" s="33">
        <v>0.36140120735905501</v>
      </c>
      <c r="H58" s="10">
        <v>169389.08893000515</v>
      </c>
      <c r="I58" s="35">
        <v>0.32804791961433094</v>
      </c>
      <c r="J58" s="10">
        <v>251724.26060000516</v>
      </c>
      <c r="K58" s="35">
        <v>0.31672110279129051</v>
      </c>
      <c r="L58" s="36">
        <v>11944642.900382018</v>
      </c>
      <c r="M58" s="35">
        <v>0.35611136414792</v>
      </c>
      <c r="N58" s="8">
        <v>224124.52101007086</v>
      </c>
      <c r="O58" s="33">
        <v>0.2710554808170606</v>
      </c>
      <c r="P58" s="8">
        <v>140568.06325007117</v>
      </c>
      <c r="Q58" s="33">
        <v>0.13383538217083488</v>
      </c>
      <c r="R58" s="34">
        <v>11338972.893489007</v>
      </c>
      <c r="S58" s="33">
        <v>0.34105355499436235</v>
      </c>
      <c r="T58" s="10">
        <v>254444.94803006318</v>
      </c>
      <c r="U58" s="35">
        <v>0.21801459612894078</v>
      </c>
      <c r="V58" s="10">
        <v>272349.08493006288</v>
      </c>
      <c r="W58" s="35">
        <v>0.21213153706096952</v>
      </c>
      <c r="X58" s="36">
        <v>11875877.677070998</v>
      </c>
      <c r="Y58" s="35">
        <v>0.35200546345513883</v>
      </c>
      <c r="Z58" s="63" t="s">
        <v>42</v>
      </c>
    </row>
    <row r="59" spans="1:26" ht="15" x14ac:dyDescent="0.25">
      <c r="A59" s="37" t="s">
        <v>33</v>
      </c>
      <c r="B59" s="15">
        <v>193336.82466000482</v>
      </c>
      <c r="C59" s="22">
        <v>0.82187969627546431</v>
      </c>
      <c r="D59" s="15">
        <v>286596.87206000392</v>
      </c>
      <c r="E59" s="22">
        <v>0.96532709032031871</v>
      </c>
      <c r="F59" s="38">
        <v>21209952.242743004</v>
      </c>
      <c r="G59" s="22">
        <v>0.63859879264094499</v>
      </c>
      <c r="H59" s="17">
        <v>346965.62269001419</v>
      </c>
      <c r="I59" s="21">
        <v>0.671952080385669</v>
      </c>
      <c r="J59" s="17">
        <v>543057.8312200139</v>
      </c>
      <c r="K59" s="21">
        <v>0.68327889720870949</v>
      </c>
      <c r="L59" s="39">
        <v>21597232.206475016</v>
      </c>
      <c r="M59" s="21">
        <v>0.64388863585208</v>
      </c>
      <c r="N59" s="15">
        <v>602733.95215002669</v>
      </c>
      <c r="O59" s="22">
        <v>0.72894451918293934</v>
      </c>
      <c r="P59" s="15">
        <v>909737.62550002558</v>
      </c>
      <c r="Q59" s="22">
        <v>0.86616461782916498</v>
      </c>
      <c r="R59" s="38">
        <v>21907925.511298012</v>
      </c>
      <c r="S59" s="22">
        <v>0.6589464450056377</v>
      </c>
      <c r="T59" s="17">
        <v>912655.56977002183</v>
      </c>
      <c r="U59" s="21">
        <v>0.78198540387105919</v>
      </c>
      <c r="V59" s="17">
        <v>1011519.8235000214</v>
      </c>
      <c r="W59" s="21">
        <v>0.78786846293903057</v>
      </c>
      <c r="X59" s="39">
        <v>21861887.528338984</v>
      </c>
      <c r="Y59" s="21">
        <v>0.64799453654486117</v>
      </c>
      <c r="Z59" s="63" t="s">
        <v>42</v>
      </c>
    </row>
    <row r="60" spans="1:26" ht="15" x14ac:dyDescent="0.25">
      <c r="A60" s="23" t="s">
        <v>29</v>
      </c>
      <c r="B60" s="24">
        <v>235237.37785001239</v>
      </c>
      <c r="C60" s="30">
        <v>1</v>
      </c>
      <c r="D60" s="24">
        <v>296890.94498001109</v>
      </c>
      <c r="E60" s="30">
        <v>1</v>
      </c>
      <c r="F60" s="31">
        <v>33213267.057754043</v>
      </c>
      <c r="G60" s="30">
        <v>1</v>
      </c>
      <c r="H60" s="26">
        <v>516354.71162001934</v>
      </c>
      <c r="I60" s="27">
        <v>1</v>
      </c>
      <c r="J60" s="26">
        <v>794782.09182001906</v>
      </c>
      <c r="K60" s="27">
        <v>1</v>
      </c>
      <c r="L60" s="28">
        <v>33541875.106857032</v>
      </c>
      <c r="M60" s="27">
        <v>1</v>
      </c>
      <c r="N60" s="24">
        <v>826858.47316009761</v>
      </c>
      <c r="O60" s="30">
        <v>1</v>
      </c>
      <c r="P60" s="24">
        <v>1050305.6887500968</v>
      </c>
      <c r="Q60" s="30">
        <v>0.99999999999999989</v>
      </c>
      <c r="R60" s="31">
        <v>33246898.404787019</v>
      </c>
      <c r="S60" s="30">
        <v>1</v>
      </c>
      <c r="T60" s="26">
        <v>1167100.517800085</v>
      </c>
      <c r="U60" s="27">
        <v>1</v>
      </c>
      <c r="V60" s="26">
        <v>1283868.9084300841</v>
      </c>
      <c r="W60" s="27">
        <v>1</v>
      </c>
      <c r="X60" s="28">
        <v>33737765.205409981</v>
      </c>
      <c r="Y60" s="27">
        <v>1</v>
      </c>
      <c r="Z60" s="63" t="s">
        <v>42</v>
      </c>
    </row>
    <row r="61" spans="1:26" ht="30" x14ac:dyDescent="0.25">
      <c r="A61" s="67" t="s">
        <v>47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</sheetData>
  <mergeCells count="2">
    <mergeCell ref="B3:I3"/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CUSTOMERS-17-3419</_dlc_DocId>
    <_dlc_DocIdUrl xmlns="21e3d994-461f-4904-b5d3-a3b49fb448a4">
      <Url>https://www-edit.harel-ext.com/about/harel-group/harel/_layouts/15/DocIdRedir.aspx?ID=CUSTOMERS-17-3419</Url>
      <Description>CUSTOMERS-17-3419</Description>
    </_dlc_DocIdUrl>
  </documentManagement>
</p:properties>
</file>

<file path=customXml/itemProps1.xml><?xml version="1.0" encoding="utf-8"?>
<ds:datastoreItem xmlns:ds="http://schemas.openxmlformats.org/officeDocument/2006/customXml" ds:itemID="{2DA60CB6-100D-4C24-AC42-F9373E00906E}"/>
</file>

<file path=customXml/itemProps2.xml><?xml version="1.0" encoding="utf-8"?>
<ds:datastoreItem xmlns:ds="http://schemas.openxmlformats.org/officeDocument/2006/customXml" ds:itemID="{514C44FF-6FEC-4903-B8E6-A1D80CD1CD9B}"/>
</file>

<file path=customXml/itemProps3.xml><?xml version="1.0" encoding="utf-8"?>
<ds:datastoreItem xmlns:ds="http://schemas.openxmlformats.org/officeDocument/2006/customXml" ds:itemID="{83283F3F-FAAB-4BAB-8E7E-AAA133D0BD28}"/>
</file>

<file path=customXml/itemProps4.xml><?xml version="1.0" encoding="utf-8"?>
<ds:datastoreItem xmlns:ds="http://schemas.openxmlformats.org/officeDocument/2006/customXml" ds:itemID="{47C6F4C6-23C0-476A-B0E4-3005C182C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כללי והון </vt:lpstr>
      <vt:lpstr>נוסטרו חיים</vt:lpstr>
      <vt:lpstr>סה"כ הון + חיים</vt:lpstr>
      <vt:lpstr>'כללי והון '!WPrint_Area_W</vt:lpstr>
      <vt:lpstr>'נוסטרו חיים'!WPrint_Area_W</vt:lpstr>
      <vt:lpstr>'סה"כ הון + חיים'!WPrint_Area_W</vt:lpstr>
    </vt:vector>
  </TitlesOfParts>
  <Company>Harel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דוחות מרכיבי תשואה נוסטרו - ביטוח חיים וביטוח כללי רבעון 4</dc:title>
  <dc:creator>מרים אמינוב</dc:creator>
  <dc:description>עודכן על ידי מרים אמינוב בעזרת מקרו גרסה 11 בתאריך 28/03/24  בשעה  08:22:02</dc:description>
  <cp:lastModifiedBy>מרים אמינוב</cp:lastModifiedBy>
  <dcterms:created xsi:type="dcterms:W3CDTF">2023-11-28T07:29:27Z</dcterms:created>
  <dcterms:modified xsi:type="dcterms:W3CDTF">2024-03-28T09:40:02Z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248b6553-cb9e-4eb8-a281-de4207abbb8c</vt:lpwstr>
  </property>
  <property fmtid="{D5CDD505-2E9C-101B-9397-08002B2CF9AE}" pid="4" name="Order">
    <vt:r8>341900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