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 מסלול פאסיבי-כללי" sheetId="11" r:id="rId11"/>
    <sheet name="הראל מחקה מדד ת&quot;א 35" sheetId="12" r:id="rId12"/>
    <sheet name="הראל מחקה מדד תל בונד 60" sheetId="13" r:id="rId13"/>
    <sheet name="הראל מחקה מדד ממשלתי צמוד 5-10" sheetId="14" r:id="rId14"/>
    <sheet name="הראל מחקה מדד s&amp;p 500" sheetId="15" r:id="rId15"/>
    <sheet name="הראל מחקה מדד ממשלתי שקלי ר. ק." sheetId="16" r:id="rId16"/>
    <sheet name="הראל מסלול הוני ללא אג&quot;ח" sheetId="17" r:id="rId17"/>
    <sheet name="הראל- אג&quot;ח חו&quot;ל" sheetId="18" r:id="rId18"/>
    <sheet name="הראל - מסלול אג&quot;ח קונצרני" sheetId="19" r:id="rId19"/>
    <sheet name="הראל - מסלול אג&quot;ח מדינת ישראל" sheetId="20" r:id="rId20"/>
    <sheet name="הראל-מסלול חו&quot;ל" sheetId="21" r:id="rId21"/>
    <sheet name="הראל-מסלול כללי" sheetId="22" r:id="rId22"/>
    <sheet name="משתתף ברווחים שקלי טווח קצר" sheetId="23" r:id="rId23"/>
    <sheet name="הראל מסלול שקלי טווח קצר" sheetId="24" r:id="rId24"/>
    <sheet name="משתתף ברווחים לפחות 75% מניות" sheetId="25" r:id="rId25"/>
    <sheet name="הראל-מסלול מניות" sheetId="26" r:id="rId26"/>
    <sheet name="הראל-מסלול אג&quot;ח עד 10% במניות" sheetId="27" r:id="rId27"/>
    <sheet name="הראל-מסלול אג&quot;ח עד 20% במניות" sheetId="28" r:id="rId28"/>
    <sheet name="מסלול משתתף ברווחים ללא מניות" sheetId="29" r:id="rId29"/>
    <sheet name="הראל-מסלול אג&quot;ח ללא מניות" sheetId="30" r:id="rId30"/>
    <sheet name="משתתפת ברווחים - קרן י החדשה" sheetId="31" r:id="rId31"/>
    <sheet name="משתתפת ברווחים - קרן י" sheetId="32" r:id="rId32"/>
    <sheet name="משתתפת ברווחים - קרן ט" sheetId="33" r:id="rId33"/>
    <sheet name="משתתפת ברווחים - קרן ח" sheetId="34" r:id="rId34"/>
    <sheet name="נספח 1 מצרפי" sheetId="35" r:id="rId35"/>
    <sheet name="נספח 2" sheetId="36" r:id="rId36"/>
    <sheet name="נספח 3" sheetId="37" r:id="rId37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<sst xmlns="http://schemas.openxmlformats.org/spreadsheetml/2006/main" count="7734" uniqueCount="159">
  <si>
    <t>נספח 3 פירוט עמלות ניהול חיצוני לשנה המסתיימת ביום 31/12/2022</t>
  </si>
  <si>
    <t>הראל חברה לביטוח בע"מ - משתתפת ברווחים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</si>
  <si>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</si>
  <si>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</si>
  <si>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</si>
  <si>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</si>
  <si>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</si>
  <si>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</si>
  <si>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</si>
  <si>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</si>
  <si>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</si>
  <si>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</si>
  <si>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</si>
  <si>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</si>
  <si>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</si>
  <si>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מיטב דש קרנות נאמנות בע"מ</t>
  </si>
  <si>
    <t>מנהל קרנות ג' - אי.בי.אי. בית השקעות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</si>
  <si>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</si>
  <si>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</si>
  <si>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</si>
  <si>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</si>
  <si>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</si>
  <si>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</si>
  <si>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</si>
  <si>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</si>
  <si>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</si>
  <si>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</si>
  <si>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</si>
  <si>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</si>
  <si>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</si>
  <si>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</si>
  <si>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</si>
  <si>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</si>
  <si>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</si>
  <si>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</si>
  <si>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</si>
  <si>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</si>
  <si>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</si>
  <si>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</si>
  <si>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</si>
  <si>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</si>
  <si>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</si>
  <si>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</si>
  <si>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</si>
  <si>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</si>
  <si>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</si>
  <si>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</si>
  <si>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</si>
  <si>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</si>
  <si>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</si>
  <si>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</si>
  <si>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</si>
  <si>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</si>
  <si>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</si>
  <si>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ג'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</si>
  <si>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</si>
  <si>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</si>
  <si>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</si>
  <si>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</si>
  <si>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</si>
  <si>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</si>
  <si>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</si>
  <si>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</si>
  <si>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</si>
  <si>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</si>
  <si>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</si>
  <si>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</si>
  <si>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</si>
  <si>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</si>
  <si>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</si>
  <si>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</si>
  <si>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</si>
  <si>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</si>
  <si>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</si>
  <si>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</si>
  <si>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</si>
  <si>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</si>
  <si>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</si>
  <si>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</si>
  <si>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</si>
  <si>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</si>
  <si>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</si>
  <si>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</si>
  <si>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</si>
  <si>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</si>
  <si>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</si>
  <si>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</si>
  <si>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</si>
  <si>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</si>
  <si>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</si>
  <si>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</si>
  <si>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</si>
  <si>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</si>
  <si>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</si>
  <si>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</si>
  <si>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</si>
  <si>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</si>
  <si>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</si>
  <si>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</si>
  <si>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</si>
  <si>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</si>
  <si>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</si>
  <si>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 מסלול הוני ללא אג"ח</t>
  </si>
  <si>
    <t>הראל מחקה מדד ממשלתי שקלי ריבית קבועה</t>
  </si>
  <si>
    <t>הראל מחקה מדד s&amp;p 500</t>
  </si>
  <si>
    <t>הראל מחקה מדד ממשלתי צמוד 5-10</t>
  </si>
  <si>
    <t>הראל מחקה מדד תל בונד 60</t>
  </si>
  <si>
    <t>הראל מחקה מדד ת"א 35</t>
  </si>
  <si>
    <t>הראל-מסלול פאסיבי - כללי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</si>
  <si>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</si>
  <si>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</si>
  <si>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</si>
  <si>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</si>
  <si>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</si>
  <si>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</si>
  <si>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</si>
  <si>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</si>
  <si>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</si>
  <si>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</si>
  <si>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</si>
  <si>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</si>
  <si>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</si>
  <si>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37 גיליונות</t>
  </si>
  <si>
    <t>שורה זו אחרונה בגיליון מספר 2 מתוך  37 גיליונות</t>
  </si>
  <si>
    <t>שורה זו אחרונה בגיליון מספר 3 מתוך  37 גיליונות</t>
  </si>
  <si>
    <t>שורה זו אחרונה בגיליון מספר 4 מתוך  37 גיליונות</t>
  </si>
  <si>
    <t>שורה זו אחרונה בגיליון מספר 5 מתוך  37 גיליונות</t>
  </si>
  <si>
    <t>שורה זו אחרונה בגיליון מספר 6 מתוך  37 גיליונות</t>
  </si>
  <si>
    <t>שורה זו אחרונה בגיליון מספר 7 מתוך  37 גיליונות</t>
  </si>
  <si>
    <t>שורה זו אחרונה בגיליון מספר 8 מתוך  37 גיליונות</t>
  </si>
  <si>
    <t>שורה זו אחרונה בגיליון מספר 9 מתוך  37 גיליונות</t>
  </si>
  <si>
    <t>שורה זו אחרונה בגיליון מספר 10 מתוך  37 גיליונות</t>
  </si>
  <si>
    <t>שורה זו אחרונה בגיליון מספר 11 מתוך  37 גיליונות</t>
  </si>
  <si>
    <t>שורה זו אחרונה בגיליון מספר 12 מתוך  37 גיליונות</t>
  </si>
  <si>
    <t>שורה זו אחרונה בגיליון מספר 13 מתוך  37 גיליונות</t>
  </si>
  <si>
    <t>שורה זו אחרונה בגיליון מספר 14 מתוך  37 גיליונות</t>
  </si>
  <si>
    <t>שורה זו אחרונה בגיליון מספר 15 מתוך  37 גיליונות</t>
  </si>
  <si>
    <t>שורה זו אחרונה בגיליון מספר 16 מתוך  37 גיליונות</t>
  </si>
  <si>
    <t>שורה זו אחרונה בגיליון מספר 17 מתוך  37 גיליונות</t>
  </si>
  <si>
    <t>שורה זו אחרונה בגיליון מספר 18 מתוך  37 גיליונות</t>
  </si>
  <si>
    <t>שורה זו אחרונה בגיליון מספר 19 מתוך  37 גיליונות</t>
  </si>
  <si>
    <t>שורה זו אחרונה בגיליון מספר 20 מתוך  37 גיליונות</t>
  </si>
  <si>
    <t>שורה זו אחרונה בגיליון מספר 21 מתוך  37 גיליונות</t>
  </si>
  <si>
    <t>שורה זו אחרונה בגיליון מספר 22 מתוך  37 גיליונות</t>
  </si>
  <si>
    <t>שורה זו אחרונה בגיליון מספר 23 מתוך  37 גיליונות</t>
  </si>
  <si>
    <t>שורה זו אחרונה בגיליון מספר 24 מתוך  37 גיליונות</t>
  </si>
  <si>
    <t>שורה זו אחרונה בגיליון מספר 25 מתוך  37 גיליונות</t>
  </si>
  <si>
    <t>שורה זו אחרונה בגיליון מספר 26 מתוך  37 גיליונות</t>
  </si>
  <si>
    <t>שורה זו אחרונה בגיליון מספר 27 מתוך  37 גיליונות</t>
  </si>
  <si>
    <t>שורה זו אחרונה בגיליון מספר 28 מתוך  37 גיליונות</t>
  </si>
  <si>
    <t>שורה זו אחרונה בגיליון מספר 29 מתוך  37 גיליונות</t>
  </si>
  <si>
    <t>שורה זו אחרונה בגיליון מספר 30 מתוך  37 גיליונות</t>
  </si>
  <si>
    <t>שורה זו אחרונה בגיליון מספר 31 מתוך  37 גיליונות</t>
  </si>
  <si>
    <t>שורה זו אחרונה בגיליון מספר 32 מתוך  37 גיליונות</t>
  </si>
  <si>
    <t>שורה זו אחרונה בגיליון מספר 33 מתוך  37 גיליונות</t>
  </si>
  <si>
    <t>שורה זו אחרונה בגיליון מספר 34 מתוך  37 גיליונות</t>
  </si>
  <si>
    <t>שורה זו אחרונה בגיליון מספר 35 מתוך  37 גיליונות</t>
  </si>
  <si>
    <t>שורה זו אחרונה בגיליון מספר 36 מתוך  37 גיליונות</t>
  </si>
  <si>
    <t>שורה זו אחרונה בגיליון מספר 37 מתוך  37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</si>
</sst>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10" fontId="44" fillId="0" borderId="0" xfId="36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3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3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_xlfn.COMPOUNDVALUE(16)</f>
        <v>מסלולית קרן י'  אגח עד 20% מניות למקבלי קיצבה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32.24715367476847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3.1327086283961147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73.31223021044394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0.4375294490465653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26.61504273800988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309.7331192000328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0.4624366891423664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27.551372412919925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93.83744756379332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0.003106492075256262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18.849875600374045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586.1820226590028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0.001406191529689947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0.001453512514967675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391384.46847</v>
      </c>
      <c r="G40" s="32" t="s">
        <v>120</v>
      </c>
    </row>
    <row r="41" ht="85.5">
      <c r="A41" s="30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_xlfn.COMPOUNDVALUE(7)</f>
        <v>הראל ביטוח מסלול לבני 50 ומטה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353.49917487848415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29.055113370145364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463.12150106868256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8.63936591826016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448.7519396654439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3849.5638581040234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8.71366458673303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494.86059394642473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687.0507142129441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0.004374601297008992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84.73839547544421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6427.998695827883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0.002497067362217484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0.0026285710541138463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2417556.193477618</v>
      </c>
      <c r="G40" s="32" t="s">
        <v>120</v>
      </c>
    </row>
    <row r="41" ht="85.5">
      <c r="A41" s="30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108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25.853555509999993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5.00626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0.008491216530226414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212.29670444990887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243.1650111764391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0.0008724012433035847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0.0010502843715590442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243357.282324</v>
      </c>
      <c r="G40" s="32" t="s">
        <v>120</v>
      </c>
    </row>
    <row r="41" ht="85.5">
      <c r="A41" s="30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_xlfn.COMPOUNDVALUE(6)</f>
        <v>הראל מחקה מדד ת"א 35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175.10852999999994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0.024385357105667714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-0.02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175.1129153571056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9.204813597628765E-08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0.002656495456868493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47641.997952</v>
      </c>
      <c r="G40" s="32" t="s">
        <v>120</v>
      </c>
    </row>
    <row r="41" ht="85.5">
      <c r="A41" s="30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_xlfn.COMPOUNDVALUE(5)</f>
        <v>הראל מחקה מדד תל בונד 60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14.390060000000013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-0.02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14.370060000000013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-4.0601171038479894E-07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0.0002555648199959181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49259.662932</v>
      </c>
      <c r="G40" s="32" t="s">
        <v>120</v>
      </c>
    </row>
    <row r="41" ht="85.5">
      <c r="A41" s="30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_xlfn.COMPOUNDVALUE(4)</f>
        <v>הראל מחקה מדד ממשלתי צמוד 5-10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15.465709999999998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-0.02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15.445709999999998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-4.277624219559379E-07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0.00031926540369235076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46754.92510200001</v>
      </c>
      <c r="G40" s="32" t="s">
        <v>120</v>
      </c>
    </row>
    <row r="41" ht="85.5">
      <c r="A41" s="30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_xlfn.COMPOUNDVALUE(3)</f>
        <v>הראל מחקה מדד s&amp;p 500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65.57611381319236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61.35639412793883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126.93250794113119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0.0003136586215292497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0.0004975773753951609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195615.20046474203</v>
      </c>
      <c r="G40" s="32" t="s">
        <v>120</v>
      </c>
    </row>
    <row r="41" ht="85.5">
      <c r="A41" s="30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_xlfn.COMPOUNDVALUE(2)</f>
        <v>הראל מחקה מדד ממשלתי שקלי ריבית קבועה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8.528430000000006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-0.04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8.488430000000006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-1.9781691740467195E-06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0.00038821130737312463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20220.717482</v>
      </c>
      <c r="G40" s="32" t="s">
        <v>120</v>
      </c>
    </row>
    <row r="41" ht="85.5">
      <c r="A41" s="30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_xlfn.COMPOUNDVALUE(1)</f>
        <v>הראל מסלול הוני ללא אג"ח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60.797464548357894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4.9388000000000005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123.40705612860161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2.1426705310113716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214.56699803138886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683.971035017091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1.924498063734913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95.94682535260466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87.89223362041537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1275.5875812932059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0.002494089260609255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0.002925482498551844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484228.3174415408</v>
      </c>
      <c r="G40" s="32" t="s">
        <v>120</v>
      </c>
    </row>
    <row r="41" ht="85.5">
      <c r="A41" s="30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101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1.447454121706415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0.70451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7.7094202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30.2595949937693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3.356658165452741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19.391026759575574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62.86866424050403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0.002447499320056087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0.002768700118216097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24807.647389828995</v>
      </c>
      <c r="G40" s="32" t="s">
        <v>120</v>
      </c>
    </row>
    <row r="41" ht="85.5">
      <c r="A41" s="30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100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8.332564043934628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1.30682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6.00826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0.014507303228038811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1.5092722779028236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3.9441810166228226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0.0175281660214999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1.3751757863485523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52.155565207825525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0.006619999999999999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1.4460400000000002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76.11653380188389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0.0004988779209087528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0.0005791668384538729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133210.99144589395</v>
      </c>
      <c r="G40" s="32" t="s">
        <v>120</v>
      </c>
    </row>
    <row r="41" ht="85.5">
      <c r="A41" s="30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_xlfn.COMPOUNDVALUE(15)</f>
        <v>הראל מסלול אג"ח עד 20% במניות למקבלי קצבה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77.16403795172934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7.496241371603888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175.42843536950494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1.0469618296155185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63.68699044373683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741.1586897221072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1.1065622284416958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65.927528610261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224.54311590208732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0.007433507924743739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45.10576439962597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1402.6717613366384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0.0014061915296899473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0.001509864197215373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936541.7575557025</v>
      </c>
      <c r="G40" s="32" t="s">
        <v>120</v>
      </c>
    </row>
    <row r="41" ht="85.5">
      <c r="A41" s="30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99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21.229465424083585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0.8075499999999999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22.037015424083584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8.459760175223986E-05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278349.9697092891</v>
      </c>
      <c r="G40" s="32" t="s">
        <v>120</v>
      </c>
    </row>
    <row r="41" ht="85.5">
      <c r="A41" s="30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98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45.30673306842162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11.487080000000002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104.06628586256628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27.743639666902826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569.7524732014795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0.6773245599811623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167.13543944261295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0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0">
        <v>223.6714039719585</v>
      </c>
      <c r="G28" s="32" t="s">
        <v>120</v>
      </c>
    </row>
    <row r="29" spans="1:6" ht="17.25" customHeight="1">
      <c r="A29" s="30" t="s">
        <v>119</v>
      </c>
      <c r="E29" s="23"/>
      <c r="F29" s="10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1149.840379773923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0.0024931703452970746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0.003029223401382394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438416.31951356237</v>
      </c>
      <c r="G40" s="32" t="s">
        <v>120</v>
      </c>
    </row>
    <row r="41" ht="85.5">
      <c r="A41" s="30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97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2775.267051646218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240.85396000000003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3814.81213571133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67.65938413755543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4523.199854390001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29632.15262850017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68.81948078367755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3918.6715535551934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5396.806426161754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0.08171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558.46838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50996.792564885895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0.0019662450529505356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0.0021687766246533706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24367730.96374954</v>
      </c>
      <c r="G40" s="32" t="s">
        <v>120</v>
      </c>
    </row>
    <row r="41" ht="85.5">
      <c r="A41" s="30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96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2.503044223887173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0.1429706824609622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0.013146909805200238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2.6591618161533352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2.856790929413889E-07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5.0404625618569876E-05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46019.85280000001</v>
      </c>
      <c r="G40" s="32" t="s">
        <v>120</v>
      </c>
    </row>
    <row r="41" ht="85.5">
      <c r="A41" s="30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95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27.801381304196315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1.5879793175390375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0.14602309019479973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0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29.53538371193015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2.8567909294138886E-07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4.810384518022639E-05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511143.77566565026</v>
      </c>
      <c r="G40" s="32" t="s">
        <v>120</v>
      </c>
    </row>
    <row r="41" ht="85.5">
      <c r="A41" s="30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94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23.524963906189022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1.7261498672131488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0.23495202086101766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0.7394303466660785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24.078970710067935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135.6590275120595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0.7120716928020243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38.75160613294517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35.648540663378654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4.536519602462146E-06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261.0757173887022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0.0023090582182422777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0.0024271228479971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101809.97901000001</v>
      </c>
      <c r="G40" s="32" t="s">
        <v>120</v>
      </c>
    </row>
    <row r="41" ht="85.5">
      <c r="A41" s="3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93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598.7572956503514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43.93396013278685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5.979997979138983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18.81997848996086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612.8578748047009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3452.7930740972556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18.123646131467186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986.3057381425165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907.326527114064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0.00011546348039753786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6644.898208005724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0.0023090582182422777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0.0025930932090191742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2591267.214918414</v>
      </c>
      <c r="G40" s="32" t="s">
        <v>120</v>
      </c>
    </row>
    <row r="41" ht="85.5">
      <c r="A41" s="30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92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87.54206353695419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6.300510000000001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287.1640193386045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0.38170772193340546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206.8801041950717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2099.5334786964554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0.5021947244074895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34.18703958347629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-0.04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175.4181148880554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0.013139999999999999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81.67714000000001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2979.5595126849585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0.0016307139044078234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0.0017509721186564368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1769361.310789734</v>
      </c>
      <c r="G40" s="32" t="s">
        <v>120</v>
      </c>
    </row>
    <row r="41" ht="85.5">
      <c r="A41" s="30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91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463.7711644337651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44.607789999999994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1305.5398142211477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4.467528549992514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933.4023841640408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7169.207188291098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5.688260991592685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387.3430214968013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1373.1979472996795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0.03578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177.36556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11864.626439448117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0.0017352163261562812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0.0018422520634265689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6541976.354965422</v>
      </c>
      <c r="G40" s="32" t="s">
        <v>120</v>
      </c>
    </row>
    <row r="41" ht="85.5">
      <c r="A41" s="30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90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2.867924959416376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0.2877174144095235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11.483877231844572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2.052829861636602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19.546498509178644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0.018830960494738636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7.135158957642483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0.00042520053863292064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1.6871828034387406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45.08044589860031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0.0005355592472839141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0.0005997319847764575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78281.49459999999</v>
      </c>
      <c r="G40" s="32" t="s">
        <v>120</v>
      </c>
    </row>
    <row r="41" ht="85.5">
      <c r="A41" s="30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_xlfn.COMPOUNDVALUE(14)</f>
        <v>מסלולית קרן י' בסיסי למקבלי  קצבה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155.14177849408992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11.156232947005165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125.7475779756825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3.5961734154046985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138.70822705462234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1095.6453094631117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3.5535835761198697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198.4258357169943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315.7992504288494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0.005203972155691873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44.84680285069426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2092.62597589473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0.001821625507942965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0.0018938502339834239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1055500.47399</v>
      </c>
      <c r="G40" s="32" t="s">
        <v>120</v>
      </c>
    </row>
    <row r="41" ht="85.5">
      <c r="A41" s="30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89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50.349147630724666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5.051152585590476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201.61037624810263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36.03937872395894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343.15735349736974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0.3305954037831181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125.26449499576037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0.007464799461367079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29.62009719656126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791.4300610813126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0.0005355592472839142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0.0006155040750863161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1374306.0171181231</v>
      </c>
      <c r="G40" s="32" t="s">
        <v>120</v>
      </c>
    </row>
    <row r="41" ht="85.5">
      <c r="A41" s="30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88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93.70083230104387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8.245126591916138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69.38855227155547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2.403806084373247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189.875771452765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876.4629595415315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2.344649888286397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127.94731797901464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179.56553833531538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0.002965593654889783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21.416007372948073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1571.3535274124044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0.0018041488814029725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0.0019420876275071525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813126.2402804709</v>
      </c>
      <c r="G40" s="32" t="s">
        <v>120</v>
      </c>
    </row>
    <row r="41" ht="85.5">
      <c r="A41" s="30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87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2780.5612502245945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244.67316822780214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2059.097181075108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71.33266468528369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5634.541332160375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26008.935915622587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69.57721147840806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3796.821711248015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5328.586369081105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0.0880036451992817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635.5175164765342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46629.732323925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0.0017257867153568627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0.0019420876275071525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25225062.19903323</v>
      </c>
      <c r="G40" s="32" t="s">
        <v>120</v>
      </c>
    </row>
    <row r="41" ht="85.5">
      <c r="A41" s="30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86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104.47531748179557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9.193218429484933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77.3674133958804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2.6802152943818522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211.7092347792036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977.245812128347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2.6142568368589494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142.6597431264534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200.21344704920634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0.003306601777251843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23.878594400236707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1752.040559523626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0.00173239931915454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0.001942087627507153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944175.216205031</v>
      </c>
      <c r="G40" s="32" t="s">
        <v>120</v>
      </c>
    </row>
    <row r="41" ht="85.5">
      <c r="A41" s="3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85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0.4473791000680848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0.03936675079670325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0.33129895762868167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0.011477086983709847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0.906570941486984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4.1847142704444495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0.011194642899501948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0.6108905819499211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0.8573442409305003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1.4159368576680537E-05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0.10225175028092294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7.502502482838035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0.0016872606930316918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0.0019420876275071525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4151.26448126733</v>
      </c>
      <c r="G40" s="32" t="s">
        <v>120</v>
      </c>
    </row>
    <row r="41" ht="85.5">
      <c r="A41" s="30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3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">
        <v>1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14">
        <v>8629.736019090484</v>
      </c>
      <c r="G9" s="32" t="s">
        <v>120</v>
      </c>
    </row>
    <row r="10" spans="1:6" ht="17.25" customHeight="1">
      <c r="A10" s="30" t="s">
        <v>119</v>
      </c>
      <c r="E10" s="29"/>
      <c r="F10" s="26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0">
        <v>723.37889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9571.153740910202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195.98491113710946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26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13949.491168316714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83947.46266110973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258.0052703392157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11373.576280000869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-0.14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16570.21243907074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0.28428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1909.2626500000001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147128.40830997503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7" ht="15.7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13">
        <v>137579.02420974747</v>
      </c>
      <c r="G36" s="32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0.001822786001117345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0.001999474987472345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75477332.02110025</v>
      </c>
      <c r="G40" s="32" t="s">
        <v>120</v>
      </c>
    </row>
    <row r="41" ht="85.5">
      <c r="A41" s="30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96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15.75">
      <c r="A2" s="32" t="s">
        <v>121</v>
      </c>
      <c r="B2" s="32" t="s">
        <v>121</v>
      </c>
      <c r="C2" s="32" t="s">
        <v>121</v>
      </c>
      <c r="D2" s="32" t="s">
        <v>121</v>
      </c>
      <c r="E2" s="1" t="s">
        <v>31</v>
      </c>
      <c r="F2" s="33" t="s">
        <v>120</v>
      </c>
    </row>
    <row r="3" spans="1:6" ht="17.25" customHeight="1">
      <c r="A3" s="30" t="s">
        <v>119</v>
      </c>
      <c r="E3" s="2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3" t="s">
        <v>1</v>
      </c>
      <c r="F4" s="33" t="s">
        <v>120</v>
      </c>
    </row>
    <row r="5" spans="1:6" ht="17.25" customHeight="1">
      <c r="A5" s="30" t="s">
        <v>119</v>
      </c>
      <c r="E5" s="2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9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15" t="s">
        <v>32</v>
      </c>
      <c r="F7" s="36" t="s">
        <v>120</v>
      </c>
    </row>
    <row r="8" spans="1:6" ht="31.5">
      <c r="A8" s="32" t="s">
        <v>121</v>
      </c>
      <c r="B8" s="32" t="s">
        <v>121</v>
      </c>
      <c r="C8" s="32" t="s">
        <v>121</v>
      </c>
      <c r="D8" s="32" t="s">
        <v>121</v>
      </c>
      <c r="E8" s="16" t="s">
        <v>33</v>
      </c>
      <c r="F8" s="38" t="s">
        <v>120</v>
      </c>
    </row>
    <row r="9" spans="1:6" ht="31.5">
      <c r="A9" s="32" t="s">
        <v>121</v>
      </c>
      <c r="B9" s="32" t="s">
        <v>121</v>
      </c>
      <c r="C9" s="32" t="s">
        <v>121</v>
      </c>
      <c r="D9" s="32" t="s">
        <v>121</v>
      </c>
      <c r="E9" s="17" t="s">
        <v>34</v>
      </c>
      <c r="F9" s="37" t="s">
        <v>120</v>
      </c>
    </row>
    <row r="10" spans="1:6" ht="31.5">
      <c r="A10" s="32" t="s">
        <v>121</v>
      </c>
      <c r="B10" s="32" t="s">
        <v>121</v>
      </c>
      <c r="C10" s="32" t="s">
        <v>121</v>
      </c>
      <c r="D10" s="32" t="s">
        <v>121</v>
      </c>
      <c r="E10" s="17" t="s">
        <v>35</v>
      </c>
      <c r="F10" s="37" t="s">
        <v>120</v>
      </c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17" t="s">
        <v>4</v>
      </c>
      <c r="F11" s="37" t="s">
        <v>120</v>
      </c>
    </row>
    <row r="12" spans="1:6" ht="31.5">
      <c r="A12" s="32" t="s">
        <v>121</v>
      </c>
      <c r="B12" s="32" t="s">
        <v>121</v>
      </c>
      <c r="C12" s="32" t="s">
        <v>121</v>
      </c>
      <c r="D12" s="32" t="s">
        <v>121</v>
      </c>
      <c r="E12" s="16" t="s">
        <v>36</v>
      </c>
      <c r="F12" s="37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18" t="s">
        <v>37</v>
      </c>
      <c r="F13" s="10">
        <v>3039.788011058854</v>
      </c>
      <c r="G13" s="32" t="s">
        <v>120</v>
      </c>
    </row>
    <row r="14" spans="1:7" ht="15.75">
      <c r="A14" s="32" t="s">
        <v>121</v>
      </c>
      <c r="B14" s="32" t="s">
        <v>121</v>
      </c>
      <c r="C14" s="32" t="s">
        <v>121</v>
      </c>
      <c r="D14" s="32" t="s">
        <v>121</v>
      </c>
      <c r="E14" s="18" t="s">
        <v>38</v>
      </c>
      <c r="F14" s="10">
        <v>0</v>
      </c>
      <c r="G14" s="32" t="s">
        <v>120</v>
      </c>
    </row>
    <row r="15" spans="1:7" ht="15.75">
      <c r="A15" s="32" t="s">
        <v>121</v>
      </c>
      <c r="B15" s="32" t="s">
        <v>121</v>
      </c>
      <c r="C15" s="32" t="s">
        <v>121</v>
      </c>
      <c r="D15" s="32" t="s">
        <v>121</v>
      </c>
      <c r="E15" s="18" t="s">
        <v>38</v>
      </c>
      <c r="F15" s="10">
        <v>0</v>
      </c>
      <c r="G15" s="32" t="s">
        <v>120</v>
      </c>
    </row>
    <row r="16" spans="1:7" ht="15.75">
      <c r="A16" s="32" t="s">
        <v>121</v>
      </c>
      <c r="B16" s="32" t="s">
        <v>121</v>
      </c>
      <c r="C16" s="32" t="s">
        <v>121</v>
      </c>
      <c r="D16" s="32" t="s">
        <v>121</v>
      </c>
      <c r="E16" s="18" t="s">
        <v>38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18" t="s">
        <v>38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18" t="s">
        <v>38</v>
      </c>
      <c r="F18" s="10">
        <v>0</v>
      </c>
      <c r="G18" s="32" t="s">
        <v>120</v>
      </c>
    </row>
    <row r="19" spans="1:7" ht="15.75">
      <c r="A19" s="32" t="s">
        <v>121</v>
      </c>
      <c r="B19" s="32" t="s">
        <v>121</v>
      </c>
      <c r="C19" s="32" t="s">
        <v>121</v>
      </c>
      <c r="D19" s="32" t="s">
        <v>121</v>
      </c>
      <c r="E19" s="18" t="s">
        <v>38</v>
      </c>
      <c r="F19" s="10">
        <v>0</v>
      </c>
      <c r="G19" s="32" t="s">
        <v>120</v>
      </c>
    </row>
    <row r="20" spans="1:7" ht="15.75">
      <c r="A20" s="32" t="s">
        <v>121</v>
      </c>
      <c r="B20" s="32" t="s">
        <v>121</v>
      </c>
      <c r="C20" s="32" t="s">
        <v>121</v>
      </c>
      <c r="D20" s="32" t="s">
        <v>121</v>
      </c>
      <c r="E20" s="18" t="s">
        <v>38</v>
      </c>
      <c r="F20" s="10">
        <v>0</v>
      </c>
      <c r="G20" s="32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18" t="s">
        <v>38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18" t="s">
        <v>38</v>
      </c>
      <c r="F22" s="10">
        <v>0</v>
      </c>
      <c r="G22" s="32" t="s">
        <v>120</v>
      </c>
    </row>
    <row r="23" spans="1:7" ht="15.75">
      <c r="A23" s="32" t="s">
        <v>121</v>
      </c>
      <c r="B23" s="32" t="s">
        <v>121</v>
      </c>
      <c r="C23" s="32" t="s">
        <v>121</v>
      </c>
      <c r="D23" s="32" t="s">
        <v>121</v>
      </c>
      <c r="E23" s="18" t="s">
        <v>38</v>
      </c>
      <c r="F23" s="10">
        <v>0</v>
      </c>
      <c r="G23" s="32" t="s">
        <v>120</v>
      </c>
    </row>
    <row r="24" spans="1:7" ht="15.75">
      <c r="A24" s="32" t="s">
        <v>121</v>
      </c>
      <c r="B24" s="32" t="s">
        <v>121</v>
      </c>
      <c r="C24" s="32" t="s">
        <v>121</v>
      </c>
      <c r="D24" s="32" t="s">
        <v>121</v>
      </c>
      <c r="E24" s="18" t="s">
        <v>38</v>
      </c>
      <c r="F24" s="10">
        <v>0</v>
      </c>
      <c r="G24" s="32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18" t="s">
        <v>38</v>
      </c>
      <c r="F25" s="10">
        <v>0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18" t="s">
        <v>38</v>
      </c>
      <c r="F26" s="10">
        <v>0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17" t="s">
        <v>4</v>
      </c>
      <c r="F27" s="10">
        <v>5589.948008031631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15" t="s">
        <v>39</v>
      </c>
      <c r="F28" s="11">
        <v>8629.736019090484</v>
      </c>
      <c r="G28" s="32" t="s">
        <v>120</v>
      </c>
    </row>
    <row r="29" spans="1:6" ht="17.25" customHeight="1">
      <c r="A29" s="30" t="s">
        <v>119</v>
      </c>
      <c r="E29" s="16"/>
      <c r="F29" s="12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15" t="s">
        <v>40</v>
      </c>
      <c r="F30" s="36" t="s">
        <v>120</v>
      </c>
    </row>
    <row r="31" spans="1:6" ht="31.5">
      <c r="A31" s="32" t="s">
        <v>121</v>
      </c>
      <c r="B31" s="32" t="s">
        <v>121</v>
      </c>
      <c r="C31" s="32" t="s">
        <v>121</v>
      </c>
      <c r="D31" s="32" t="s">
        <v>121</v>
      </c>
      <c r="E31" s="16" t="s">
        <v>33</v>
      </c>
      <c r="F31" s="38" t="s">
        <v>120</v>
      </c>
    </row>
    <row r="32" spans="1:6" ht="31.5">
      <c r="A32" s="32" t="s">
        <v>121</v>
      </c>
      <c r="B32" s="32" t="s">
        <v>121</v>
      </c>
      <c r="C32" s="32" t="s">
        <v>121</v>
      </c>
      <c r="D32" s="32" t="s">
        <v>121</v>
      </c>
      <c r="E32" s="17" t="s">
        <v>41</v>
      </c>
      <c r="F32" s="37" t="s">
        <v>120</v>
      </c>
    </row>
    <row r="33" spans="1:6" ht="31.5">
      <c r="A33" s="32" t="s">
        <v>121</v>
      </c>
      <c r="B33" s="32" t="s">
        <v>121</v>
      </c>
      <c r="C33" s="32" t="s">
        <v>121</v>
      </c>
      <c r="D33" s="32" t="s">
        <v>121</v>
      </c>
      <c r="E33" s="17" t="s">
        <v>42</v>
      </c>
      <c r="F33" s="37" t="s">
        <v>120</v>
      </c>
    </row>
    <row r="34" spans="1:6" ht="31.5">
      <c r="A34" s="32" t="s">
        <v>121</v>
      </c>
      <c r="B34" s="32" t="s">
        <v>121</v>
      </c>
      <c r="C34" s="32" t="s">
        <v>121</v>
      </c>
      <c r="D34" s="32" t="s">
        <v>121</v>
      </c>
      <c r="E34" s="17" t="s">
        <v>4</v>
      </c>
      <c r="F34" s="37" t="s">
        <v>120</v>
      </c>
    </row>
    <row r="35" spans="1:6" ht="31.5">
      <c r="A35" s="32" t="s">
        <v>121</v>
      </c>
      <c r="B35" s="32" t="s">
        <v>121</v>
      </c>
      <c r="C35" s="32" t="s">
        <v>121</v>
      </c>
      <c r="D35" s="32" t="s">
        <v>121</v>
      </c>
      <c r="E35" s="16" t="s">
        <v>36</v>
      </c>
      <c r="F35" s="38" t="s">
        <v>120</v>
      </c>
    </row>
    <row r="36" spans="1:7" ht="15.75">
      <c r="A36" s="32" t="s">
        <v>121</v>
      </c>
      <c r="B36" s="32" t="s">
        <v>121</v>
      </c>
      <c r="C36" s="32" t="s">
        <v>121</v>
      </c>
      <c r="D36" s="32" t="s">
        <v>121</v>
      </c>
      <c r="E36" s="18" t="s">
        <v>43</v>
      </c>
      <c r="F36" s="10">
        <v>327.18697999999995</v>
      </c>
      <c r="G36" s="32" t="s">
        <v>120</v>
      </c>
    </row>
    <row r="37" spans="1:7" ht="15.75">
      <c r="A37" s="32" t="s">
        <v>121</v>
      </c>
      <c r="B37" s="32" t="s">
        <v>121</v>
      </c>
      <c r="C37" s="32" t="s">
        <v>121</v>
      </c>
      <c r="D37" s="32" t="s">
        <v>121</v>
      </c>
      <c r="E37" s="18" t="s">
        <v>44</v>
      </c>
      <c r="F37" s="10">
        <v>396.19191000000006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18" t="s">
        <v>45</v>
      </c>
      <c r="F38" s="10">
        <v>0</v>
      </c>
      <c r="G38" s="32" t="s">
        <v>120</v>
      </c>
    </row>
    <row r="39" spans="1:7" ht="15.75">
      <c r="A39" s="32" t="s">
        <v>121</v>
      </c>
      <c r="B39" s="32" t="s">
        <v>121</v>
      </c>
      <c r="C39" s="32" t="s">
        <v>121</v>
      </c>
      <c r="D39" s="32" t="s">
        <v>121</v>
      </c>
      <c r="E39" s="18" t="s">
        <v>45</v>
      </c>
      <c r="F39" s="10">
        <v>0</v>
      </c>
      <c r="G39" s="32" t="s">
        <v>120</v>
      </c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18" t="s">
        <v>45</v>
      </c>
      <c r="F40" s="10">
        <v>0</v>
      </c>
      <c r="G40" s="32" t="s">
        <v>120</v>
      </c>
    </row>
    <row r="41" spans="1:7" ht="15.75">
      <c r="A41" s="32" t="s">
        <v>121</v>
      </c>
      <c r="B41" s="32" t="s">
        <v>121</v>
      </c>
      <c r="C41" s="32" t="s">
        <v>121</v>
      </c>
      <c r="D41" s="32" t="s">
        <v>121</v>
      </c>
      <c r="E41" s="18" t="s">
        <v>45</v>
      </c>
      <c r="F41" s="10">
        <v>0</v>
      </c>
      <c r="G41" s="32" t="s">
        <v>120</v>
      </c>
    </row>
    <row r="42" spans="1:7" ht="15.75">
      <c r="A42" s="32" t="s">
        <v>121</v>
      </c>
      <c r="B42" s="32" t="s">
        <v>121</v>
      </c>
      <c r="C42" s="32" t="s">
        <v>121</v>
      </c>
      <c r="D42" s="32" t="s">
        <v>121</v>
      </c>
      <c r="E42" s="18" t="s">
        <v>45</v>
      </c>
      <c r="F42" s="10">
        <v>0</v>
      </c>
      <c r="G42" s="32" t="s">
        <v>120</v>
      </c>
    </row>
    <row r="43" spans="1:7" ht="15.75">
      <c r="A43" s="32" t="s">
        <v>121</v>
      </c>
      <c r="B43" s="32" t="s">
        <v>121</v>
      </c>
      <c r="C43" s="32" t="s">
        <v>121</v>
      </c>
      <c r="D43" s="32" t="s">
        <v>121</v>
      </c>
      <c r="E43" s="17" t="s">
        <v>4</v>
      </c>
      <c r="F43" s="10">
        <v>0</v>
      </c>
      <c r="G43" s="32" t="s">
        <v>120</v>
      </c>
    </row>
    <row r="44" spans="1:7" ht="15.75">
      <c r="A44" s="32" t="s">
        <v>121</v>
      </c>
      <c r="B44" s="32" t="s">
        <v>121</v>
      </c>
      <c r="C44" s="32" t="s">
        <v>121</v>
      </c>
      <c r="D44" s="32" t="s">
        <v>121</v>
      </c>
      <c r="E44" s="15" t="s">
        <v>46</v>
      </c>
      <c r="F44" s="11">
        <v>723.37889</v>
      </c>
      <c r="G44" s="32" t="s">
        <v>120</v>
      </c>
    </row>
    <row r="45" spans="1:6" ht="17.25" customHeight="1">
      <c r="A45" s="30" t="s">
        <v>119</v>
      </c>
      <c r="E45" s="16"/>
      <c r="F45" s="12"/>
    </row>
    <row r="46" spans="1:6" ht="31.5">
      <c r="A46" s="32" t="s">
        <v>121</v>
      </c>
      <c r="B46" s="32" t="s">
        <v>121</v>
      </c>
      <c r="C46" s="32" t="s">
        <v>121</v>
      </c>
      <c r="D46" s="32" t="s">
        <v>121</v>
      </c>
      <c r="E46" s="15" t="s">
        <v>47</v>
      </c>
      <c r="F46" s="36" t="s">
        <v>120</v>
      </c>
    </row>
    <row r="47" spans="1:7" ht="15.75">
      <c r="A47" s="32" t="s">
        <v>121</v>
      </c>
      <c r="B47" s="32" t="s">
        <v>121</v>
      </c>
      <c r="C47" s="32" t="s">
        <v>121</v>
      </c>
      <c r="D47" s="32" t="s">
        <v>121</v>
      </c>
      <c r="E47" s="18" t="s">
        <v>7</v>
      </c>
      <c r="F47" s="10">
        <v>1329.77629</v>
      </c>
      <c r="G47" s="32" t="s">
        <v>120</v>
      </c>
    </row>
    <row r="48" spans="1:7" ht="15.75">
      <c r="A48" s="32" t="s">
        <v>121</v>
      </c>
      <c r="B48" s="32" t="s">
        <v>121</v>
      </c>
      <c r="C48" s="32" t="s">
        <v>121</v>
      </c>
      <c r="D48" s="32" t="s">
        <v>121</v>
      </c>
      <c r="E48" s="18" t="s">
        <v>8</v>
      </c>
      <c r="F48" s="10">
        <v>1335.13238</v>
      </c>
      <c r="G48" s="32" t="s">
        <v>120</v>
      </c>
    </row>
    <row r="49" spans="1:7" ht="15.75">
      <c r="A49" s="32" t="s">
        <v>121</v>
      </c>
      <c r="B49" s="32" t="s">
        <v>121</v>
      </c>
      <c r="C49" s="32" t="s">
        <v>121</v>
      </c>
      <c r="D49" s="32" t="s">
        <v>121</v>
      </c>
      <c r="E49" s="18" t="s">
        <v>3</v>
      </c>
      <c r="F49" s="10">
        <v>0</v>
      </c>
      <c r="G49" s="32" t="s">
        <v>120</v>
      </c>
    </row>
    <row r="50" spans="1:7" ht="15.75">
      <c r="A50" s="32" t="s">
        <v>121</v>
      </c>
      <c r="B50" s="32" t="s">
        <v>121</v>
      </c>
      <c r="C50" s="32" t="s">
        <v>121</v>
      </c>
      <c r="D50" s="32" t="s">
        <v>121</v>
      </c>
      <c r="E50" s="18" t="s">
        <v>3</v>
      </c>
      <c r="F50" s="10">
        <v>0</v>
      </c>
      <c r="G50" s="32" t="s">
        <v>120</v>
      </c>
    </row>
    <row r="51" spans="1:7" ht="15.75">
      <c r="A51" s="32" t="s">
        <v>121</v>
      </c>
      <c r="B51" s="32" t="s">
        <v>121</v>
      </c>
      <c r="C51" s="32" t="s">
        <v>121</v>
      </c>
      <c r="D51" s="32" t="s">
        <v>121</v>
      </c>
      <c r="E51" s="18" t="s">
        <v>3</v>
      </c>
      <c r="F51" s="10">
        <v>0</v>
      </c>
      <c r="G51" s="32" t="s">
        <v>120</v>
      </c>
    </row>
    <row r="52" spans="1:7" ht="15.75">
      <c r="A52" s="32" t="s">
        <v>121</v>
      </c>
      <c r="B52" s="32" t="s">
        <v>121</v>
      </c>
      <c r="C52" s="32" t="s">
        <v>121</v>
      </c>
      <c r="D52" s="32" t="s">
        <v>121</v>
      </c>
      <c r="E52" s="18" t="s">
        <v>3</v>
      </c>
      <c r="F52" s="10">
        <v>0</v>
      </c>
      <c r="G52" s="32" t="s">
        <v>120</v>
      </c>
    </row>
    <row r="53" spans="1:7" ht="15.75">
      <c r="A53" s="32" t="s">
        <v>121</v>
      </c>
      <c r="B53" s="32" t="s">
        <v>121</v>
      </c>
      <c r="C53" s="32" t="s">
        <v>121</v>
      </c>
      <c r="D53" s="32" t="s">
        <v>121</v>
      </c>
      <c r="E53" s="18" t="s">
        <v>3</v>
      </c>
      <c r="F53" s="10">
        <v>0</v>
      </c>
      <c r="G53" s="32" t="s">
        <v>120</v>
      </c>
    </row>
    <row r="54" spans="1:7" ht="15.75">
      <c r="A54" s="32" t="s">
        <v>121</v>
      </c>
      <c r="B54" s="32" t="s">
        <v>121</v>
      </c>
      <c r="C54" s="32" t="s">
        <v>121</v>
      </c>
      <c r="D54" s="32" t="s">
        <v>121</v>
      </c>
      <c r="E54" s="18" t="s">
        <v>3</v>
      </c>
      <c r="F54" s="10">
        <v>0</v>
      </c>
      <c r="G54" s="32" t="s">
        <v>120</v>
      </c>
    </row>
    <row r="55" spans="1:7" ht="15.75">
      <c r="A55" s="32" t="s">
        <v>121</v>
      </c>
      <c r="B55" s="32" t="s">
        <v>121</v>
      </c>
      <c r="C55" s="32" t="s">
        <v>121</v>
      </c>
      <c r="D55" s="32" t="s">
        <v>121</v>
      </c>
      <c r="E55" s="18" t="s">
        <v>3</v>
      </c>
      <c r="F55" s="10">
        <v>0</v>
      </c>
      <c r="G55" s="32" t="s">
        <v>120</v>
      </c>
    </row>
    <row r="56" spans="1:7" ht="15.75">
      <c r="A56" s="32" t="s">
        <v>121</v>
      </c>
      <c r="B56" s="32" t="s">
        <v>121</v>
      </c>
      <c r="C56" s="32" t="s">
        <v>121</v>
      </c>
      <c r="D56" s="32" t="s">
        <v>121</v>
      </c>
      <c r="E56" s="18" t="s">
        <v>3</v>
      </c>
      <c r="F56" s="10">
        <v>0</v>
      </c>
      <c r="G56" s="32" t="s">
        <v>120</v>
      </c>
    </row>
    <row r="57" spans="1:7" ht="15.75">
      <c r="A57" s="32" t="s">
        <v>121</v>
      </c>
      <c r="B57" s="32" t="s">
        <v>121</v>
      </c>
      <c r="C57" s="32" t="s">
        <v>121</v>
      </c>
      <c r="D57" s="32" t="s">
        <v>121</v>
      </c>
      <c r="E57" s="18" t="s">
        <v>3</v>
      </c>
      <c r="F57" s="10">
        <v>0</v>
      </c>
      <c r="G57" s="32" t="s">
        <v>120</v>
      </c>
    </row>
    <row r="58" spans="1:7" ht="15.75">
      <c r="A58" s="32" t="s">
        <v>121</v>
      </c>
      <c r="B58" s="32" t="s">
        <v>121</v>
      </c>
      <c r="C58" s="32" t="s">
        <v>121</v>
      </c>
      <c r="D58" s="32" t="s">
        <v>121</v>
      </c>
      <c r="E58" s="18" t="s">
        <v>3</v>
      </c>
      <c r="F58" s="10">
        <v>0</v>
      </c>
      <c r="G58" s="32" t="s">
        <v>120</v>
      </c>
    </row>
    <row r="59" spans="1:7" ht="15.75">
      <c r="A59" s="32" t="s">
        <v>121</v>
      </c>
      <c r="B59" s="32" t="s">
        <v>121</v>
      </c>
      <c r="C59" s="32" t="s">
        <v>121</v>
      </c>
      <c r="D59" s="32" t="s">
        <v>121</v>
      </c>
      <c r="E59" s="18" t="s">
        <v>3</v>
      </c>
      <c r="F59" s="10">
        <v>0</v>
      </c>
      <c r="G59" s="32" t="s">
        <v>120</v>
      </c>
    </row>
    <row r="60" spans="1:7" ht="15.75">
      <c r="A60" s="32" t="s">
        <v>121</v>
      </c>
      <c r="B60" s="32" t="s">
        <v>121</v>
      </c>
      <c r="C60" s="32" t="s">
        <v>121</v>
      </c>
      <c r="D60" s="32" t="s">
        <v>121</v>
      </c>
      <c r="E60" s="18" t="s">
        <v>3</v>
      </c>
      <c r="F60" s="10">
        <v>0</v>
      </c>
      <c r="G60" s="32" t="s">
        <v>120</v>
      </c>
    </row>
    <row r="61" spans="1:7" ht="15.75">
      <c r="A61" s="32" t="s">
        <v>121</v>
      </c>
      <c r="B61" s="32" t="s">
        <v>121</v>
      </c>
      <c r="C61" s="32" t="s">
        <v>121</v>
      </c>
      <c r="D61" s="32" t="s">
        <v>121</v>
      </c>
      <c r="E61" s="18" t="s">
        <v>3</v>
      </c>
      <c r="F61" s="10">
        <v>0</v>
      </c>
      <c r="G61" s="32" t="s">
        <v>120</v>
      </c>
    </row>
    <row r="62" spans="1:7" ht="15.75">
      <c r="A62" s="32" t="s">
        <v>121</v>
      </c>
      <c r="B62" s="32" t="s">
        <v>121</v>
      </c>
      <c r="C62" s="32" t="s">
        <v>121</v>
      </c>
      <c r="D62" s="32" t="s">
        <v>121</v>
      </c>
      <c r="E62" s="17" t="s">
        <v>4</v>
      </c>
      <c r="F62" s="10">
        <v>7102.229982047309</v>
      </c>
      <c r="G62" s="32" t="s">
        <v>120</v>
      </c>
    </row>
    <row r="63" spans="1:7" ht="15.75">
      <c r="A63" s="32" t="s">
        <v>121</v>
      </c>
      <c r="B63" s="32" t="s">
        <v>121</v>
      </c>
      <c r="C63" s="32" t="s">
        <v>121</v>
      </c>
      <c r="D63" s="32" t="s">
        <v>121</v>
      </c>
      <c r="E63" s="15" t="s">
        <v>48</v>
      </c>
      <c r="F63" s="11">
        <v>9767.13865204731</v>
      </c>
      <c r="G63" s="32" t="s">
        <v>120</v>
      </c>
    </row>
    <row r="64" spans="1:6" ht="17.25" customHeight="1">
      <c r="A64" s="30" t="s">
        <v>119</v>
      </c>
      <c r="E64" s="15"/>
      <c r="F64" s="12"/>
    </row>
    <row r="65" spans="1:6" ht="31.5">
      <c r="A65" s="32" t="s">
        <v>121</v>
      </c>
      <c r="B65" s="32" t="s">
        <v>121</v>
      </c>
      <c r="C65" s="32" t="s">
        <v>121</v>
      </c>
      <c r="D65" s="32" t="s">
        <v>121</v>
      </c>
      <c r="E65" s="15" t="s">
        <v>49</v>
      </c>
      <c r="F65" s="36" t="s">
        <v>120</v>
      </c>
    </row>
    <row r="66" spans="1:7" ht="15.75">
      <c r="A66" s="32" t="s">
        <v>121</v>
      </c>
      <c r="B66" s="32" t="s">
        <v>121</v>
      </c>
      <c r="C66" s="32" t="s">
        <v>121</v>
      </c>
      <c r="D66" s="32" t="s">
        <v>121</v>
      </c>
      <c r="E66" s="18" t="s">
        <v>3</v>
      </c>
      <c r="F66" s="10">
        <v>0</v>
      </c>
      <c r="G66" s="32" t="s">
        <v>120</v>
      </c>
    </row>
    <row r="67" spans="1:7" ht="15.75">
      <c r="A67" s="32" t="s">
        <v>121</v>
      </c>
      <c r="B67" s="32" t="s">
        <v>121</v>
      </c>
      <c r="C67" s="32" t="s">
        <v>121</v>
      </c>
      <c r="D67" s="32" t="s">
        <v>121</v>
      </c>
      <c r="E67" s="18" t="s">
        <v>3</v>
      </c>
      <c r="F67" s="10">
        <v>0</v>
      </c>
      <c r="G67" s="32" t="s">
        <v>120</v>
      </c>
    </row>
    <row r="68" spans="1:7" ht="15.75">
      <c r="A68" s="32" t="s">
        <v>121</v>
      </c>
      <c r="B68" s="32" t="s">
        <v>121</v>
      </c>
      <c r="C68" s="32" t="s">
        <v>121</v>
      </c>
      <c r="D68" s="32" t="s">
        <v>121</v>
      </c>
      <c r="E68" s="18" t="s">
        <v>3</v>
      </c>
      <c r="F68" s="10">
        <v>0</v>
      </c>
      <c r="G68" s="32" t="s">
        <v>120</v>
      </c>
    </row>
    <row r="69" spans="1:7" ht="15.75">
      <c r="A69" s="32" t="s">
        <v>121</v>
      </c>
      <c r="B69" s="32" t="s">
        <v>121</v>
      </c>
      <c r="C69" s="32" t="s">
        <v>121</v>
      </c>
      <c r="D69" s="32" t="s">
        <v>121</v>
      </c>
      <c r="E69" s="18" t="s">
        <v>3</v>
      </c>
      <c r="F69" s="10">
        <v>0</v>
      </c>
      <c r="G69" s="32" t="s">
        <v>120</v>
      </c>
    </row>
    <row r="70" spans="1:7" ht="15.75">
      <c r="A70" s="32" t="s">
        <v>121</v>
      </c>
      <c r="B70" s="32" t="s">
        <v>121</v>
      </c>
      <c r="C70" s="32" t="s">
        <v>121</v>
      </c>
      <c r="D70" s="32" t="s">
        <v>121</v>
      </c>
      <c r="E70" s="18" t="s">
        <v>3</v>
      </c>
      <c r="F70" s="10">
        <v>0</v>
      </c>
      <c r="G70" s="32" t="s">
        <v>120</v>
      </c>
    </row>
    <row r="71" spans="1:7" ht="15.75">
      <c r="A71" s="32" t="s">
        <v>121</v>
      </c>
      <c r="B71" s="32" t="s">
        <v>121</v>
      </c>
      <c r="C71" s="32" t="s">
        <v>121</v>
      </c>
      <c r="D71" s="32" t="s">
        <v>121</v>
      </c>
      <c r="E71" s="18" t="s">
        <v>3</v>
      </c>
      <c r="F71" s="10">
        <v>0</v>
      </c>
      <c r="G71" s="32" t="s">
        <v>120</v>
      </c>
    </row>
    <row r="72" spans="1:7" ht="15.75">
      <c r="A72" s="32" t="s">
        <v>121</v>
      </c>
      <c r="B72" s="32" t="s">
        <v>121</v>
      </c>
      <c r="C72" s="32" t="s">
        <v>121</v>
      </c>
      <c r="D72" s="32" t="s">
        <v>121</v>
      </c>
      <c r="E72" s="17" t="s">
        <v>4</v>
      </c>
      <c r="F72" s="10">
        <v>0</v>
      </c>
      <c r="G72" s="32" t="s">
        <v>120</v>
      </c>
    </row>
    <row r="73" spans="1:7" ht="15.75">
      <c r="A73" s="32" t="s">
        <v>121</v>
      </c>
      <c r="B73" s="32" t="s">
        <v>121</v>
      </c>
      <c r="C73" s="32" t="s">
        <v>121</v>
      </c>
      <c r="D73" s="32" t="s">
        <v>121</v>
      </c>
      <c r="E73" s="15" t="s">
        <v>50</v>
      </c>
      <c r="F73" s="11">
        <v>0</v>
      </c>
      <c r="G73" s="32" t="s">
        <v>120</v>
      </c>
    </row>
    <row r="74" spans="1:6" ht="17.25" customHeight="1">
      <c r="A74" s="30" t="s">
        <v>119</v>
      </c>
      <c r="E74" s="15"/>
      <c r="F74" s="12"/>
    </row>
    <row r="75" spans="1:6" ht="31.5">
      <c r="A75" s="32" t="s">
        <v>121</v>
      </c>
      <c r="B75" s="32" t="s">
        <v>121</v>
      </c>
      <c r="C75" s="32" t="s">
        <v>121</v>
      </c>
      <c r="D75" s="32" t="s">
        <v>121</v>
      </c>
      <c r="E75" s="15" t="s">
        <v>51</v>
      </c>
      <c r="F75" s="36" t="s">
        <v>120</v>
      </c>
    </row>
    <row r="76" spans="1:7" ht="15.75">
      <c r="A76" s="32" t="s">
        <v>121</v>
      </c>
      <c r="B76" s="32" t="s">
        <v>121</v>
      </c>
      <c r="C76" s="32" t="s">
        <v>121</v>
      </c>
      <c r="D76" s="32" t="s">
        <v>121</v>
      </c>
      <c r="E76" s="18" t="s">
        <v>7</v>
      </c>
      <c r="F76" s="10">
        <v>0.28428</v>
      </c>
      <c r="G76" s="32" t="s">
        <v>120</v>
      </c>
    </row>
    <row r="77" spans="1:7" ht="15.75">
      <c r="A77" s="32" t="s">
        <v>121</v>
      </c>
      <c r="B77" s="32" t="s">
        <v>121</v>
      </c>
      <c r="C77" s="32" t="s">
        <v>121</v>
      </c>
      <c r="D77" s="32" t="s">
        <v>121</v>
      </c>
      <c r="E77" s="18" t="s">
        <v>3</v>
      </c>
      <c r="F77" s="10">
        <v>0</v>
      </c>
      <c r="G77" s="32" t="s">
        <v>120</v>
      </c>
    </row>
    <row r="78" spans="1:7" ht="15.75">
      <c r="A78" s="32" t="s">
        <v>121</v>
      </c>
      <c r="B78" s="32" t="s">
        <v>121</v>
      </c>
      <c r="C78" s="32" t="s">
        <v>121</v>
      </c>
      <c r="D78" s="32" t="s">
        <v>121</v>
      </c>
      <c r="E78" s="18" t="s">
        <v>3</v>
      </c>
      <c r="F78" s="10">
        <v>0</v>
      </c>
      <c r="G78" s="32" t="s">
        <v>120</v>
      </c>
    </row>
    <row r="79" spans="1:7" ht="15.75">
      <c r="A79" s="32" t="s">
        <v>121</v>
      </c>
      <c r="B79" s="32" t="s">
        <v>121</v>
      </c>
      <c r="C79" s="32" t="s">
        <v>121</v>
      </c>
      <c r="D79" s="32" t="s">
        <v>121</v>
      </c>
      <c r="E79" s="18" t="s">
        <v>3</v>
      </c>
      <c r="F79" s="10">
        <v>0</v>
      </c>
      <c r="G79" s="32" t="s">
        <v>120</v>
      </c>
    </row>
    <row r="80" spans="1:7" ht="15.75">
      <c r="A80" s="32" t="s">
        <v>121</v>
      </c>
      <c r="B80" s="32" t="s">
        <v>121</v>
      </c>
      <c r="C80" s="32" t="s">
        <v>121</v>
      </c>
      <c r="D80" s="32" t="s">
        <v>121</v>
      </c>
      <c r="E80" s="18" t="s">
        <v>3</v>
      </c>
      <c r="F80" s="10">
        <v>0</v>
      </c>
      <c r="G80" s="32" t="s">
        <v>120</v>
      </c>
    </row>
    <row r="81" spans="1:7" ht="15.75">
      <c r="A81" s="32" t="s">
        <v>121</v>
      </c>
      <c r="B81" s="32" t="s">
        <v>121</v>
      </c>
      <c r="C81" s="32" t="s">
        <v>121</v>
      </c>
      <c r="D81" s="32" t="s">
        <v>121</v>
      </c>
      <c r="E81" s="17" t="s">
        <v>4</v>
      </c>
      <c r="F81" s="10">
        <v>0</v>
      </c>
      <c r="G81" s="32" t="s">
        <v>120</v>
      </c>
    </row>
    <row r="82" spans="1:7" ht="15.75">
      <c r="A82" s="32" t="s">
        <v>121</v>
      </c>
      <c r="B82" s="32" t="s">
        <v>121</v>
      </c>
      <c r="C82" s="32" t="s">
        <v>121</v>
      </c>
      <c r="D82" s="32" t="s">
        <v>121</v>
      </c>
      <c r="E82" s="15" t="s">
        <v>52</v>
      </c>
      <c r="F82" s="11">
        <v>0.28428</v>
      </c>
      <c r="G82" s="32" t="s">
        <v>120</v>
      </c>
    </row>
    <row r="83" spans="1:6" ht="17.25" customHeight="1">
      <c r="A83" s="30" t="s">
        <v>119</v>
      </c>
      <c r="E83" s="15"/>
      <c r="F83" s="12"/>
    </row>
    <row r="84" spans="1:6" ht="31.5">
      <c r="A84" s="32" t="s">
        <v>121</v>
      </c>
      <c r="B84" s="32" t="s">
        <v>121</v>
      </c>
      <c r="C84" s="32" t="s">
        <v>121</v>
      </c>
      <c r="D84" s="32" t="s">
        <v>121</v>
      </c>
      <c r="E84" s="15" t="s">
        <v>53</v>
      </c>
      <c r="F84" s="36" t="s">
        <v>120</v>
      </c>
    </row>
    <row r="85" spans="1:7" ht="15.75">
      <c r="A85" s="32" t="s">
        <v>121</v>
      </c>
      <c r="B85" s="32" t="s">
        <v>121</v>
      </c>
      <c r="C85" s="32" t="s">
        <v>121</v>
      </c>
      <c r="D85" s="32" t="s">
        <v>121</v>
      </c>
      <c r="E85" s="18" t="s">
        <v>7</v>
      </c>
      <c r="F85" s="10">
        <v>1041.2964</v>
      </c>
      <c r="G85" s="32" t="s">
        <v>120</v>
      </c>
    </row>
    <row r="86" spans="1:7" ht="15.75">
      <c r="A86" s="32" t="s">
        <v>121</v>
      </c>
      <c r="B86" s="32" t="s">
        <v>121</v>
      </c>
      <c r="C86" s="32" t="s">
        <v>121</v>
      </c>
      <c r="D86" s="32" t="s">
        <v>121</v>
      </c>
      <c r="E86" s="18" t="s">
        <v>8</v>
      </c>
      <c r="F86" s="10">
        <v>171.24315</v>
      </c>
      <c r="G86" s="32" t="s">
        <v>120</v>
      </c>
    </row>
    <row r="87" spans="1:7" ht="15.75">
      <c r="A87" s="32" t="s">
        <v>121</v>
      </c>
      <c r="B87" s="32" t="s">
        <v>121</v>
      </c>
      <c r="C87" s="32" t="s">
        <v>121</v>
      </c>
      <c r="D87" s="32" t="s">
        <v>121</v>
      </c>
      <c r="E87" s="18" t="s">
        <v>54</v>
      </c>
      <c r="F87" s="10">
        <v>404.3333400000001</v>
      </c>
      <c r="G87" s="32" t="s">
        <v>120</v>
      </c>
    </row>
    <row r="88" spans="1:7" ht="15.75">
      <c r="A88" s="32" t="s">
        <v>121</v>
      </c>
      <c r="B88" s="32" t="s">
        <v>121</v>
      </c>
      <c r="C88" s="32" t="s">
        <v>121</v>
      </c>
      <c r="D88" s="32" t="s">
        <v>121</v>
      </c>
      <c r="E88" s="18" t="s">
        <v>55</v>
      </c>
      <c r="F88" s="10">
        <v>292.38976</v>
      </c>
      <c r="G88" s="32" t="s">
        <v>120</v>
      </c>
    </row>
    <row r="89" spans="1:7" ht="15.75">
      <c r="A89" s="32" t="s">
        <v>121</v>
      </c>
      <c r="B89" s="32" t="s">
        <v>121</v>
      </c>
      <c r="C89" s="32" t="s">
        <v>121</v>
      </c>
      <c r="D89" s="32" t="s">
        <v>121</v>
      </c>
      <c r="E89" s="18" t="s">
        <v>3</v>
      </c>
      <c r="F89" s="10">
        <v>0</v>
      </c>
      <c r="G89" s="32" t="s">
        <v>120</v>
      </c>
    </row>
    <row r="90" spans="1:7" ht="15.75">
      <c r="A90" s="32" t="s">
        <v>121</v>
      </c>
      <c r="B90" s="32" t="s">
        <v>121</v>
      </c>
      <c r="C90" s="32" t="s">
        <v>121</v>
      </c>
      <c r="D90" s="32" t="s">
        <v>121</v>
      </c>
      <c r="E90" s="17" t="s">
        <v>4</v>
      </c>
      <c r="F90" s="10">
        <v>0</v>
      </c>
      <c r="G90" s="32" t="s">
        <v>120</v>
      </c>
    </row>
    <row r="91" spans="1:7" ht="15.75">
      <c r="A91" s="32" t="s">
        <v>121</v>
      </c>
      <c r="B91" s="32" t="s">
        <v>121</v>
      </c>
      <c r="C91" s="32" t="s">
        <v>121</v>
      </c>
      <c r="D91" s="32" t="s">
        <v>121</v>
      </c>
      <c r="E91" s="15" t="s">
        <v>56</v>
      </c>
      <c r="F91" s="11">
        <v>1909.2626500000001</v>
      </c>
      <c r="G91" s="32" t="s">
        <v>120</v>
      </c>
    </row>
    <row r="92" spans="1:6" ht="17.25" customHeight="1">
      <c r="A92" s="30" t="s">
        <v>119</v>
      </c>
      <c r="E92" s="15"/>
      <c r="F92" s="12"/>
    </row>
    <row r="93" spans="1:7" ht="15.75">
      <c r="A93" s="32" t="s">
        <v>121</v>
      </c>
      <c r="B93" s="32" t="s">
        <v>121</v>
      </c>
      <c r="C93" s="32" t="s">
        <v>121</v>
      </c>
      <c r="D93" s="32" t="s">
        <v>121</v>
      </c>
      <c r="E93" s="15" t="s">
        <v>57</v>
      </c>
      <c r="F93" s="11">
        <v>21029.800491137794</v>
      </c>
      <c r="G93" s="32" t="s">
        <v>120</v>
      </c>
    </row>
    <row r="94" spans="1:6" ht="17.25" customHeight="1">
      <c r="A94" s="30" t="s">
        <v>119</v>
      </c>
      <c r="E94" s="15"/>
      <c r="F94" s="12"/>
    </row>
    <row r="95" spans="1:7" ht="15.75">
      <c r="A95" s="32" t="s">
        <v>121</v>
      </c>
      <c r="B95" s="32" t="s">
        <v>121</v>
      </c>
      <c r="C95" s="32" t="s">
        <v>121</v>
      </c>
      <c r="D95" s="32" t="s">
        <v>121</v>
      </c>
      <c r="E95" s="4" t="s">
        <v>29</v>
      </c>
      <c r="F95" s="14">
        <v>75477332.02110025</v>
      </c>
      <c r="G95" s="32" t="s">
        <v>120</v>
      </c>
    </row>
    <row r="96" ht="85.5">
      <c r="A96" s="30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92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" t="s">
        <v>0</v>
      </c>
      <c r="F2" s="33" t="s">
        <v>120</v>
      </c>
    </row>
    <row r="3" spans="1:6" ht="17.25" customHeight="1">
      <c r="A3" s="30" t="s">
        <v>119</v>
      </c>
      <c r="E3" s="2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3" t="s">
        <v>1</v>
      </c>
      <c r="F4" s="33" t="s">
        <v>120</v>
      </c>
    </row>
    <row r="5" spans="1:6" ht="17.25" customHeight="1">
      <c r="A5" s="30" t="s">
        <v>119</v>
      </c>
      <c r="E5" s="2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40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4" t="s">
        <v>2</v>
      </c>
      <c r="F7" s="41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5" t="s">
        <v>3</v>
      </c>
      <c r="F8" s="10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5" t="s">
        <v>3</v>
      </c>
      <c r="F9" s="10">
        <v>0</v>
      </c>
      <c r="G9" s="32" t="s">
        <v>120</v>
      </c>
    </row>
    <row r="10" spans="1:7" ht="15.75">
      <c r="A10" s="32" t="s">
        <v>121</v>
      </c>
      <c r="B10" s="32" t="s">
        <v>121</v>
      </c>
      <c r="C10" s="32" t="s">
        <v>121</v>
      </c>
      <c r="D10" s="32" t="s">
        <v>121</v>
      </c>
      <c r="E10" s="5" t="s">
        <v>3</v>
      </c>
      <c r="F10" s="10">
        <v>0</v>
      </c>
      <c r="G10" s="32" t="s">
        <v>120</v>
      </c>
    </row>
    <row r="11" spans="1:7" ht="15.75">
      <c r="A11" s="32" t="s">
        <v>121</v>
      </c>
      <c r="B11" s="32" t="s">
        <v>121</v>
      </c>
      <c r="C11" s="32" t="s">
        <v>121</v>
      </c>
      <c r="D11" s="32" t="s">
        <v>121</v>
      </c>
      <c r="E11" s="5" t="s">
        <v>3</v>
      </c>
      <c r="F11" s="10">
        <v>0</v>
      </c>
      <c r="G11" s="32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5" t="s">
        <v>3</v>
      </c>
      <c r="F12" s="10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5" t="s">
        <v>3</v>
      </c>
      <c r="F13" s="10">
        <v>0</v>
      </c>
      <c r="G13" s="32" t="s">
        <v>120</v>
      </c>
    </row>
    <row r="14" spans="1:7" ht="15.75">
      <c r="A14" s="32" t="s">
        <v>121</v>
      </c>
      <c r="B14" s="32" t="s">
        <v>121</v>
      </c>
      <c r="C14" s="32" t="s">
        <v>121</v>
      </c>
      <c r="D14" s="32" t="s">
        <v>121</v>
      </c>
      <c r="E14" s="5" t="s">
        <v>3</v>
      </c>
      <c r="F14" s="10">
        <v>0</v>
      </c>
      <c r="G14" s="32" t="s">
        <v>120</v>
      </c>
    </row>
    <row r="15" spans="1:7" ht="15.75">
      <c r="A15" s="32" t="s">
        <v>121</v>
      </c>
      <c r="B15" s="32" t="s">
        <v>121</v>
      </c>
      <c r="C15" s="32" t="s">
        <v>121</v>
      </c>
      <c r="D15" s="32" t="s">
        <v>121</v>
      </c>
      <c r="E15" s="5" t="s">
        <v>3</v>
      </c>
      <c r="F15" s="10">
        <v>0</v>
      </c>
      <c r="G15" s="32" t="s">
        <v>120</v>
      </c>
    </row>
    <row r="16" spans="1:7" ht="15.75">
      <c r="A16" s="32" t="s">
        <v>121</v>
      </c>
      <c r="B16" s="32" t="s">
        <v>121</v>
      </c>
      <c r="C16" s="32" t="s">
        <v>121</v>
      </c>
      <c r="D16" s="32" t="s">
        <v>121</v>
      </c>
      <c r="E16" s="5" t="s">
        <v>3</v>
      </c>
      <c r="F16" s="10">
        <v>0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5" t="s">
        <v>3</v>
      </c>
      <c r="F17" s="10">
        <v>0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5" t="s">
        <v>3</v>
      </c>
      <c r="F18" s="10">
        <v>0</v>
      </c>
      <c r="G18" s="32" t="s">
        <v>120</v>
      </c>
    </row>
    <row r="19" spans="1:7" ht="15.75">
      <c r="A19" s="32" t="s">
        <v>121</v>
      </c>
      <c r="B19" s="32" t="s">
        <v>121</v>
      </c>
      <c r="C19" s="32" t="s">
        <v>121</v>
      </c>
      <c r="D19" s="32" t="s">
        <v>121</v>
      </c>
      <c r="E19" s="5" t="s">
        <v>3</v>
      </c>
      <c r="F19" s="10">
        <v>0</v>
      </c>
      <c r="G19" s="32" t="s">
        <v>120</v>
      </c>
    </row>
    <row r="20" spans="1:7" ht="15.75">
      <c r="A20" s="32" t="s">
        <v>121</v>
      </c>
      <c r="B20" s="32" t="s">
        <v>121</v>
      </c>
      <c r="C20" s="32" t="s">
        <v>121</v>
      </c>
      <c r="D20" s="32" t="s">
        <v>121</v>
      </c>
      <c r="E20" s="5" t="s">
        <v>3</v>
      </c>
      <c r="F20" s="10">
        <v>0</v>
      </c>
      <c r="G20" s="32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5" t="s">
        <v>3</v>
      </c>
      <c r="F21" s="10">
        <v>0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5" t="s">
        <v>3</v>
      </c>
      <c r="F22" s="10">
        <v>0</v>
      </c>
      <c r="G22" s="32" t="s">
        <v>120</v>
      </c>
    </row>
    <row r="23" spans="1:7" ht="15.75">
      <c r="A23" s="32" t="s">
        <v>121</v>
      </c>
      <c r="B23" s="32" t="s">
        <v>121</v>
      </c>
      <c r="C23" s="32" t="s">
        <v>121</v>
      </c>
      <c r="D23" s="32" t="s">
        <v>121</v>
      </c>
      <c r="E23" s="5" t="s">
        <v>4</v>
      </c>
      <c r="F23" s="10">
        <v>97896.95382942648</v>
      </c>
      <c r="G23" s="32" t="s">
        <v>120</v>
      </c>
    </row>
    <row r="24" spans="1:7" ht="15.75">
      <c r="A24" s="32" t="s">
        <v>121</v>
      </c>
      <c r="B24" s="32" t="s">
        <v>121</v>
      </c>
      <c r="C24" s="32" t="s">
        <v>121</v>
      </c>
      <c r="D24" s="32" t="s">
        <v>121</v>
      </c>
      <c r="E24" s="4" t="s">
        <v>5</v>
      </c>
      <c r="F24" s="11">
        <v>97896.95382942648</v>
      </c>
      <c r="G24" s="32" t="s">
        <v>120</v>
      </c>
    </row>
    <row r="25" spans="1:6" ht="17.25" customHeight="1">
      <c r="A25" s="30" t="s">
        <v>119</v>
      </c>
      <c r="E25" s="6"/>
      <c r="F25" s="12"/>
    </row>
    <row r="26" spans="1:6" ht="31.5">
      <c r="A26" s="32" t="s">
        <v>121</v>
      </c>
      <c r="B26" s="32" t="s">
        <v>121</v>
      </c>
      <c r="C26" s="32" t="s">
        <v>121</v>
      </c>
      <c r="D26" s="32" t="s">
        <v>121</v>
      </c>
      <c r="E26" s="4" t="s">
        <v>6</v>
      </c>
      <c r="F26" s="36" t="s">
        <v>120</v>
      </c>
    </row>
    <row r="27" spans="1:6" ht="31.5">
      <c r="A27" s="32" t="s">
        <v>121</v>
      </c>
      <c r="B27" s="32" t="s">
        <v>121</v>
      </c>
      <c r="C27" s="32" t="s">
        <v>121</v>
      </c>
      <c r="D27" s="32" t="s">
        <v>121</v>
      </c>
      <c r="E27" s="5" t="s">
        <v>7</v>
      </c>
      <c r="F27" s="37" t="s">
        <v>120</v>
      </c>
    </row>
    <row r="28" spans="1:6" ht="31.5">
      <c r="A28" s="32" t="s">
        <v>121</v>
      </c>
      <c r="B28" s="32" t="s">
        <v>121</v>
      </c>
      <c r="C28" s="32" t="s">
        <v>121</v>
      </c>
      <c r="D28" s="32" t="s">
        <v>121</v>
      </c>
      <c r="E28" s="5" t="s">
        <v>8</v>
      </c>
      <c r="F28" s="37" t="s">
        <v>120</v>
      </c>
    </row>
    <row r="29" spans="1:6" ht="31.5">
      <c r="A29" s="32" t="s">
        <v>121</v>
      </c>
      <c r="B29" s="32" t="s">
        <v>121</v>
      </c>
      <c r="C29" s="32" t="s">
        <v>121</v>
      </c>
      <c r="D29" s="32" t="s">
        <v>121</v>
      </c>
      <c r="E29" s="5" t="s">
        <v>4</v>
      </c>
      <c r="F29" s="37" t="s">
        <v>120</v>
      </c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4" t="s">
        <v>9</v>
      </c>
      <c r="F30" s="37" t="s">
        <v>120</v>
      </c>
    </row>
    <row r="31" spans="1:6" ht="17.25" customHeight="1">
      <c r="A31" s="30" t="s">
        <v>119</v>
      </c>
      <c r="E31" s="6"/>
      <c r="F31" s="12"/>
    </row>
    <row r="32" spans="1:6" ht="31.5">
      <c r="A32" s="32" t="s">
        <v>121</v>
      </c>
      <c r="B32" s="32" t="s">
        <v>121</v>
      </c>
      <c r="C32" s="32" t="s">
        <v>121</v>
      </c>
      <c r="D32" s="32" t="s">
        <v>121</v>
      </c>
      <c r="E32" s="4" t="s">
        <v>10</v>
      </c>
      <c r="F32" s="36" t="s">
        <v>120</v>
      </c>
    </row>
    <row r="33" spans="1:6" ht="31.5">
      <c r="A33" s="32" t="s">
        <v>121</v>
      </c>
      <c r="B33" s="32" t="s">
        <v>121</v>
      </c>
      <c r="C33" s="32" t="s">
        <v>121</v>
      </c>
      <c r="D33" s="32" t="s">
        <v>121</v>
      </c>
      <c r="E33" s="5" t="s">
        <v>7</v>
      </c>
      <c r="F33" s="37" t="s">
        <v>120</v>
      </c>
    </row>
    <row r="34" spans="1:6" ht="31.5">
      <c r="A34" s="32" t="s">
        <v>121</v>
      </c>
      <c r="B34" s="32" t="s">
        <v>121</v>
      </c>
      <c r="C34" s="32" t="s">
        <v>121</v>
      </c>
      <c r="D34" s="32" t="s">
        <v>121</v>
      </c>
      <c r="E34" s="5" t="s">
        <v>8</v>
      </c>
      <c r="F34" s="37" t="s">
        <v>120</v>
      </c>
    </row>
    <row r="35" spans="1:6" ht="31.5">
      <c r="A35" s="32" t="s">
        <v>121</v>
      </c>
      <c r="B35" s="32" t="s">
        <v>121</v>
      </c>
      <c r="C35" s="32" t="s">
        <v>121</v>
      </c>
      <c r="D35" s="32" t="s">
        <v>121</v>
      </c>
      <c r="E35" s="5" t="s">
        <v>4</v>
      </c>
      <c r="F35" s="37" t="s">
        <v>120</v>
      </c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4" t="s">
        <v>11</v>
      </c>
      <c r="F36" s="37" t="s">
        <v>120</v>
      </c>
    </row>
    <row r="37" spans="1:6" ht="17.25" customHeight="1">
      <c r="A37" s="30" t="s">
        <v>119</v>
      </c>
      <c r="E37" s="4"/>
      <c r="F37" s="12"/>
    </row>
    <row r="38" spans="1:6" ht="31.5">
      <c r="A38" s="32" t="s">
        <v>121</v>
      </c>
      <c r="B38" s="32" t="s">
        <v>121</v>
      </c>
      <c r="C38" s="32" t="s">
        <v>121</v>
      </c>
      <c r="D38" s="32" t="s">
        <v>121</v>
      </c>
      <c r="E38" s="4" t="s">
        <v>12</v>
      </c>
      <c r="F38" s="36" t="s">
        <v>120</v>
      </c>
    </row>
    <row r="39" spans="1:6" ht="31.5">
      <c r="A39" s="32" t="s">
        <v>121</v>
      </c>
      <c r="B39" s="32" t="s">
        <v>121</v>
      </c>
      <c r="C39" s="32" t="s">
        <v>121</v>
      </c>
      <c r="D39" s="32" t="s">
        <v>121</v>
      </c>
      <c r="E39" s="7" t="s">
        <v>13</v>
      </c>
      <c r="F39" s="38" t="s">
        <v>120</v>
      </c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5" t="s">
        <v>14</v>
      </c>
      <c r="F40" s="10">
        <v>-0.1</v>
      </c>
      <c r="G40" s="32" t="s">
        <v>120</v>
      </c>
    </row>
    <row r="41" spans="1:7" ht="15.75">
      <c r="A41" s="32" t="s">
        <v>121</v>
      </c>
      <c r="B41" s="32" t="s">
        <v>121</v>
      </c>
      <c r="C41" s="32" t="s">
        <v>121</v>
      </c>
      <c r="D41" s="32" t="s">
        <v>121</v>
      </c>
      <c r="E41" s="5" t="s">
        <v>15</v>
      </c>
      <c r="F41" s="10">
        <v>-0.02</v>
      </c>
      <c r="G41" s="32" t="s">
        <v>120</v>
      </c>
    </row>
    <row r="42" spans="1:7" ht="15.75">
      <c r="A42" s="32" t="s">
        <v>121</v>
      </c>
      <c r="B42" s="32" t="s">
        <v>121</v>
      </c>
      <c r="C42" s="32" t="s">
        <v>121</v>
      </c>
      <c r="D42" s="32" t="s">
        <v>121</v>
      </c>
      <c r="E42" s="5" t="s">
        <v>16</v>
      </c>
      <c r="F42" s="10">
        <v>-0.02</v>
      </c>
      <c r="G42" s="32" t="s">
        <v>120</v>
      </c>
    </row>
    <row r="43" spans="1:7" ht="15.75">
      <c r="A43" s="32" t="s">
        <v>121</v>
      </c>
      <c r="B43" s="32" t="s">
        <v>121</v>
      </c>
      <c r="C43" s="32" t="s">
        <v>121</v>
      </c>
      <c r="D43" s="32" t="s">
        <v>121</v>
      </c>
      <c r="E43" s="5" t="s">
        <v>17</v>
      </c>
      <c r="F43" s="10">
        <v>0</v>
      </c>
      <c r="G43" s="32" t="s">
        <v>120</v>
      </c>
    </row>
    <row r="44" spans="1:7" ht="15.75">
      <c r="A44" s="32" t="s">
        <v>121</v>
      </c>
      <c r="B44" s="32" t="s">
        <v>121</v>
      </c>
      <c r="C44" s="32" t="s">
        <v>121</v>
      </c>
      <c r="D44" s="32" t="s">
        <v>121</v>
      </c>
      <c r="E44" s="5" t="s">
        <v>17</v>
      </c>
      <c r="F44" s="10">
        <v>0</v>
      </c>
      <c r="G44" s="32" t="s">
        <v>120</v>
      </c>
    </row>
    <row r="45" spans="1:7" ht="15.75">
      <c r="A45" s="32" t="s">
        <v>121</v>
      </c>
      <c r="B45" s="32" t="s">
        <v>121</v>
      </c>
      <c r="C45" s="32" t="s">
        <v>121</v>
      </c>
      <c r="D45" s="32" t="s">
        <v>121</v>
      </c>
      <c r="E45" s="5" t="s">
        <v>4</v>
      </c>
      <c r="F45" s="10">
        <v>0</v>
      </c>
      <c r="G45" s="32" t="s">
        <v>120</v>
      </c>
    </row>
    <row r="46" spans="1:6" ht="31.5">
      <c r="A46" s="32" t="s">
        <v>121</v>
      </c>
      <c r="B46" s="32" t="s">
        <v>121</v>
      </c>
      <c r="C46" s="32" t="s">
        <v>121</v>
      </c>
      <c r="D46" s="32" t="s">
        <v>121</v>
      </c>
      <c r="E46" s="7" t="s">
        <v>18</v>
      </c>
      <c r="F46" s="38" t="s">
        <v>120</v>
      </c>
    </row>
    <row r="47" spans="1:7" ht="15.75">
      <c r="A47" s="32" t="s">
        <v>121</v>
      </c>
      <c r="B47" s="32" t="s">
        <v>121</v>
      </c>
      <c r="C47" s="32" t="s">
        <v>121</v>
      </c>
      <c r="D47" s="32" t="s">
        <v>121</v>
      </c>
      <c r="E47" s="5" t="s">
        <v>17</v>
      </c>
      <c r="F47" s="10">
        <v>0</v>
      </c>
      <c r="G47" s="32" t="s">
        <v>120</v>
      </c>
    </row>
    <row r="48" spans="1:7" ht="15.75">
      <c r="A48" s="32" t="s">
        <v>121</v>
      </c>
      <c r="B48" s="32" t="s">
        <v>121</v>
      </c>
      <c r="C48" s="32" t="s">
        <v>121</v>
      </c>
      <c r="D48" s="32" t="s">
        <v>121</v>
      </c>
      <c r="E48" s="5" t="s">
        <v>17</v>
      </c>
      <c r="F48" s="10">
        <v>0</v>
      </c>
      <c r="G48" s="32" t="s">
        <v>120</v>
      </c>
    </row>
    <row r="49" spans="1:7" ht="15.75">
      <c r="A49" s="32" t="s">
        <v>121</v>
      </c>
      <c r="B49" s="32" t="s">
        <v>121</v>
      </c>
      <c r="C49" s="32" t="s">
        <v>121</v>
      </c>
      <c r="D49" s="32" t="s">
        <v>121</v>
      </c>
      <c r="E49" s="5" t="s">
        <v>17</v>
      </c>
      <c r="F49" s="10">
        <v>0</v>
      </c>
      <c r="G49" s="32" t="s">
        <v>120</v>
      </c>
    </row>
    <row r="50" spans="1:7" ht="15.75">
      <c r="A50" s="32" t="s">
        <v>121</v>
      </c>
      <c r="B50" s="32" t="s">
        <v>121</v>
      </c>
      <c r="C50" s="32" t="s">
        <v>121</v>
      </c>
      <c r="D50" s="32" t="s">
        <v>121</v>
      </c>
      <c r="E50" s="5" t="s">
        <v>17</v>
      </c>
      <c r="F50" s="10">
        <v>0</v>
      </c>
      <c r="G50" s="32" t="s">
        <v>120</v>
      </c>
    </row>
    <row r="51" spans="1:7" ht="15.75">
      <c r="A51" s="32" t="s">
        <v>121</v>
      </c>
      <c r="B51" s="32" t="s">
        <v>121</v>
      </c>
      <c r="C51" s="32" t="s">
        <v>121</v>
      </c>
      <c r="D51" s="32" t="s">
        <v>121</v>
      </c>
      <c r="E51" s="5" t="s">
        <v>17</v>
      </c>
      <c r="F51" s="10">
        <v>0</v>
      </c>
      <c r="G51" s="32" t="s">
        <v>120</v>
      </c>
    </row>
    <row r="52" spans="1:7" ht="15.75">
      <c r="A52" s="32" t="s">
        <v>121</v>
      </c>
      <c r="B52" s="32" t="s">
        <v>121</v>
      </c>
      <c r="C52" s="32" t="s">
        <v>121</v>
      </c>
      <c r="D52" s="32" t="s">
        <v>121</v>
      </c>
      <c r="E52" s="5" t="s">
        <v>17</v>
      </c>
      <c r="F52" s="10">
        <v>0</v>
      </c>
      <c r="G52" s="32" t="s">
        <v>120</v>
      </c>
    </row>
    <row r="53" spans="1:7" ht="15.75">
      <c r="A53" s="32" t="s">
        <v>121</v>
      </c>
      <c r="B53" s="32" t="s">
        <v>121</v>
      </c>
      <c r="C53" s="32" t="s">
        <v>121</v>
      </c>
      <c r="D53" s="32" t="s">
        <v>121</v>
      </c>
      <c r="E53" s="5" t="s">
        <v>17</v>
      </c>
      <c r="F53" s="10">
        <v>0</v>
      </c>
      <c r="G53" s="32" t="s">
        <v>120</v>
      </c>
    </row>
    <row r="54" spans="1:7" ht="15.75">
      <c r="A54" s="32" t="s">
        <v>121</v>
      </c>
      <c r="B54" s="32" t="s">
        <v>121</v>
      </c>
      <c r="C54" s="32" t="s">
        <v>121</v>
      </c>
      <c r="D54" s="32" t="s">
        <v>121</v>
      </c>
      <c r="E54" s="5" t="s">
        <v>17</v>
      </c>
      <c r="F54" s="10">
        <v>0</v>
      </c>
      <c r="G54" s="32" t="s">
        <v>120</v>
      </c>
    </row>
    <row r="55" spans="1:7" ht="15.75">
      <c r="A55" s="32" t="s">
        <v>121</v>
      </c>
      <c r="B55" s="32" t="s">
        <v>121</v>
      </c>
      <c r="C55" s="32" t="s">
        <v>121</v>
      </c>
      <c r="D55" s="32" t="s">
        <v>121</v>
      </c>
      <c r="E55" s="5" t="s">
        <v>17</v>
      </c>
      <c r="F55" s="10">
        <v>0</v>
      </c>
      <c r="G55" s="32" t="s">
        <v>120</v>
      </c>
    </row>
    <row r="56" spans="1:7" ht="15.75">
      <c r="A56" s="32" t="s">
        <v>121</v>
      </c>
      <c r="B56" s="32" t="s">
        <v>121</v>
      </c>
      <c r="C56" s="32" t="s">
        <v>121</v>
      </c>
      <c r="D56" s="32" t="s">
        <v>121</v>
      </c>
      <c r="E56" s="5" t="s">
        <v>17</v>
      </c>
      <c r="F56" s="10">
        <v>0</v>
      </c>
      <c r="G56" s="32" t="s">
        <v>120</v>
      </c>
    </row>
    <row r="57" spans="1:7" ht="15.75">
      <c r="A57" s="32" t="s">
        <v>121</v>
      </c>
      <c r="B57" s="32" t="s">
        <v>121</v>
      </c>
      <c r="C57" s="32" t="s">
        <v>121</v>
      </c>
      <c r="D57" s="32" t="s">
        <v>121</v>
      </c>
      <c r="E57" s="5" t="s">
        <v>17</v>
      </c>
      <c r="F57" s="10">
        <v>0</v>
      </c>
      <c r="G57" s="32" t="s">
        <v>120</v>
      </c>
    </row>
    <row r="58" spans="1:7" ht="15.75">
      <c r="A58" s="32" t="s">
        <v>121</v>
      </c>
      <c r="B58" s="32" t="s">
        <v>121</v>
      </c>
      <c r="C58" s="32" t="s">
        <v>121</v>
      </c>
      <c r="D58" s="32" t="s">
        <v>121</v>
      </c>
      <c r="E58" s="5" t="s">
        <v>17</v>
      </c>
      <c r="F58" s="10">
        <v>0</v>
      </c>
      <c r="G58" s="32" t="s">
        <v>120</v>
      </c>
    </row>
    <row r="59" spans="1:7" ht="15.75">
      <c r="A59" s="32" t="s">
        <v>121</v>
      </c>
      <c r="B59" s="32" t="s">
        <v>121</v>
      </c>
      <c r="C59" s="32" t="s">
        <v>121</v>
      </c>
      <c r="D59" s="32" t="s">
        <v>121</v>
      </c>
      <c r="E59" s="5" t="s">
        <v>4</v>
      </c>
      <c r="F59" s="10">
        <v>16570.21243907074</v>
      </c>
      <c r="G59" s="32" t="s">
        <v>120</v>
      </c>
    </row>
    <row r="60" spans="1:7" ht="15.75">
      <c r="A60" s="32" t="s">
        <v>121</v>
      </c>
      <c r="B60" s="32" t="s">
        <v>121</v>
      </c>
      <c r="C60" s="32" t="s">
        <v>121</v>
      </c>
      <c r="D60" s="32" t="s">
        <v>121</v>
      </c>
      <c r="E60" s="4" t="s">
        <v>19</v>
      </c>
      <c r="F60" s="11">
        <v>16570.07243907074</v>
      </c>
      <c r="G60" s="32" t="s">
        <v>120</v>
      </c>
    </row>
    <row r="61" spans="1:6" ht="17.25" customHeight="1">
      <c r="A61" s="30" t="s">
        <v>119</v>
      </c>
      <c r="E61" s="4"/>
      <c r="F61" s="12"/>
    </row>
    <row r="62" spans="1:6" ht="31.5">
      <c r="A62" s="32" t="s">
        <v>121</v>
      </c>
      <c r="B62" s="32" t="s">
        <v>121</v>
      </c>
      <c r="C62" s="32" t="s">
        <v>121</v>
      </c>
      <c r="D62" s="32" t="s">
        <v>121</v>
      </c>
      <c r="E62" s="4" t="s">
        <v>20</v>
      </c>
      <c r="F62" s="36" t="s">
        <v>120</v>
      </c>
    </row>
    <row r="63" spans="1:6" ht="31.5">
      <c r="A63" s="32" t="s">
        <v>121</v>
      </c>
      <c r="B63" s="32" t="s">
        <v>121</v>
      </c>
      <c r="C63" s="32" t="s">
        <v>121</v>
      </c>
      <c r="D63" s="32" t="s">
        <v>121</v>
      </c>
      <c r="E63" s="7" t="s">
        <v>21</v>
      </c>
      <c r="F63" s="38" t="s">
        <v>120</v>
      </c>
    </row>
    <row r="64" spans="1:7" ht="15.75">
      <c r="A64" s="32" t="s">
        <v>121</v>
      </c>
      <c r="B64" s="32" t="s">
        <v>121</v>
      </c>
      <c r="C64" s="32" t="s">
        <v>121</v>
      </c>
      <c r="D64" s="32" t="s">
        <v>121</v>
      </c>
      <c r="E64" s="5" t="s">
        <v>22</v>
      </c>
      <c r="F64" s="10">
        <v>209.71346999402203</v>
      </c>
      <c r="G64" s="32" t="s">
        <v>120</v>
      </c>
    </row>
    <row r="65" spans="1:7" ht="15.75">
      <c r="A65" s="32" t="s">
        <v>121</v>
      </c>
      <c r="B65" s="32" t="s">
        <v>121</v>
      </c>
      <c r="C65" s="32" t="s">
        <v>121</v>
      </c>
      <c r="D65" s="32" t="s">
        <v>121</v>
      </c>
      <c r="E65" s="5" t="s">
        <v>23</v>
      </c>
      <c r="F65" s="10">
        <v>21.99672196242438</v>
      </c>
      <c r="G65" s="32" t="s">
        <v>120</v>
      </c>
    </row>
    <row r="66" spans="1:7" ht="15.75">
      <c r="A66" s="32" t="s">
        <v>121</v>
      </c>
      <c r="B66" s="32" t="s">
        <v>121</v>
      </c>
      <c r="C66" s="32" t="s">
        <v>121</v>
      </c>
      <c r="D66" s="32" t="s">
        <v>121</v>
      </c>
      <c r="E66" s="5" t="s">
        <v>24</v>
      </c>
      <c r="F66" s="10">
        <v>17.548939429317656</v>
      </c>
      <c r="G66" s="32" t="s">
        <v>120</v>
      </c>
    </row>
    <row r="67" spans="1:7" ht="15.75">
      <c r="A67" s="32" t="s">
        <v>121</v>
      </c>
      <c r="B67" s="32" t="s">
        <v>121</v>
      </c>
      <c r="C67" s="32" t="s">
        <v>121</v>
      </c>
      <c r="D67" s="32" t="s">
        <v>121</v>
      </c>
      <c r="E67" s="5" t="s">
        <v>17</v>
      </c>
      <c r="F67" s="10">
        <v>0</v>
      </c>
      <c r="G67" s="32" t="s">
        <v>120</v>
      </c>
    </row>
    <row r="68" spans="1:7" ht="15.75">
      <c r="A68" s="32" t="s">
        <v>121</v>
      </c>
      <c r="B68" s="32" t="s">
        <v>121</v>
      </c>
      <c r="C68" s="32" t="s">
        <v>121</v>
      </c>
      <c r="D68" s="32" t="s">
        <v>121</v>
      </c>
      <c r="E68" s="5" t="s">
        <v>17</v>
      </c>
      <c r="F68" s="10">
        <v>0</v>
      </c>
      <c r="G68" s="32" t="s">
        <v>120</v>
      </c>
    </row>
    <row r="69" spans="1:7" ht="15.75">
      <c r="A69" s="32" t="s">
        <v>121</v>
      </c>
      <c r="B69" s="32" t="s">
        <v>121</v>
      </c>
      <c r="C69" s="32" t="s">
        <v>121</v>
      </c>
      <c r="D69" s="32" t="s">
        <v>121</v>
      </c>
      <c r="E69" s="5" t="s">
        <v>17</v>
      </c>
      <c r="F69" s="10">
        <v>0</v>
      </c>
      <c r="G69" s="32" t="s">
        <v>120</v>
      </c>
    </row>
    <row r="70" spans="1:7" ht="15.75">
      <c r="A70" s="32" t="s">
        <v>121</v>
      </c>
      <c r="B70" s="32" t="s">
        <v>121</v>
      </c>
      <c r="C70" s="32" t="s">
        <v>121</v>
      </c>
      <c r="D70" s="32" t="s">
        <v>121</v>
      </c>
      <c r="E70" s="5" t="s">
        <v>17</v>
      </c>
      <c r="F70" s="10">
        <v>0</v>
      </c>
      <c r="G70" s="32" t="s">
        <v>120</v>
      </c>
    </row>
    <row r="71" spans="1:7" ht="15.75">
      <c r="A71" s="32" t="s">
        <v>121</v>
      </c>
      <c r="B71" s="32" t="s">
        <v>121</v>
      </c>
      <c r="C71" s="32" t="s">
        <v>121</v>
      </c>
      <c r="D71" s="32" t="s">
        <v>121</v>
      </c>
      <c r="E71" s="5" t="s">
        <v>17</v>
      </c>
      <c r="F71" s="10">
        <v>0</v>
      </c>
      <c r="G71" s="32" t="s">
        <v>120</v>
      </c>
    </row>
    <row r="72" spans="1:7" ht="15.75">
      <c r="A72" s="32" t="s">
        <v>121</v>
      </c>
      <c r="B72" s="32" t="s">
        <v>121</v>
      </c>
      <c r="C72" s="32" t="s">
        <v>121</v>
      </c>
      <c r="D72" s="32" t="s">
        <v>121</v>
      </c>
      <c r="E72" s="5" t="s">
        <v>17</v>
      </c>
      <c r="F72" s="10">
        <v>0</v>
      </c>
      <c r="G72" s="32" t="s">
        <v>120</v>
      </c>
    </row>
    <row r="73" spans="1:7" ht="15.75">
      <c r="A73" s="32" t="s">
        <v>121</v>
      </c>
      <c r="B73" s="32" t="s">
        <v>121</v>
      </c>
      <c r="C73" s="32" t="s">
        <v>121</v>
      </c>
      <c r="D73" s="32" t="s">
        <v>121</v>
      </c>
      <c r="E73" s="5" t="s">
        <v>17</v>
      </c>
      <c r="F73" s="10">
        <v>0</v>
      </c>
      <c r="G73" s="32" t="s">
        <v>120</v>
      </c>
    </row>
    <row r="74" spans="1:7" ht="15.75">
      <c r="A74" s="32" t="s">
        <v>121</v>
      </c>
      <c r="B74" s="32" t="s">
        <v>121</v>
      </c>
      <c r="C74" s="32" t="s">
        <v>121</v>
      </c>
      <c r="D74" s="32" t="s">
        <v>121</v>
      </c>
      <c r="E74" s="5" t="s">
        <v>4</v>
      </c>
      <c r="F74" s="10">
        <v>8.746138953451645</v>
      </c>
      <c r="G74" s="32" t="s">
        <v>120</v>
      </c>
    </row>
    <row r="75" spans="1:6" ht="31.5">
      <c r="A75" s="32" t="s">
        <v>121</v>
      </c>
      <c r="B75" s="32" t="s">
        <v>121</v>
      </c>
      <c r="C75" s="32" t="s">
        <v>121</v>
      </c>
      <c r="D75" s="32" t="s">
        <v>121</v>
      </c>
      <c r="E75" s="7" t="s">
        <v>25</v>
      </c>
      <c r="F75" s="38" t="s">
        <v>120</v>
      </c>
    </row>
    <row r="76" spans="1:7" ht="15.75">
      <c r="A76" s="32" t="s">
        <v>121</v>
      </c>
      <c r="B76" s="32" t="s">
        <v>121</v>
      </c>
      <c r="C76" s="32" t="s">
        <v>121</v>
      </c>
      <c r="D76" s="32" t="s">
        <v>121</v>
      </c>
      <c r="E76" s="5" t="s">
        <v>17</v>
      </c>
      <c r="F76" s="10">
        <v>0</v>
      </c>
      <c r="G76" s="32" t="s">
        <v>120</v>
      </c>
    </row>
    <row r="77" spans="1:7" ht="15.75">
      <c r="A77" s="32" t="s">
        <v>121</v>
      </c>
      <c r="B77" s="32" t="s">
        <v>121</v>
      </c>
      <c r="C77" s="32" t="s">
        <v>121</v>
      </c>
      <c r="D77" s="32" t="s">
        <v>121</v>
      </c>
      <c r="E77" s="5" t="s">
        <v>17</v>
      </c>
      <c r="F77" s="10">
        <v>0</v>
      </c>
      <c r="G77" s="32" t="s">
        <v>120</v>
      </c>
    </row>
    <row r="78" spans="1:7" ht="15.75">
      <c r="A78" s="32" t="s">
        <v>121</v>
      </c>
      <c r="B78" s="32" t="s">
        <v>121</v>
      </c>
      <c r="C78" s="32" t="s">
        <v>121</v>
      </c>
      <c r="D78" s="32" t="s">
        <v>121</v>
      </c>
      <c r="E78" s="5" t="s">
        <v>17</v>
      </c>
      <c r="F78" s="10">
        <v>0</v>
      </c>
      <c r="G78" s="32" t="s">
        <v>120</v>
      </c>
    </row>
    <row r="79" spans="1:7" ht="15.75">
      <c r="A79" s="32" t="s">
        <v>121</v>
      </c>
      <c r="B79" s="32" t="s">
        <v>121</v>
      </c>
      <c r="C79" s="32" t="s">
        <v>121</v>
      </c>
      <c r="D79" s="32" t="s">
        <v>121</v>
      </c>
      <c r="E79" s="5" t="s">
        <v>17</v>
      </c>
      <c r="F79" s="10">
        <v>0</v>
      </c>
      <c r="G79" s="32" t="s">
        <v>120</v>
      </c>
    </row>
    <row r="80" spans="1:7" ht="15.75">
      <c r="A80" s="32" t="s">
        <v>121</v>
      </c>
      <c r="B80" s="32" t="s">
        <v>121</v>
      </c>
      <c r="C80" s="32" t="s">
        <v>121</v>
      </c>
      <c r="D80" s="32" t="s">
        <v>121</v>
      </c>
      <c r="E80" s="5" t="s">
        <v>17</v>
      </c>
      <c r="F80" s="10">
        <v>0</v>
      </c>
      <c r="G80" s="32" t="s">
        <v>120</v>
      </c>
    </row>
    <row r="81" spans="1:7" ht="15.75">
      <c r="A81" s="32" t="s">
        <v>121</v>
      </c>
      <c r="B81" s="32" t="s">
        <v>121</v>
      </c>
      <c r="C81" s="32" t="s">
        <v>121</v>
      </c>
      <c r="D81" s="32" t="s">
        <v>121</v>
      </c>
      <c r="E81" s="5" t="s">
        <v>17</v>
      </c>
      <c r="F81" s="10">
        <v>0</v>
      </c>
      <c r="G81" s="32" t="s">
        <v>120</v>
      </c>
    </row>
    <row r="82" spans="1:7" ht="15.75">
      <c r="A82" s="32" t="s">
        <v>121</v>
      </c>
      <c r="B82" s="32" t="s">
        <v>121</v>
      </c>
      <c r="C82" s="32" t="s">
        <v>121</v>
      </c>
      <c r="D82" s="32" t="s">
        <v>121</v>
      </c>
      <c r="E82" s="5" t="s">
        <v>17</v>
      </c>
      <c r="F82" s="10">
        <v>0</v>
      </c>
      <c r="G82" s="32" t="s">
        <v>120</v>
      </c>
    </row>
    <row r="83" spans="1:7" ht="15.75">
      <c r="A83" s="32" t="s">
        <v>121</v>
      </c>
      <c r="B83" s="32" t="s">
        <v>121</v>
      </c>
      <c r="C83" s="32" t="s">
        <v>121</v>
      </c>
      <c r="D83" s="32" t="s">
        <v>121</v>
      </c>
      <c r="E83" s="5" t="s">
        <v>17</v>
      </c>
      <c r="F83" s="10">
        <v>0</v>
      </c>
      <c r="G83" s="32" t="s">
        <v>120</v>
      </c>
    </row>
    <row r="84" spans="1:7" ht="15.75">
      <c r="A84" s="32" t="s">
        <v>121</v>
      </c>
      <c r="B84" s="32" t="s">
        <v>121</v>
      </c>
      <c r="C84" s="32" t="s">
        <v>121</v>
      </c>
      <c r="D84" s="32" t="s">
        <v>121</v>
      </c>
      <c r="E84" s="5" t="s">
        <v>17</v>
      </c>
      <c r="F84" s="10">
        <v>0</v>
      </c>
      <c r="G84" s="32" t="s">
        <v>120</v>
      </c>
    </row>
    <row r="85" spans="1:7" ht="15.75">
      <c r="A85" s="32" t="s">
        <v>121</v>
      </c>
      <c r="B85" s="32" t="s">
        <v>121</v>
      </c>
      <c r="C85" s="32" t="s">
        <v>121</v>
      </c>
      <c r="D85" s="32" t="s">
        <v>121</v>
      </c>
      <c r="E85" s="5" t="s">
        <v>17</v>
      </c>
      <c r="F85" s="10">
        <v>0</v>
      </c>
      <c r="G85" s="32" t="s">
        <v>120</v>
      </c>
    </row>
    <row r="86" spans="1:7" ht="15.75">
      <c r="A86" s="32" t="s">
        <v>121</v>
      </c>
      <c r="B86" s="32" t="s">
        <v>121</v>
      </c>
      <c r="C86" s="32" t="s">
        <v>121</v>
      </c>
      <c r="D86" s="32" t="s">
        <v>121</v>
      </c>
      <c r="E86" s="5" t="s">
        <v>4</v>
      </c>
      <c r="F86" s="10">
        <v>11373.576280000869</v>
      </c>
      <c r="G86" s="32" t="s">
        <v>120</v>
      </c>
    </row>
    <row r="87" spans="1:7" ht="15.75">
      <c r="A87" s="32" t="s">
        <v>121</v>
      </c>
      <c r="B87" s="32" t="s">
        <v>121</v>
      </c>
      <c r="C87" s="32" t="s">
        <v>121</v>
      </c>
      <c r="D87" s="32" t="s">
        <v>121</v>
      </c>
      <c r="E87" s="4" t="s">
        <v>26</v>
      </c>
      <c r="F87" s="11">
        <v>11631.581550340085</v>
      </c>
      <c r="G87" s="32" t="s">
        <v>120</v>
      </c>
    </row>
    <row r="88" spans="1:6" ht="17.25" customHeight="1">
      <c r="A88" s="30" t="s">
        <v>119</v>
      </c>
      <c r="E88" s="4"/>
      <c r="F88" s="12"/>
    </row>
    <row r="89" spans="1:6" ht="31.5">
      <c r="A89" s="32" t="s">
        <v>121</v>
      </c>
      <c r="B89" s="32" t="s">
        <v>121</v>
      </c>
      <c r="C89" s="32" t="s">
        <v>121</v>
      </c>
      <c r="D89" s="32" t="s">
        <v>121</v>
      </c>
      <c r="E89" s="4" t="s">
        <v>27</v>
      </c>
      <c r="F89" s="36" t="s">
        <v>120</v>
      </c>
    </row>
    <row r="90" spans="1:7" ht="15.75">
      <c r="A90" s="32" t="s">
        <v>121</v>
      </c>
      <c r="B90" s="32" t="s">
        <v>121</v>
      </c>
      <c r="C90" s="32" t="s">
        <v>121</v>
      </c>
      <c r="D90" s="32" t="s">
        <v>121</v>
      </c>
      <c r="E90" s="4" t="s">
        <v>28</v>
      </c>
      <c r="F90" s="11">
        <v>126098.6078188373</v>
      </c>
      <c r="G90" s="32" t="s">
        <v>120</v>
      </c>
    </row>
    <row r="91" spans="1:7" ht="15.75">
      <c r="A91" s="32" t="s">
        <v>121</v>
      </c>
      <c r="B91" s="32" t="s">
        <v>121</v>
      </c>
      <c r="C91" s="32" t="s">
        <v>121</v>
      </c>
      <c r="D91" s="32" t="s">
        <v>121</v>
      </c>
      <c r="E91" s="4" t="s">
        <v>29</v>
      </c>
      <c r="F91" s="14">
        <v>75477332.02110025</v>
      </c>
      <c r="G91" s="32" t="s">
        <v>120</v>
      </c>
    </row>
    <row r="92" ht="85.5">
      <c r="A92" s="30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_xlfn.COMPOUNDVALUE(13)</f>
        <v>הראל מסלול בסיסי למקבלי קצבה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245.83210420880215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17.677767052994838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199.25510712190314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5.698367560240194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219.7920873339034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1736.120305608599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5.630881226701076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314.41847062206415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500.4041786425952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0.008246027844308126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71.06263714930573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3315.9001525549534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0.0018216255079429651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0.0017836298106232071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1672508.2375166558</v>
      </c>
      <c r="G40" s="32" t="s">
        <v>120</v>
      </c>
    </row>
    <row r="41" ht="85.5">
      <c r="A41" s="30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_xlfn.COMPOUNDVALUE(12)</f>
        <v>מסלולית קרן י' לגילאי 60 ומעלה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26.6063610391757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2.039731632952921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39.01900404553702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0.42564869110677145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40.25971090426863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406.50166263504855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0.45275906243080055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26.91277609315077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55.20008624112384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0.002295287769436614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11.906318104316044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609.3263537368805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0.0022124132282247675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0.002410781618534164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262271.22026</v>
      </c>
      <c r="G40" s="32" t="s">
        <v>120</v>
      </c>
    </row>
    <row r="41" ht="85.5">
      <c r="A41" s="30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_xlfn.COMPOUNDVALUE(11)</f>
        <v>הראל ביטוח מסלול לבני 60 ומעלה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136.9529796507789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10.499268367047083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200.84553686894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2.190974423210051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207.2319232269339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2092.417442915011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2.3305217339752455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138.5302135532262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284.1356725397607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0.011814712230563386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61.28631189568395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3136.432659886798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0.002212413228224768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0.0021529248327814185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1350008.933516507</v>
      </c>
      <c r="G40" s="32" t="s">
        <v>120</v>
      </c>
    </row>
    <row r="41" ht="85.5">
      <c r="A41" s="3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_xlfn.COMPOUNDVALUE(10)</f>
        <v>מסלולית קרן י' לגילאי 50 עד 60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19.31230260490893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1.4786589148921068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28.762576928516825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0.4257730689751242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24.013202504254178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222.68231580391486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0.4333255558282434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24.98637456268497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38.51114903508725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0.0002958928802132041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5.265776820122007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365.8717516920647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0.0024945918072644653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0.002807205319794669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138160.76851</v>
      </c>
      <c r="G40" s="32" t="s">
        <v>120</v>
      </c>
    </row>
    <row r="41" ht="85.5">
      <c r="A41" s="30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_xlfn.COMPOUNDVALUE(9)</f>
        <v>הראל ביטוח מסלול לבני 50 עד 60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121.66632992097702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9.315461085107893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181.20248245659218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2.6823443967902056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151.28171291180934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1402.8850239370024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2.7299246038734295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157.41263759506387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242.61789285281017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0.001864107119786796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33.17407317987799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2304.9697470470246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0.0024945918072644658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0.002386672315648096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870404.4249700519</v>
      </c>
      <c r="G40" s="32" t="s">
        <v>120</v>
      </c>
    </row>
    <row r="41" ht="85.5">
      <c r="A41" s="3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0" t="s">
        <v>119</v>
      </c>
    </row>
    <row r="2" spans="1:6" ht="31.5">
      <c r="A2" s="32" t="s">
        <v>121</v>
      </c>
      <c r="B2" s="32" t="s">
        <v>121</v>
      </c>
      <c r="C2" s="32" t="s">
        <v>121</v>
      </c>
      <c r="D2" s="32" t="s">
        <v>121</v>
      </c>
      <c r="E2" s="19" t="s">
        <v>58</v>
      </c>
      <c r="F2" s="31" t="s">
        <v>120</v>
      </c>
    </row>
    <row r="3" spans="1:6" ht="17.25" customHeight="1">
      <c r="A3" s="30" t="s">
        <v>119</v>
      </c>
      <c r="E3" s="20"/>
      <c r="F3" s="8"/>
    </row>
    <row r="4" spans="1:6" ht="15.75">
      <c r="A4" s="32" t="s">
        <v>121</v>
      </c>
      <c r="B4" s="32" t="s">
        <v>121</v>
      </c>
      <c r="C4" s="32" t="s">
        <v>121</v>
      </c>
      <c r="D4" s="32" t="s">
        <v>121</v>
      </c>
      <c r="E4" s="21" t="str">
        <f>_xlfn.COMPOUNDVALUE(8)</f>
        <v>מסלולית קרן י' לגילאי 50 ומטה</v>
      </c>
      <c r="F4" s="33" t="s">
        <v>120</v>
      </c>
    </row>
    <row r="5" spans="1:6" ht="17.25" customHeight="1">
      <c r="A5" s="30" t="s">
        <v>119</v>
      </c>
      <c r="E5" s="20"/>
      <c r="F5" s="8"/>
    </row>
    <row r="6" spans="1:7" ht="15.75">
      <c r="A6" s="32" t="s">
        <v>121</v>
      </c>
      <c r="B6" s="32" t="s">
        <v>121</v>
      </c>
      <c r="C6" s="32" t="s">
        <v>121</v>
      </c>
      <c r="D6" s="32" t="s">
        <v>121</v>
      </c>
      <c r="E6" s="34" t="s">
        <v>121</v>
      </c>
      <c r="F6" s="9" t="s">
        <v>30</v>
      </c>
      <c r="G6" s="32" t="s">
        <v>120</v>
      </c>
    </row>
    <row r="7" spans="1:6" ht="31.5">
      <c r="A7" s="32" t="s">
        <v>121</v>
      </c>
      <c r="B7" s="32" t="s">
        <v>121</v>
      </c>
      <c r="C7" s="32" t="s">
        <v>121</v>
      </c>
      <c r="D7" s="32" t="s">
        <v>121</v>
      </c>
      <c r="E7" s="22" t="s">
        <v>59</v>
      </c>
      <c r="F7" s="35" t="s">
        <v>120</v>
      </c>
    </row>
    <row r="8" spans="1:7" ht="15.75">
      <c r="A8" s="32" t="s">
        <v>121</v>
      </c>
      <c r="B8" s="32" t="s">
        <v>121</v>
      </c>
      <c r="C8" s="32" t="s">
        <v>121</v>
      </c>
      <c r="D8" s="32" t="s">
        <v>121</v>
      </c>
      <c r="E8" s="23" t="s">
        <v>60</v>
      </c>
      <c r="F8" s="25">
        <v>0</v>
      </c>
      <c r="G8" s="32" t="s">
        <v>120</v>
      </c>
    </row>
    <row r="9" spans="1:7" ht="15.75">
      <c r="A9" s="32" t="s">
        <v>121</v>
      </c>
      <c r="B9" s="32" t="s">
        <v>121</v>
      </c>
      <c r="C9" s="32" t="s">
        <v>121</v>
      </c>
      <c r="D9" s="32" t="s">
        <v>121</v>
      </c>
      <c r="E9" s="23" t="s">
        <v>61</v>
      </c>
      <c r="F9" s="25">
        <v>7.708899737870144</v>
      </c>
      <c r="G9" s="32" t="s">
        <v>120</v>
      </c>
    </row>
    <row r="10" spans="1:6" ht="17.25" customHeight="1">
      <c r="A10" s="30" t="s">
        <v>119</v>
      </c>
      <c r="E10" s="29"/>
      <c r="F10" s="12"/>
    </row>
    <row r="11" spans="1:6" ht="31.5">
      <c r="A11" s="32" t="s">
        <v>121</v>
      </c>
      <c r="B11" s="32" t="s">
        <v>121</v>
      </c>
      <c r="C11" s="32" t="s">
        <v>121</v>
      </c>
      <c r="D11" s="32" t="s">
        <v>121</v>
      </c>
      <c r="E11" s="22" t="s">
        <v>62</v>
      </c>
      <c r="F11" s="35" t="s">
        <v>120</v>
      </c>
    </row>
    <row r="12" spans="1:7" ht="15.75">
      <c r="A12" s="32" t="s">
        <v>121</v>
      </c>
      <c r="B12" s="32" t="s">
        <v>121</v>
      </c>
      <c r="C12" s="32" t="s">
        <v>121</v>
      </c>
      <c r="D12" s="32" t="s">
        <v>121</v>
      </c>
      <c r="E12" s="23" t="s">
        <v>63</v>
      </c>
      <c r="F12" s="14">
        <v>0</v>
      </c>
      <c r="G12" s="32" t="s">
        <v>120</v>
      </c>
    </row>
    <row r="13" spans="1:7" ht="15.75">
      <c r="A13" s="32" t="s">
        <v>121</v>
      </c>
      <c r="B13" s="32" t="s">
        <v>121</v>
      </c>
      <c r="C13" s="32" t="s">
        <v>121</v>
      </c>
      <c r="D13" s="32" t="s">
        <v>121</v>
      </c>
      <c r="E13" s="23" t="s">
        <v>64</v>
      </c>
      <c r="F13" s="14">
        <v>0.6336166298546393</v>
      </c>
      <c r="G13" s="32" t="s">
        <v>120</v>
      </c>
    </row>
    <row r="14" spans="1:6" ht="17.25" customHeight="1">
      <c r="A14" s="30" t="s">
        <v>119</v>
      </c>
      <c r="E14" s="29"/>
      <c r="F14" s="12"/>
    </row>
    <row r="15" spans="1:6" ht="31.5">
      <c r="A15" s="32" t="s">
        <v>121</v>
      </c>
      <c r="B15" s="32" t="s">
        <v>121</v>
      </c>
      <c r="C15" s="32" t="s">
        <v>121</v>
      </c>
      <c r="D15" s="32" t="s">
        <v>121</v>
      </c>
      <c r="E15" s="22" t="s">
        <v>65</v>
      </c>
      <c r="F15" s="35" t="s">
        <v>120</v>
      </c>
    </row>
    <row r="16" spans="1:7" ht="25.5">
      <c r="A16" s="32" t="s">
        <v>121</v>
      </c>
      <c r="B16" s="32" t="s">
        <v>121</v>
      </c>
      <c r="C16" s="32" t="s">
        <v>121</v>
      </c>
      <c r="D16" s="32" t="s">
        <v>121</v>
      </c>
      <c r="E16" s="23" t="s">
        <v>66</v>
      </c>
      <c r="F16" s="10">
        <v>10.099478222028782</v>
      </c>
      <c r="G16" s="32" t="s">
        <v>120</v>
      </c>
    </row>
    <row r="17" spans="1:7" ht="15.75">
      <c r="A17" s="32" t="s">
        <v>121</v>
      </c>
      <c r="B17" s="32" t="s">
        <v>121</v>
      </c>
      <c r="C17" s="32" t="s">
        <v>121</v>
      </c>
      <c r="D17" s="32" t="s">
        <v>121</v>
      </c>
      <c r="E17" s="23" t="s">
        <v>67</v>
      </c>
      <c r="F17" s="10">
        <v>0.18840215308998629</v>
      </c>
      <c r="G17" s="32" t="s">
        <v>120</v>
      </c>
    </row>
    <row r="18" spans="1:7" ht="15.75">
      <c r="A18" s="32" t="s">
        <v>121</v>
      </c>
      <c r="B18" s="32" t="s">
        <v>121</v>
      </c>
      <c r="C18" s="32" t="s">
        <v>121</v>
      </c>
      <c r="D18" s="32" t="s">
        <v>121</v>
      </c>
      <c r="E18" s="23" t="s">
        <v>68</v>
      </c>
      <c r="F18" s="10">
        <v>0</v>
      </c>
      <c r="G18" s="32" t="s">
        <v>120</v>
      </c>
    </row>
    <row r="19" spans="1:6" ht="17.25" customHeight="1">
      <c r="A19" s="30" t="s">
        <v>119</v>
      </c>
      <c r="E19" s="29"/>
      <c r="F19" s="12"/>
    </row>
    <row r="20" spans="1:6" ht="31.5">
      <c r="A20" s="32" t="s">
        <v>121</v>
      </c>
      <c r="B20" s="32" t="s">
        <v>121</v>
      </c>
      <c r="C20" s="32" t="s">
        <v>121</v>
      </c>
      <c r="D20" s="32" t="s">
        <v>121</v>
      </c>
      <c r="E20" s="22" t="s">
        <v>69</v>
      </c>
      <c r="F20" s="36" t="s">
        <v>120</v>
      </c>
    </row>
    <row r="21" spans="1:7" ht="15.75">
      <c r="A21" s="32" t="s">
        <v>121</v>
      </c>
      <c r="B21" s="32" t="s">
        <v>121</v>
      </c>
      <c r="C21" s="32" t="s">
        <v>121</v>
      </c>
      <c r="D21" s="32" t="s">
        <v>121</v>
      </c>
      <c r="E21" s="23" t="s">
        <v>70</v>
      </c>
      <c r="F21" s="10">
        <v>9.786115374229169</v>
      </c>
      <c r="G21" s="32" t="s">
        <v>120</v>
      </c>
    </row>
    <row r="22" spans="1:7" ht="15.75">
      <c r="A22" s="32" t="s">
        <v>121</v>
      </c>
      <c r="B22" s="32" t="s">
        <v>121</v>
      </c>
      <c r="C22" s="32" t="s">
        <v>121</v>
      </c>
      <c r="D22" s="32" t="s">
        <v>121</v>
      </c>
      <c r="E22" s="23" t="s">
        <v>71</v>
      </c>
      <c r="F22" s="10">
        <v>83.94899882539647</v>
      </c>
      <c r="G22" s="32" t="s">
        <v>120</v>
      </c>
    </row>
    <row r="23" spans="1:6" ht="31.5">
      <c r="A23" s="32" t="s">
        <v>121</v>
      </c>
      <c r="B23" s="32" t="s">
        <v>121</v>
      </c>
      <c r="C23" s="32" t="s">
        <v>121</v>
      </c>
      <c r="D23" s="32" t="s">
        <v>121</v>
      </c>
      <c r="E23" s="23" t="s">
        <v>72</v>
      </c>
      <c r="F23" s="37" t="s">
        <v>120</v>
      </c>
    </row>
    <row r="24" spans="1:6" ht="31.5">
      <c r="A24" s="32" t="s">
        <v>121</v>
      </c>
      <c r="B24" s="32" t="s">
        <v>121</v>
      </c>
      <c r="C24" s="32" t="s">
        <v>121</v>
      </c>
      <c r="D24" s="32" t="s">
        <v>121</v>
      </c>
      <c r="E24" s="23" t="s">
        <v>73</v>
      </c>
      <c r="F24" s="37" t="s">
        <v>120</v>
      </c>
    </row>
    <row r="25" spans="1:7" ht="15.75">
      <c r="A25" s="32" t="s">
        <v>121</v>
      </c>
      <c r="B25" s="32" t="s">
        <v>121</v>
      </c>
      <c r="C25" s="32" t="s">
        <v>121</v>
      </c>
      <c r="D25" s="32" t="s">
        <v>121</v>
      </c>
      <c r="E25" s="23" t="s">
        <v>74</v>
      </c>
      <c r="F25" s="10">
        <v>0.19002241425781363</v>
      </c>
      <c r="G25" s="32" t="s">
        <v>120</v>
      </c>
    </row>
    <row r="26" spans="1:7" ht="15.75">
      <c r="A26" s="32" t="s">
        <v>121</v>
      </c>
      <c r="B26" s="32" t="s">
        <v>121</v>
      </c>
      <c r="C26" s="32" t="s">
        <v>121</v>
      </c>
      <c r="D26" s="32" t="s">
        <v>121</v>
      </c>
      <c r="E26" s="23" t="s">
        <v>75</v>
      </c>
      <c r="F26" s="10">
        <v>10.791625480504194</v>
      </c>
      <c r="G26" s="32" t="s">
        <v>120</v>
      </c>
    </row>
    <row r="27" spans="1:7" ht="15.75">
      <c r="A27" s="32" t="s">
        <v>121</v>
      </c>
      <c r="B27" s="32" t="s">
        <v>121</v>
      </c>
      <c r="C27" s="32" t="s">
        <v>121</v>
      </c>
      <c r="D27" s="32" t="s">
        <v>121</v>
      </c>
      <c r="E27" s="23" t="s">
        <v>76</v>
      </c>
      <c r="F27" s="14">
        <v>0</v>
      </c>
      <c r="G27" s="32" t="s">
        <v>120</v>
      </c>
    </row>
    <row r="28" spans="1:7" ht="15.75">
      <c r="A28" s="32" t="s">
        <v>121</v>
      </c>
      <c r="B28" s="32" t="s">
        <v>121</v>
      </c>
      <c r="C28" s="32" t="s">
        <v>121</v>
      </c>
      <c r="D28" s="32" t="s">
        <v>121</v>
      </c>
      <c r="E28" s="23" t="s">
        <v>77</v>
      </c>
      <c r="F28" s="14">
        <v>14.982793305020602</v>
      </c>
      <c r="G28" s="32" t="s">
        <v>120</v>
      </c>
    </row>
    <row r="29" spans="1:6" ht="17.25" customHeight="1">
      <c r="A29" s="30" t="s">
        <v>119</v>
      </c>
      <c r="E29" s="23"/>
      <c r="F29" s="27"/>
    </row>
    <row r="30" spans="1:6" ht="31.5">
      <c r="A30" s="32" t="s">
        <v>121</v>
      </c>
      <c r="B30" s="32" t="s">
        <v>121</v>
      </c>
      <c r="C30" s="32" t="s">
        <v>121</v>
      </c>
      <c r="D30" s="32" t="s">
        <v>121</v>
      </c>
      <c r="E30" s="22" t="s">
        <v>78</v>
      </c>
      <c r="F30" s="36" t="s">
        <v>120</v>
      </c>
    </row>
    <row r="31" spans="1:7" ht="15.75">
      <c r="A31" s="32" t="s">
        <v>121</v>
      </c>
      <c r="B31" s="32" t="s">
        <v>121</v>
      </c>
      <c r="C31" s="32" t="s">
        <v>121</v>
      </c>
      <c r="D31" s="32" t="s">
        <v>121</v>
      </c>
      <c r="E31" s="23" t="s">
        <v>79</v>
      </c>
      <c r="F31" s="10">
        <v>9.53987029910083E-05</v>
      </c>
      <c r="G31" s="32" t="s">
        <v>120</v>
      </c>
    </row>
    <row r="32" spans="1:7" ht="15.75">
      <c r="A32" s="32" t="s">
        <v>121</v>
      </c>
      <c r="B32" s="32" t="s">
        <v>121</v>
      </c>
      <c r="C32" s="32" t="s">
        <v>121</v>
      </c>
      <c r="D32" s="32" t="s">
        <v>121</v>
      </c>
      <c r="E32" s="23" t="s">
        <v>80</v>
      </c>
      <c r="F32" s="10">
        <v>1.8479245245557945</v>
      </c>
      <c r="G32" s="32" t="s">
        <v>120</v>
      </c>
    </row>
    <row r="33" spans="1:6" ht="17.25" customHeight="1">
      <c r="A33" s="30" t="s">
        <v>119</v>
      </c>
      <c r="E33" s="29"/>
      <c r="F33" s="12"/>
    </row>
    <row r="34" spans="1:7" ht="15.75">
      <c r="A34" s="32" t="s">
        <v>121</v>
      </c>
      <c r="B34" s="32" t="s">
        <v>121</v>
      </c>
      <c r="C34" s="32" t="s">
        <v>121</v>
      </c>
      <c r="D34" s="32" t="s">
        <v>121</v>
      </c>
      <c r="E34" s="22" t="s">
        <v>81</v>
      </c>
      <c r="F34" s="11">
        <v>140.1779720655106</v>
      </c>
      <c r="G34" s="32" t="s">
        <v>120</v>
      </c>
    </row>
    <row r="35" spans="1:6" ht="17.25" customHeight="1">
      <c r="A35" s="30" t="s">
        <v>119</v>
      </c>
      <c r="E35" s="29"/>
      <c r="F35" s="12"/>
    </row>
    <row r="36" spans="1:6" ht="31.5">
      <c r="A36" s="32" t="s">
        <v>121</v>
      </c>
      <c r="B36" s="32" t="s">
        <v>121</v>
      </c>
      <c r="C36" s="32" t="s">
        <v>121</v>
      </c>
      <c r="D36" s="32" t="s">
        <v>121</v>
      </c>
      <c r="E36" s="22" t="s">
        <v>82</v>
      </c>
      <c r="F36" s="38" t="s">
        <v>120</v>
      </c>
    </row>
    <row r="37" spans="1:7" ht="25.5">
      <c r="A37" s="32" t="s">
        <v>121</v>
      </c>
      <c r="B37" s="32" t="s">
        <v>121</v>
      </c>
      <c r="C37" s="32" t="s">
        <v>121</v>
      </c>
      <c r="D37" s="32" t="s">
        <v>121</v>
      </c>
      <c r="E37" s="23" t="s">
        <v>83</v>
      </c>
      <c r="F37" s="28">
        <v>0.002497067362217483</v>
      </c>
      <c r="G37" s="32" t="s">
        <v>120</v>
      </c>
    </row>
    <row r="38" spans="1:7" ht="15.75">
      <c r="A38" s="32" t="s">
        <v>121</v>
      </c>
      <c r="B38" s="32" t="s">
        <v>121</v>
      </c>
      <c r="C38" s="32" t="s">
        <v>121</v>
      </c>
      <c r="D38" s="32" t="s">
        <v>121</v>
      </c>
      <c r="E38" s="23" t="s">
        <v>84</v>
      </c>
      <c r="F38" s="28">
        <v>0.002935714860564341</v>
      </c>
      <c r="G38" s="32" t="s">
        <v>120</v>
      </c>
    </row>
    <row r="39" spans="1:6" ht="17.25" customHeight="1">
      <c r="A39" s="30" t="s">
        <v>119</v>
      </c>
      <c r="E39" s="24"/>
      <c r="F39" s="28"/>
    </row>
    <row r="40" spans="1:7" ht="15.75">
      <c r="A40" s="32" t="s">
        <v>121</v>
      </c>
      <c r="B40" s="32" t="s">
        <v>121</v>
      </c>
      <c r="C40" s="32" t="s">
        <v>121</v>
      </c>
      <c r="D40" s="32" t="s">
        <v>121</v>
      </c>
      <c r="E40" s="22" t="s">
        <v>29</v>
      </c>
      <c r="F40" s="14">
        <v>52720.62746</v>
      </c>
      <c r="G40" s="32" t="s">
        <v>120</v>
      </c>
    </row>
    <row r="41" ht="85.5">
      <c r="A41" s="30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ל-31.12.2022</dc:title>
  <dc:subject/>
  <dc:creator>קרן אברהם</dc:creator>
  <cp:keywords/>
  <dc:description>עודכן על ידי קרן אברהם בעזרת מקרו גרסה 11 בתאריך 16/03/2023  בשעה  07:18:59</dc:description>
  <cp:lastModifiedBy>קרן אברהם</cp:lastModifiedBy>
  <dcterms:created xsi:type="dcterms:W3CDTF">2023-01-30T16:58:15Z</dcterms:created>
  <dcterms:modified xsi:type="dcterms:W3CDTF">2023-03-16T05:19:00Z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CUSTOMERS-1652-2160</vt:lpwstr>
  </property>
  <property fmtid="{D5CDD505-2E9C-101B-9397-08002B2CF9AE}" pid="5" name="_dlc_DocIdItemGu">
    <vt:lpwstr>ce37fc6f-05f4-4a33-ab2c-c4197a42cea3</vt:lpwstr>
  </property>
  <property fmtid="{D5CDD505-2E9C-101B-9397-08002B2CF9AE}" pid="6" name="_dlc_DocIdU">
    <vt:lpwstr>https://www-edit.harel-ext.com/about/harel-group/harel/mesthtefet/_layouts/15/DocIdRedir.aspx?ID=CUSTOMERS-1652-2160, CUSTOMERS-1652-2160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2023-04-16T00:00:00Z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216000.000000000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