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2" i="3" l="1"/>
</calcChain>
</file>

<file path=xl/sharedStrings.xml><?xml version="1.0" encoding="utf-8"?>
<sst xmlns="http://schemas.openxmlformats.org/spreadsheetml/2006/main" count="1230" uniqueCount="265">
  <si>
    <t>נספח 1 - צדדים קשורים- יתרות ועסקאות לרבעון המסתיים ביום  31/12/2015</t>
  </si>
  <si>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</si>
  <si>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</si>
  <si>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</si>
  <si>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</si>
  <si>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</si>
  <si>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</si>
  <si>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</si>
  <si>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</si>
  <si>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</si>
  <si>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</si>
  <si>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</si>
  <si>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</si>
  <si>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</si>
  <si>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</si>
  <si>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</si>
  <si>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</si>
  <si>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10  fleet place unitholder ltd</t>
  </si>
  <si>
    <t>50 Beale HoldCo, LP</t>
  </si>
  <si>
    <t>50 Broadway No.1 LTD</t>
  </si>
  <si>
    <t>APOLLO &amp; LUNAR CROYDON</t>
  </si>
  <si>
    <t>Harel 1515 Market St, LP</t>
  </si>
  <si>
    <t>HAREL 200 WEST MONROE LP</t>
  </si>
  <si>
    <t>Harel 230 West Monroe, LP</t>
  </si>
  <si>
    <t>HAREL 33 BEEKMAN LLC</t>
  </si>
  <si>
    <t>HAREL 3900 Essex ,LP</t>
  </si>
  <si>
    <t>Harel 50 Beale Street SF, LP</t>
  </si>
  <si>
    <t>HAREL 6330 West Loop South ,LP</t>
  </si>
  <si>
    <t>Harel 7700 Parmer LP</t>
  </si>
  <si>
    <t>Harel Crescent Ridge, LP</t>
  </si>
  <si>
    <t>Harel Deasil LP</t>
  </si>
  <si>
    <t>HAREL GAIA 118 ST US  LP</t>
  </si>
  <si>
    <t>Harel Gaia Colchester US GP,LLC</t>
  </si>
  <si>
    <t>Harel Gaia Mcneil LP</t>
  </si>
  <si>
    <t>Harel Gaia Regency LP</t>
  </si>
  <si>
    <t>Harel IDS Mineapolis , LP</t>
  </si>
  <si>
    <t>HAREL L.P (DELAWARE)</t>
  </si>
  <si>
    <t>Harel L-A Fund VII לוברט אדלר</t>
  </si>
  <si>
    <t>Harel Landmark Colonial L.P</t>
  </si>
  <si>
    <t>Harel North Dallas Residences, LP</t>
  </si>
  <si>
    <t>Harel Surret Street (Aviva) Ltd</t>
  </si>
  <si>
    <t>HGHQK2 SARL</t>
  </si>
  <si>
    <t>HRL US FUND VIII BLOCKER INVESTOR, LP</t>
  </si>
  <si>
    <t>IBEX HOUSE</t>
  </si>
  <si>
    <t>JOYSUN1</t>
  </si>
  <si>
    <t>JOYSUN2</t>
  </si>
  <si>
    <t>MEALLI HOLDINGS S.A.RL</t>
  </si>
  <si>
    <t>MERCURY LAND PARTNERS, LLC</t>
  </si>
  <si>
    <t>SONGBIRD 1</t>
  </si>
  <si>
    <t>SONGBIRD 2</t>
  </si>
  <si>
    <t>Thor Luxco Champs-Elysees GP,LLC,S.C.S</t>
  </si>
  <si>
    <t>או.אר.טי טכנולוגיות בע"מ</t>
  </si>
  <si>
    <t>אוצר התיישבות היהודים בע"מ</t>
  </si>
  <si>
    <t>אזוריט</t>
  </si>
  <si>
    <t>איי.די.או. גרופ בע"מ</t>
  </si>
  <si>
    <t>אר. אס. אל אלקטרוניקה בע"מ</t>
  </si>
  <si>
    <t>ארן מחקר ופיתוח (1982) בע"מ</t>
  </si>
  <si>
    <t>גמלא הראל נדל"ן למגורים בע"מ</t>
  </si>
  <si>
    <t>הראל סל בע"מ</t>
  </si>
  <si>
    <t>הראל פיא קרנות נאמנות בע"מ</t>
  </si>
  <si>
    <t>ויתניה</t>
  </si>
  <si>
    <t>סיטי פס בע"מ</t>
  </si>
  <si>
    <t>סיטיפס מפעיל שותפות מוגבלת</t>
  </si>
  <si>
    <t>קבוצת מור נדל"ן בינלאומי בע"מ</t>
  </si>
  <si>
    <t>שותף מוגבל קרן תשתיות 1</t>
  </si>
  <si>
    <t>שותף מוגבל תשתיות 2</t>
  </si>
  <si>
    <t>ת.ש.י 431 שותפות מוגבלת</t>
  </si>
  <si>
    <t>ת.ש.י. דרכים שותפות מוגבלת</t>
  </si>
  <si>
    <t>תיא חברה להשקעות בע"מ</t>
  </si>
  <si>
    <t>סכום כולל</t>
  </si>
  <si>
    <t>נספח 2 - צדדים קשורים - יתרות השקעה לרבעון המסתיים ביום  31/12/2015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</si>
  <si>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</si>
  <si>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</si>
  <si>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</si>
  <si>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</si>
  <si>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</si>
  <si>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</si>
  <si>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</si>
  <si>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</si>
  <si>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</si>
  <si>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</si>
  <si>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</si>
  <si>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</si>
  <si>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fleet place unitholder ltd 10</t>
  </si>
  <si>
    <t>10  fleet place unitholder ltd סה"כ</t>
  </si>
  <si>
    <t>עמיתים ישיר REIT 50 Beale</t>
  </si>
  <si>
    <t>50 Beale HoldCo, LP סה"כ</t>
  </si>
  <si>
    <t>ה. נכסים אחרים</t>
  </si>
  <si>
    <t>נכסים אחרים</t>
  </si>
  <si>
    <t>50 Broadway  לונדון אנגליה</t>
  </si>
  <si>
    <t>הכנסות לקבל 50 Broadway</t>
  </si>
  <si>
    <t>50 Broadway No.1 LTD סה"כ</t>
  </si>
  <si>
    <t>APOLLO &amp; LUNAR CROYDON סה"כ</t>
  </si>
  <si>
    <t>השקעה עמיתים 1515 Market St</t>
  </si>
  <si>
    <t>Harel 1515 Market St, LP סה"כ</t>
  </si>
  <si>
    <t>השקעה עמיתים West Monroe 200</t>
  </si>
  <si>
    <t>HAREL 200 WEST MONROE LP סה"כ</t>
  </si>
  <si>
    <t>השקעה עמיתים West Monroe 230</t>
  </si>
  <si>
    <t>Harel 230 West Monroe, LP סה"כ</t>
  </si>
  <si>
    <t>HAREL 33 BEEKMAN LLC סה"כ</t>
  </si>
  <si>
    <t>HOUSTON  ESSEX 3990 עמיתים</t>
  </si>
  <si>
    <t>HAREL 3900 Essex ,LP סה"כ</t>
  </si>
  <si>
    <t>השקעת עמיתים RH 50 Beale</t>
  </si>
  <si>
    <t>Harel 50 Beale Street SF, LP סה"כ</t>
  </si>
  <si>
    <t>HOUSTON  6330 עמיתים</t>
  </si>
  <si>
    <t>HAREL 6330 West Loop South ,LP סה"כ</t>
  </si>
  <si>
    <t>Parmer השקעה עמיתים 7700</t>
  </si>
  <si>
    <t>Harel 7700 Parmer LP סה"כ</t>
  </si>
  <si>
    <t>השקעה בשותפות EQR Jax עמיתים</t>
  </si>
  <si>
    <t>השקעה ישירה בקרן EQR עמיתים</t>
  </si>
  <si>
    <t>השקעה עמיתים EQR RH</t>
  </si>
  <si>
    <t>Harel Crescent Ridge, LP סה"כ</t>
  </si>
  <si>
    <t>השקעה עמיתים Deasil</t>
  </si>
  <si>
    <t>Harel Deasil LP סה"כ</t>
  </si>
  <si>
    <t>GAIA 159W 118TH STR ביטוח</t>
  </si>
  <si>
    <t>HAREL GAIA 118 ST US  LP סה"כ</t>
  </si>
  <si>
    <t>Gaia Colchester Connecticut</t>
  </si>
  <si>
    <t>Harel Gaia Colchester US GP,LLC סה"כ</t>
  </si>
  <si>
    <t>Gaia Mcneil Portfolio E.O</t>
  </si>
  <si>
    <t>Harel Gaia Mcneil LP סה"כ</t>
  </si>
  <si>
    <t>Gaia Regency</t>
  </si>
  <si>
    <t>Harel Gaia Regency LP סה"כ</t>
  </si>
  <si>
    <t>IDS MINEAPOLIS</t>
  </si>
  <si>
    <t>Harel IDS Mineapolis , LP סה"כ</t>
  </si>
  <si>
    <t>Harel Arclight VI LP  עמיתים</t>
  </si>
  <si>
    <t>ד. הלוואות</t>
  </si>
  <si>
    <t>הלוואות</t>
  </si>
  <si>
    <t>NR3</t>
  </si>
  <si>
    <t>HAREL L.P (DELAWARE) סה"כ</t>
  </si>
  <si>
    <t>Harel LA Fund VII LP עמיתים</t>
  </si>
  <si>
    <t>Harel L-A Fund VII לוברט אדלר סה"כ</t>
  </si>
  <si>
    <t>Landmark Colonial LP עמיתים</t>
  </si>
  <si>
    <t>Harel Landmark Colonial L.P סה"כ</t>
  </si>
  <si>
    <t>השקעה עמיתים North Dallas</t>
  </si>
  <si>
    <t>Harel North Dallas Residences, LP סה"כ</t>
  </si>
  <si>
    <t>AVIV A HQ-NORWICH מניה ל.ס</t>
  </si>
  <si>
    <t>Harel Surret Street (Aviva) Ltd סה"כ</t>
  </si>
  <si>
    <t>מניות Harel Gothaer HQ KG2</t>
  </si>
  <si>
    <t>HGHQK2 SARL סה"כ</t>
  </si>
  <si>
    <t>HRL US Fund VIII Blocker עמיתים</t>
  </si>
  <si>
    <t>HRL US FUND VIII BLOCKER INVESTOR, LP סה"כ</t>
  </si>
  <si>
    <t>IBEX HOUSE סה"כ</t>
  </si>
  <si>
    <t>מניות ADO Joysun 1</t>
  </si>
  <si>
    <t>JOYSUN1 סה"כ</t>
  </si>
  <si>
    <t>מניות ADO Joysun 2</t>
  </si>
  <si>
    <t>JOYSUN2 סה"כ</t>
  </si>
  <si>
    <t>Chelsea Harbour - Mealli A</t>
  </si>
  <si>
    <t>MEALLI HOLDINGS S.A.RL סה"כ</t>
  </si>
  <si>
    <t>עמיתים Mercury &amp; Gemini</t>
  </si>
  <si>
    <t>MERCURY LAND PARTNERS, LLC סה"כ</t>
  </si>
  <si>
    <t>מניות ADO Songbird 1</t>
  </si>
  <si>
    <t>SONGBIRD 1 סה"כ</t>
  </si>
  <si>
    <t>מניות ADO Songbird 2</t>
  </si>
  <si>
    <t>SONGBIRD 2 סה"כ</t>
  </si>
  <si>
    <t>Champs Elysees - France</t>
  </si>
  <si>
    <t>Champs Elysees - הלוואת בעלים</t>
  </si>
  <si>
    <t>Thor Luxco Champs-Elysees GP,LLC,S.C.S סה"כ</t>
  </si>
  <si>
    <t>א. ניירות ערך סחירים</t>
  </si>
  <si>
    <t>מניות וניירות ערך אחרים סחירים</t>
  </si>
  <si>
    <t>אוארטי</t>
  </si>
  <si>
    <t>או.אר.טי טכנולוגיות בע"מ סה"כ</t>
  </si>
  <si>
    <t>אוצר התישבות</t>
  </si>
  <si>
    <t>אוצר התיישבות היהודים בע"מ סה"כ</t>
  </si>
  <si>
    <t>אזוריט - הפרש מקורי מיוחס לעתו</t>
  </si>
  <si>
    <t>מניות לא סחירות אזוריט ( בילו</t>
  </si>
  <si>
    <t>אזוריט בילו בנטר 2 18.01.11</t>
  </si>
  <si>
    <t>AA-</t>
  </si>
  <si>
    <t>פנימי</t>
  </si>
  <si>
    <t>אזוריט בילו סנטר 1 15.1.12</t>
  </si>
  <si>
    <t>אזוריט בילו סנטר 3 19.02.12</t>
  </si>
  <si>
    <t>אזוריט בילו סנטר 4 22.05.2012</t>
  </si>
  <si>
    <t>אזוריט סה"כ</t>
  </si>
  <si>
    <t>איידיאו גרופ</t>
  </si>
  <si>
    <t>כתב אופ לס אי די או ( מניות )</t>
  </si>
  <si>
    <t>כתבי אופציה אידיאו</t>
  </si>
  <si>
    <t>איי.די.או. גרופ בע"מ סה"כ</t>
  </si>
  <si>
    <t>אראסאל</t>
  </si>
  <si>
    <t>אר. אס. אל אלקטרוניקה בע"מ סה"כ</t>
  </si>
  <si>
    <t>ארן</t>
  </si>
  <si>
    <t>ארן מחקר ופיתוח (1982) בע"מ סה"כ</t>
  </si>
  <si>
    <t>השקעה במניות גמלא-הראל נדלן למ</t>
  </si>
  <si>
    <t>גמלא מגורים הל 20 12/5/13</t>
  </si>
  <si>
    <t>גמלא מגורים הל 21 4.6.13</t>
  </si>
  <si>
    <t>גמלא מגורים הל 22 26.6.13</t>
  </si>
  <si>
    <t>גמלא מגורים הלוואה 17 9/4/13</t>
  </si>
  <si>
    <t>גמלא מגורים הלוואה 19 23/4/13</t>
  </si>
  <si>
    <t>גמלא מגורים הלוואה 23 26/6/13</t>
  </si>
  <si>
    <t>גמלא מגורים הלוואה 24 4/7/13</t>
  </si>
  <si>
    <t>גמלא מגורים הלוואה 25 24.7.13</t>
  </si>
  <si>
    <t>גמלא מגורים הלוואה 26 29.7.13</t>
  </si>
  <si>
    <t>גמלא מגורים הלוואה 27 7/1/15</t>
  </si>
  <si>
    <t>גמלא מגורים הלוואה 28 10/2/15</t>
  </si>
  <si>
    <t>גמלא מגורים הלוואה 29 13/4/15</t>
  </si>
  <si>
    <t>גמלא מגורים הלוואה 30 11/5/15</t>
  </si>
  <si>
    <t>גמלא הראל נדל"ן למגורים בע"מ סה"כ</t>
  </si>
  <si>
    <t>איגרות חוב קונצרניות לא סחירות</t>
  </si>
  <si>
    <t>הראל בטוח אג1מ</t>
  </si>
  <si>
    <t>AA</t>
  </si>
  <si>
    <t>מעלות</t>
  </si>
  <si>
    <t>הראל סל S&amp;P Health Care</t>
  </si>
  <si>
    <t>הראל סל פינ  ארהב S&amp;P IXMי 4Da</t>
  </si>
  <si>
    <t>הראל סל תל בונד מאגר (00a)</t>
  </si>
  <si>
    <t>הראל סל תל בונד תשואות</t>
  </si>
  <si>
    <t>הראלס סא צמוד</t>
  </si>
  <si>
    <t>הראלס סח ספאיי</t>
  </si>
  <si>
    <t>הראלס פז   טכנו</t>
  </si>
  <si>
    <t>הראל סל בע"מ סה"כ</t>
  </si>
  <si>
    <t>הראל פיא בונד 20</t>
  </si>
  <si>
    <t>הראל פיא בונד צמוד</t>
  </si>
  <si>
    <t>הראל פיא בונד שקל</t>
  </si>
  <si>
    <t>הראל פיא מחקה ת תשואות</t>
  </si>
  <si>
    <t>הראל פיא קרנות נאמנות בע"מ סה"כ</t>
  </si>
  <si>
    <t>איגרות חוב קונצרניות סחירות</t>
  </si>
  <si>
    <t>ותנה.ק3</t>
  </si>
  <si>
    <t>A</t>
  </si>
  <si>
    <t>מידרוג</t>
  </si>
  <si>
    <t>ויתניה מניות לא סחירות</t>
  </si>
  <si>
    <t>ויתניה סה"כ</t>
  </si>
  <si>
    <t>city pas הלוואת בעלים</t>
  </si>
  <si>
    <t>סיטי פס-רכבת קלה</t>
  </si>
  <si>
    <t>סיטי פס בע"מ סה"כ</t>
  </si>
  <si>
    <t>סיטיפס מפעיל שותפות מוגבלת סה"כ</t>
  </si>
  <si>
    <t>מניות ל.ס בכורה A - קרן מור</t>
  </si>
  <si>
    <t>מניות ל.ס בכורה B - קרן מור</t>
  </si>
  <si>
    <t>מניות ל.ס בכורה B מור- שלב א</t>
  </si>
  <si>
    <t>מניות לא סחירות - קרן מור</t>
  </si>
  <si>
    <t>קבוצת מור נדל"ן בינלאומי בע"מ סה"כ</t>
  </si>
  <si>
    <t>Israel Infrastructure Fund I</t>
  </si>
  <si>
    <t>שותף מוגבל קרן תשתיות 1 סה"כ</t>
  </si>
  <si>
    <t>Israel Infrastructure Fund II</t>
  </si>
  <si>
    <t>שותף מוגבל תשתיות 2 סה"כ</t>
  </si>
  <si>
    <t>ת.ש.י דרך 431 שותפות מוגבלות</t>
  </si>
  <si>
    <t>ת.ש.י 431 שותפות מוגבלת סה"כ</t>
  </si>
  <si>
    <t>ת.ש.י דרכיםCLASS A 1</t>
  </si>
  <si>
    <t>ת.ש.י. דרכים שותפות מוגבלת סה"כ</t>
  </si>
  <si>
    <t>תיא השקעות</t>
  </si>
  <si>
    <t>תיא חברה להשקעות בע"מ סה"כ</t>
  </si>
  <si>
    <t>נספח 3א - צדדים קשורים - עסקאות שבוצעו בבורסה, בבורסת חוץ או שוק מוסדר לרכישת או מכירת ני''ע סחירים של צד קשור</t>
  </si>
  <si>
    <t xml:space="preserve"> לרבעון המסתיים ביום  31/12/2015  (נתונים מצרפים)</t>
  </si>
  <si>
    <t>תוויות שורה</t>
  </si>
  <si>
    <t>שווי
עסקאות
הרכישה
באלפי ש''ח</t>
  </si>
  <si>
    <t>שווי
עסקאות
המכירה(-)
באלפי ש''ח</t>
  </si>
  <si>
    <t>נספח 3ב - עסקאות שבוצעו לצורך השקעה בנכסים לא סחירים של צד קשור לרבעון המסתיים ביום  31/12/2015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</si>
  <si>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</si>
  <si>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</si>
  <si>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</si>
  <si>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</si>
  <si>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</si>
  <si>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</si>
  <si>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</si>
  <si>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</si>
  <si>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31/12/2015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</si>
  <si>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</si>
  <si>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</si>
  <si>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</si>
  <si>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</si>
  <si>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נספח 4 - רכישת נייר ערך בהנפקות באמצעות חתם קשור או באמצעות צד קשור ששיווק את ההנפקה לרבעון המסתיים ביום 31/12/2015</t>
  </si>
  <si>
    <t>תאריך הנפקה</t>
  </si>
  <si>
    <t>שווי
עסקת
הרכישה</t>
  </si>
  <si>
    <t>סה''כ רכישות</t>
  </si>
  <si>
    <t>הראל מימון והנפקות בע"מ</t>
  </si>
  <si>
    <t>הראל מימון והנפקות בע"מ סה"כ</t>
  </si>
  <si>
    <t xml:space="preserve">גמלא עמלת אי ניצול </t>
  </si>
  <si>
    <t>הלוואה הוני גוניור אביבה</t>
  </si>
  <si>
    <t>הראל משתתפת ברווחים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</si>
</sst>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%;\-#,##0.00%;#,##0.00%"/>
    <numFmt numFmtId="166" formatCode="0.00%;\-0.00%;0.00%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165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165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0" fontId="0" fillId="0" borderId="7" xfId="0" applyNumberFormat="1" applyBorder="1"/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10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7" fillId="0" borderId="9" xfId="0" applyFont="1" applyBorder="1" applyAlignment="1">
      <alignment horizontal="right"/>
    </xf>
    <xf numFmtId="165" fontId="11" fillId="0" borderId="9" xfId="0" applyNumberFormat="1" applyFont="1" applyBorder="1"/>
    <xf numFmtId="4" fontId="7" fillId="0" borderId="9" xfId="0" applyNumberFormat="1" applyFont="1" applyBorder="1"/>
    <xf numFmtId="165" fontId="7" fillId="0" borderId="9" xfId="0" applyNumberFormat="1" applyFont="1" applyBorder="1"/>
    <xf numFmtId="0" fontId="0" fillId="0" borderId="9" xfId="0" applyBorder="1"/>
    <xf numFmtId="0" fontId="7" fillId="0" borderId="12" xfId="0" applyFont="1" applyBorder="1"/>
    <xf numFmtId="165" fontId="11" fillId="0" borderId="12" xfId="0" applyNumberFormat="1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right"/>
    </xf>
    <xf numFmtId="166" fontId="0" fillId="0" borderId="9" xfId="0" applyNumberFormat="1" applyBorder="1"/>
    <xf numFmtId="166" fontId="11" fillId="0" borderId="9" xfId="0" applyNumberFormat="1" applyFont="1" applyBorder="1"/>
    <xf numFmtId="166" fontId="11" fillId="0" borderId="12" xfId="0" applyNumberFormat="1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7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1.375" bestFit="1" customWidth="1"/>
    <col min="4" max="4" width="7.25" bestFit="1" customWidth="1"/>
    <col min="5" max="5" width="5" bestFit="1" customWidth="1"/>
    <col min="6" max="6" width="8.5" bestFit="1" customWidth="1"/>
    <col min="7" max="7" width="9.875" bestFit="1" customWidth="1"/>
    <col min="8" max="8" width="9.5" bestFit="1" customWidth="1"/>
    <col min="9" max="9" width="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264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>
        <v>0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50" x14ac:dyDescent="0.25">
      <c r="B10" s="9" t="s">
        <v>1</v>
      </c>
      <c r="C10" s="10" t="s">
        <v>2</v>
      </c>
      <c r="D10" s="11" t="s">
        <v>3</v>
      </c>
      <c r="E10" s="12" t="s">
        <v>4</v>
      </c>
      <c r="F10" s="23"/>
      <c r="G10" s="12" t="s">
        <v>11</v>
      </c>
      <c r="H10" s="23"/>
      <c r="I10" s="12" t="s">
        <v>13</v>
      </c>
      <c r="J10" s="23"/>
      <c r="K10" s="9" t="s">
        <v>14</v>
      </c>
    </row>
    <row r="11" spans="1:11" ht="15" x14ac:dyDescent="0.25">
      <c r="B11" s="13"/>
      <c r="C11" s="6" t="s">
        <v>5</v>
      </c>
      <c r="D11" s="14" t="s">
        <v>6</v>
      </c>
      <c r="E11" s="5" t="s">
        <v>7</v>
      </c>
      <c r="F11" s="14" t="s">
        <v>10</v>
      </c>
      <c r="G11" s="6" t="s">
        <v>7</v>
      </c>
      <c r="H11" s="6" t="s">
        <v>10</v>
      </c>
      <c r="I11" s="5" t="s">
        <v>7</v>
      </c>
      <c r="J11" s="14" t="s">
        <v>10</v>
      </c>
      <c r="K11" s="27"/>
    </row>
    <row r="12" spans="1:11" ht="15" x14ac:dyDescent="0.25">
      <c r="B12" s="15"/>
      <c r="C12" s="16"/>
      <c r="D12" s="17"/>
      <c r="E12" s="18" t="s">
        <v>5</v>
      </c>
      <c r="F12" s="24"/>
      <c r="G12" s="18" t="s">
        <v>5</v>
      </c>
      <c r="H12" s="24"/>
      <c r="I12" s="18" t="s">
        <v>5</v>
      </c>
      <c r="J12" s="24"/>
      <c r="K12" s="28" t="s">
        <v>5</v>
      </c>
    </row>
    <row r="13" spans="1:11" ht="15" x14ac:dyDescent="0.25">
      <c r="B13" s="19"/>
      <c r="C13" s="20" t="s">
        <v>8</v>
      </c>
      <c r="D13" s="21"/>
      <c r="E13" s="22" t="s">
        <v>9</v>
      </c>
      <c r="F13" s="23"/>
      <c r="G13" s="22" t="s">
        <v>12</v>
      </c>
      <c r="H13" s="23"/>
      <c r="I13" s="22" t="s">
        <v>15</v>
      </c>
      <c r="J13" s="23"/>
      <c r="K13" s="29" t="s">
        <v>16</v>
      </c>
    </row>
    <row r="14" spans="1:11" x14ac:dyDescent="0.2">
      <c r="B14" s="30" t="s">
        <v>17</v>
      </c>
      <c r="C14" s="31">
        <v>228.92051000000001</v>
      </c>
      <c r="D14" s="32">
        <v>2.3086977685033723E-5</v>
      </c>
      <c r="E14" s="31"/>
      <c r="F14" s="31"/>
      <c r="G14" s="31"/>
      <c r="H14" s="31">
        <v>-4554.8143999999993</v>
      </c>
      <c r="I14" s="31"/>
      <c r="J14" s="31"/>
      <c r="K14" s="31"/>
    </row>
    <row r="15" spans="1:11" x14ac:dyDescent="0.2">
      <c r="B15" s="30" t="s">
        <v>18</v>
      </c>
      <c r="C15" s="31">
        <v>77810.94408999999</v>
      </c>
      <c r="D15" s="32">
        <v>1.139511425002554E-2</v>
      </c>
      <c r="E15" s="31"/>
      <c r="F15" s="31"/>
      <c r="G15" s="31"/>
      <c r="H15" s="31"/>
      <c r="I15" s="31"/>
      <c r="J15" s="31"/>
      <c r="K15" s="31"/>
    </row>
    <row r="16" spans="1:11" x14ac:dyDescent="0.2">
      <c r="B16" s="30" t="s">
        <v>19</v>
      </c>
      <c r="C16" s="31">
        <v>147069.46689000001</v>
      </c>
      <c r="D16" s="32">
        <v>1.7804621741676706E-2</v>
      </c>
      <c r="E16" s="31"/>
      <c r="F16" s="31"/>
      <c r="G16" s="31">
        <v>1361.6416899999999</v>
      </c>
      <c r="H16" s="31">
        <v>-2970.9615699999999</v>
      </c>
      <c r="I16" s="31"/>
      <c r="J16" s="31"/>
      <c r="K16" s="31"/>
    </row>
    <row r="17" spans="2:11" x14ac:dyDescent="0.2">
      <c r="B17" s="30" t="s">
        <v>20</v>
      </c>
      <c r="C17" s="31">
        <v>50115.413560000001</v>
      </c>
      <c r="D17" s="32">
        <v>4.0651633462646638E-3</v>
      </c>
      <c r="E17" s="31"/>
      <c r="F17" s="31"/>
      <c r="G17" s="31"/>
      <c r="H17" s="31"/>
      <c r="I17" s="31"/>
      <c r="J17" s="31"/>
      <c r="K17" s="31"/>
    </row>
    <row r="18" spans="2:11" x14ac:dyDescent="0.2">
      <c r="B18" s="30" t="s">
        <v>21</v>
      </c>
      <c r="C18" s="31">
        <v>10530.213370000001</v>
      </c>
      <c r="D18" s="32">
        <v>1.8610030485950698E-3</v>
      </c>
      <c r="E18" s="31"/>
      <c r="F18" s="31"/>
      <c r="G18" s="31"/>
      <c r="H18" s="31"/>
      <c r="I18" s="31"/>
      <c r="J18" s="31"/>
      <c r="K18" s="31"/>
    </row>
    <row r="19" spans="2:11" x14ac:dyDescent="0.2">
      <c r="B19" s="30" t="s">
        <v>22</v>
      </c>
      <c r="C19" s="31">
        <v>24713.518759999999</v>
      </c>
      <c r="D19" s="32">
        <v>2.9918844555620002E-3</v>
      </c>
      <c r="E19" s="31"/>
      <c r="F19" s="31"/>
      <c r="G19" s="31"/>
      <c r="H19" s="31"/>
      <c r="I19" s="31"/>
      <c r="J19" s="31"/>
      <c r="K19" s="31"/>
    </row>
    <row r="20" spans="2:11" x14ac:dyDescent="0.2">
      <c r="B20" s="30" t="s">
        <v>23</v>
      </c>
      <c r="C20" s="31">
        <v>30777.275269999998</v>
      </c>
      <c r="D20" s="32">
        <v>4.4572876061136418E-3</v>
      </c>
      <c r="E20" s="31"/>
      <c r="F20" s="31"/>
      <c r="G20" s="31"/>
      <c r="H20" s="31"/>
      <c r="I20" s="31"/>
      <c r="J20" s="31"/>
      <c r="K20" s="31"/>
    </row>
    <row r="21" spans="2:11" x14ac:dyDescent="0.2">
      <c r="B21" s="30" t="s">
        <v>24</v>
      </c>
      <c r="C21" s="31">
        <v>51567.826379999999</v>
      </c>
      <c r="D21" s="32">
        <v>4.5002174191669398E-3</v>
      </c>
      <c r="E21" s="31"/>
      <c r="F21" s="31"/>
      <c r="G21" s="31"/>
      <c r="H21" s="31"/>
      <c r="I21" s="31"/>
      <c r="J21" s="31"/>
      <c r="K21" s="31"/>
    </row>
    <row r="22" spans="2:11" x14ac:dyDescent="0.2">
      <c r="B22" s="30" t="s">
        <v>25</v>
      </c>
      <c r="C22" s="31">
        <v>10603.288789999999</v>
      </c>
      <c r="D22" s="32">
        <v>8.4557282211622335E-4</v>
      </c>
      <c r="E22" s="31"/>
      <c r="F22" s="31"/>
      <c r="G22" s="31"/>
      <c r="H22" s="31"/>
      <c r="I22" s="31"/>
      <c r="J22" s="31"/>
      <c r="K22" s="31"/>
    </row>
    <row r="23" spans="2:11" x14ac:dyDescent="0.2">
      <c r="B23" s="30" t="s">
        <v>26</v>
      </c>
      <c r="C23" s="31">
        <v>58641.110180000011</v>
      </c>
      <c r="D23" s="32">
        <v>8.587781522709002E-3</v>
      </c>
      <c r="E23" s="31"/>
      <c r="F23" s="31"/>
      <c r="G23" s="31"/>
      <c r="H23" s="31"/>
      <c r="I23" s="31"/>
      <c r="J23" s="31"/>
      <c r="K23" s="31"/>
    </row>
    <row r="24" spans="2:11" x14ac:dyDescent="0.2">
      <c r="B24" s="30" t="s">
        <v>27</v>
      </c>
      <c r="C24" s="31">
        <v>16800.083149999999</v>
      </c>
      <c r="D24" s="32">
        <v>1.3406719250097419E-3</v>
      </c>
      <c r="E24" s="31"/>
      <c r="F24" s="31"/>
      <c r="G24" s="31"/>
      <c r="H24" s="31"/>
      <c r="I24" s="31"/>
      <c r="J24" s="31"/>
      <c r="K24" s="31"/>
    </row>
    <row r="25" spans="2:11" x14ac:dyDescent="0.2">
      <c r="B25" s="30" t="s">
        <v>28</v>
      </c>
      <c r="C25" s="31">
        <v>29224.637699999996</v>
      </c>
      <c r="D25" s="32">
        <v>5.9467827702598822E-3</v>
      </c>
      <c r="E25" s="31"/>
      <c r="F25" s="31"/>
      <c r="G25" s="31">
        <v>29127.272199999996</v>
      </c>
      <c r="H25" s="31"/>
      <c r="I25" s="31"/>
      <c r="J25" s="31"/>
      <c r="K25" s="31"/>
    </row>
    <row r="26" spans="2:11" x14ac:dyDescent="0.2">
      <c r="B26" s="30" t="s">
        <v>29</v>
      </c>
      <c r="C26" s="31">
        <v>15342.73372</v>
      </c>
      <c r="D26" s="32">
        <v>1.3456139286392886E-3</v>
      </c>
      <c r="E26" s="31"/>
      <c r="F26" s="31"/>
      <c r="G26" s="31"/>
      <c r="H26" s="31"/>
      <c r="I26" s="31"/>
      <c r="J26" s="31"/>
      <c r="K26" s="31"/>
    </row>
    <row r="27" spans="2:11" x14ac:dyDescent="0.2">
      <c r="B27" s="30" t="s">
        <v>30</v>
      </c>
      <c r="C27" s="31">
        <v>184597.54383999997</v>
      </c>
      <c r="D27" s="32">
        <v>3.0002912206191484E-2</v>
      </c>
      <c r="E27" s="31"/>
      <c r="F27" s="31"/>
      <c r="G27" s="31"/>
      <c r="H27" s="31">
        <v>-1020.42269</v>
      </c>
      <c r="I27" s="31"/>
      <c r="J27" s="31"/>
      <c r="K27" s="31"/>
    </row>
    <row r="28" spans="2:11" x14ac:dyDescent="0.2">
      <c r="B28" s="30" t="s">
        <v>31</v>
      </c>
      <c r="C28" s="31">
        <v>785.84181000000001</v>
      </c>
      <c r="D28" s="32">
        <v>6.3243665840294919E-5</v>
      </c>
      <c r="E28" s="31"/>
      <c r="F28" s="31"/>
      <c r="G28" s="31"/>
      <c r="H28" s="31"/>
      <c r="I28" s="31"/>
      <c r="J28" s="31"/>
      <c r="K28" s="31"/>
    </row>
    <row r="29" spans="2:11" x14ac:dyDescent="0.2">
      <c r="B29" s="30" t="s">
        <v>32</v>
      </c>
      <c r="C29" s="31">
        <v>589.35816999999997</v>
      </c>
      <c r="D29" s="32">
        <v>3.4015225127834816E-5</v>
      </c>
      <c r="E29" s="31"/>
      <c r="F29" s="31"/>
      <c r="G29" s="31"/>
      <c r="H29" s="31"/>
      <c r="I29" s="31"/>
      <c r="J29" s="31"/>
      <c r="K29" s="31"/>
    </row>
    <row r="30" spans="2:11" x14ac:dyDescent="0.2">
      <c r="B30" s="30" t="s">
        <v>33</v>
      </c>
      <c r="C30" s="31">
        <v>1955.1600599999997</v>
      </c>
      <c r="D30" s="32">
        <v>1.5735148682903197E-4</v>
      </c>
      <c r="E30" s="31"/>
      <c r="F30" s="31"/>
      <c r="G30" s="31"/>
      <c r="H30" s="31"/>
      <c r="I30" s="31"/>
      <c r="J30" s="31"/>
      <c r="K30" s="31"/>
    </row>
    <row r="31" spans="2:11" x14ac:dyDescent="0.2">
      <c r="B31" s="30" t="s">
        <v>34</v>
      </c>
      <c r="C31" s="31">
        <v>6166.83691</v>
      </c>
      <c r="D31" s="32">
        <v>4.9630773214252974E-4</v>
      </c>
      <c r="E31" s="31"/>
      <c r="F31" s="31"/>
      <c r="G31" s="31"/>
      <c r="H31" s="31"/>
      <c r="I31" s="31"/>
      <c r="J31" s="31"/>
      <c r="K31" s="31"/>
    </row>
    <row r="32" spans="2:11" x14ac:dyDescent="0.2">
      <c r="B32" s="30" t="s">
        <v>35</v>
      </c>
      <c r="C32" s="31">
        <v>127066.28408000001</v>
      </c>
      <c r="D32" s="32">
        <v>1.2457107410470436E-2</v>
      </c>
      <c r="E32" s="31"/>
      <c r="F32" s="31"/>
      <c r="G32" s="31">
        <v>12110.617820000001</v>
      </c>
      <c r="H32" s="31"/>
      <c r="I32" s="31"/>
      <c r="J32" s="31"/>
      <c r="K32" s="31"/>
    </row>
    <row r="33" spans="2:11" x14ac:dyDescent="0.2">
      <c r="B33" s="30" t="s">
        <v>36</v>
      </c>
      <c r="C33" s="31">
        <v>34927.486740000008</v>
      </c>
      <c r="D33" s="32">
        <v>4.2060889365608031E-3</v>
      </c>
      <c r="E33" s="31"/>
      <c r="F33" s="31"/>
      <c r="G33" s="31">
        <v>22698.621719999999</v>
      </c>
      <c r="H33" s="31">
        <v>-8511.9831499999982</v>
      </c>
      <c r="I33" s="31"/>
      <c r="J33" s="31"/>
      <c r="K33" s="31"/>
    </row>
    <row r="34" spans="2:11" x14ac:dyDescent="0.2">
      <c r="B34" s="30" t="s">
        <v>37</v>
      </c>
      <c r="C34" s="31">
        <v>20300.589380000001</v>
      </c>
      <c r="D34" s="32">
        <v>3.428022049242971E-3</v>
      </c>
      <c r="E34" s="31"/>
      <c r="F34" s="31"/>
      <c r="G34" s="31">
        <v>5372.75522</v>
      </c>
      <c r="H34" s="31"/>
      <c r="I34" s="31"/>
      <c r="J34" s="31"/>
      <c r="K34" s="31"/>
    </row>
    <row r="35" spans="2:11" x14ac:dyDescent="0.2">
      <c r="B35" s="30" t="s">
        <v>38</v>
      </c>
      <c r="C35" s="31">
        <v>23493.666960000002</v>
      </c>
      <c r="D35" s="32">
        <v>2.2798972383276102E-3</v>
      </c>
      <c r="E35" s="31"/>
      <c r="F35" s="31"/>
      <c r="G35" s="31"/>
      <c r="H35" s="31"/>
      <c r="I35" s="31"/>
      <c r="J35" s="31"/>
      <c r="K35" s="31"/>
    </row>
    <row r="36" spans="2:11" x14ac:dyDescent="0.2">
      <c r="B36" s="30" t="s">
        <v>39</v>
      </c>
      <c r="C36" s="31">
        <v>6337.62745</v>
      </c>
      <c r="D36" s="32">
        <v>8.7995847337152908E-3</v>
      </c>
      <c r="E36" s="31"/>
      <c r="F36" s="31"/>
      <c r="G36" s="31"/>
      <c r="H36" s="31"/>
      <c r="I36" s="31"/>
      <c r="J36" s="31"/>
      <c r="K36" s="31"/>
    </row>
    <row r="37" spans="2:11" x14ac:dyDescent="0.2">
      <c r="B37" s="30" t="s">
        <v>40</v>
      </c>
      <c r="C37" s="31">
        <v>38334.601590000006</v>
      </c>
      <c r="D37" s="32">
        <v>2.3632480012858986E-3</v>
      </c>
      <c r="E37" s="31"/>
      <c r="F37" s="31"/>
      <c r="G37" s="31">
        <v>1238.2438099999999</v>
      </c>
      <c r="H37" s="31"/>
      <c r="I37" s="31"/>
      <c r="J37" s="31"/>
      <c r="K37" s="31"/>
    </row>
    <row r="38" spans="2:11" x14ac:dyDescent="0.2">
      <c r="B38" s="30" t="s">
        <v>41</v>
      </c>
      <c r="C38" s="31">
        <v>59841.032689999993</v>
      </c>
      <c r="D38" s="32">
        <v>9.3088653267737933E-3</v>
      </c>
      <c r="E38" s="31"/>
      <c r="F38" s="31"/>
      <c r="G38" s="31"/>
      <c r="H38" s="31"/>
      <c r="I38" s="31"/>
      <c r="J38" s="31"/>
      <c r="K38" s="31"/>
    </row>
    <row r="39" spans="2:11" x14ac:dyDescent="0.2">
      <c r="B39" s="30" t="s">
        <v>42</v>
      </c>
      <c r="C39" s="31">
        <v>21512.360690000001</v>
      </c>
      <c r="D39" s="32">
        <v>3.5543500590043825E-3</v>
      </c>
      <c r="E39" s="31"/>
      <c r="F39" s="31"/>
      <c r="G39" s="31">
        <v>5071.3843500000003</v>
      </c>
      <c r="H39" s="31"/>
      <c r="I39" s="31"/>
      <c r="J39" s="31"/>
      <c r="K39" s="31"/>
    </row>
    <row r="40" spans="2:11" x14ac:dyDescent="0.2">
      <c r="B40" s="30" t="s">
        <v>43</v>
      </c>
      <c r="C40" s="31">
        <v>79151.127980000005</v>
      </c>
      <c r="D40" s="32">
        <v>7.3959054015644236E-3</v>
      </c>
      <c r="E40" s="31"/>
      <c r="F40" s="31"/>
      <c r="G40" s="31">
        <v>248.95151999999999</v>
      </c>
      <c r="H40" s="31"/>
      <c r="I40" s="31"/>
      <c r="J40" s="31"/>
      <c r="K40" s="31"/>
    </row>
    <row r="41" spans="2:11" x14ac:dyDescent="0.2">
      <c r="B41" s="30" t="s">
        <v>44</v>
      </c>
      <c r="C41" s="31">
        <v>8022.7172099999998</v>
      </c>
      <c r="D41" s="32">
        <v>1.1703452438691234E-3</v>
      </c>
      <c r="E41" s="31"/>
      <c r="F41" s="31"/>
      <c r="G41" s="31">
        <v>125.37378</v>
      </c>
      <c r="H41" s="31"/>
      <c r="I41" s="31"/>
      <c r="J41" s="31"/>
      <c r="K41" s="31"/>
    </row>
    <row r="42" spans="2:11" x14ac:dyDescent="0.2">
      <c r="B42" s="30" t="s">
        <v>45</v>
      </c>
      <c r="C42" s="31">
        <v>511.90078000000005</v>
      </c>
      <c r="D42" s="32">
        <v>7.4675440736533003E-5</v>
      </c>
      <c r="E42" s="31"/>
      <c r="F42" s="31"/>
      <c r="G42" s="31">
        <v>7.999649999999999</v>
      </c>
      <c r="H42" s="31"/>
      <c r="I42" s="31"/>
      <c r="J42" s="31"/>
      <c r="K42" s="31"/>
    </row>
    <row r="43" spans="2:11" x14ac:dyDescent="0.2">
      <c r="B43" s="30" t="s">
        <v>46</v>
      </c>
      <c r="C43" s="31">
        <v>13558.7574</v>
      </c>
      <c r="D43" s="32">
        <v>1.1370276012070718E-3</v>
      </c>
      <c r="E43" s="31"/>
      <c r="F43" s="31"/>
      <c r="G43" s="31"/>
      <c r="H43" s="31"/>
      <c r="I43" s="31"/>
      <c r="J43" s="31"/>
      <c r="K43" s="31"/>
    </row>
    <row r="44" spans="2:11" x14ac:dyDescent="0.2">
      <c r="B44" s="30" t="s">
        <v>47</v>
      </c>
      <c r="C44" s="31">
        <v>140679.81284</v>
      </c>
      <c r="D44" s="32">
        <v>5.0081086890858675E-2</v>
      </c>
      <c r="E44" s="31"/>
      <c r="F44" s="31"/>
      <c r="G44" s="31">
        <v>42928.550720000007</v>
      </c>
      <c r="H44" s="31"/>
      <c r="I44" s="31"/>
      <c r="J44" s="31"/>
      <c r="K44" s="31"/>
    </row>
    <row r="45" spans="2:11" x14ac:dyDescent="0.2">
      <c r="B45" s="30" t="s">
        <v>48</v>
      </c>
      <c r="C45" s="31">
        <v>16202.295199999999</v>
      </c>
      <c r="D45" s="32">
        <v>2.3635753849578908E-3</v>
      </c>
      <c r="E45" s="31"/>
      <c r="F45" s="31"/>
      <c r="G45" s="31">
        <v>216.95927999999998</v>
      </c>
      <c r="H45" s="31"/>
      <c r="I45" s="31"/>
      <c r="J45" s="31"/>
      <c r="K45" s="31"/>
    </row>
    <row r="46" spans="2:11" x14ac:dyDescent="0.2">
      <c r="B46" s="30" t="s">
        <v>49</v>
      </c>
      <c r="C46" s="31">
        <v>16228.22646</v>
      </c>
      <c r="D46" s="32">
        <v>2.3673534135336552E-3</v>
      </c>
      <c r="E46" s="31"/>
      <c r="F46" s="31"/>
      <c r="G46" s="31">
        <v>217.30659</v>
      </c>
      <c r="H46" s="31"/>
      <c r="I46" s="31"/>
      <c r="J46" s="31"/>
      <c r="K46" s="31"/>
    </row>
    <row r="47" spans="2:11" x14ac:dyDescent="0.2">
      <c r="B47" s="30" t="s">
        <v>50</v>
      </c>
      <c r="C47" s="31">
        <v>62855.632859999998</v>
      </c>
      <c r="D47" s="32">
        <v>7.1706964312198088E-3</v>
      </c>
      <c r="E47" s="31"/>
      <c r="F47" s="31"/>
      <c r="G47" s="31">
        <v>481.88031999999998</v>
      </c>
      <c r="H47" s="31"/>
      <c r="I47" s="31"/>
      <c r="J47" s="31"/>
      <c r="K47" s="31"/>
    </row>
    <row r="48" spans="2:11" x14ac:dyDescent="0.2">
      <c r="B48" s="30" t="s">
        <v>51</v>
      </c>
      <c r="C48" s="31">
        <v>7608.1291981650002</v>
      </c>
      <c r="D48" s="32">
        <v>1.3897569020444038E-3</v>
      </c>
      <c r="E48" s="31">
        <v>0</v>
      </c>
      <c r="F48" s="31">
        <v>-32.936589800458748</v>
      </c>
      <c r="G48" s="31"/>
      <c r="H48" s="31"/>
      <c r="I48" s="31"/>
      <c r="J48" s="31"/>
      <c r="K48" s="31"/>
    </row>
    <row r="49" spans="2:11" x14ac:dyDescent="0.2">
      <c r="B49" s="30" t="s">
        <v>52</v>
      </c>
      <c r="C49" s="31">
        <v>27504.362914972997</v>
      </c>
      <c r="D49" s="32">
        <v>5.0241494593143282E-3</v>
      </c>
      <c r="E49" s="31"/>
      <c r="F49" s="31">
        <v>-286.16799615783344</v>
      </c>
      <c r="G49" s="31"/>
      <c r="H49" s="31"/>
      <c r="I49" s="31"/>
      <c r="J49" s="31"/>
      <c r="K49" s="31"/>
    </row>
    <row r="50" spans="2:11" x14ac:dyDescent="0.2">
      <c r="B50" s="30" t="s">
        <v>53</v>
      </c>
      <c r="C50" s="31">
        <v>242868.3082</v>
      </c>
      <c r="D50" s="32">
        <v>1.3146348848402014E-2</v>
      </c>
      <c r="E50" s="31"/>
      <c r="F50" s="31"/>
      <c r="G50" s="31"/>
      <c r="H50" s="31"/>
      <c r="I50" s="31"/>
      <c r="J50" s="31"/>
      <c r="K50" s="31"/>
    </row>
    <row r="51" spans="2:11" x14ac:dyDescent="0.2">
      <c r="B51" s="30" t="s">
        <v>54</v>
      </c>
      <c r="C51" s="31">
        <v>54408.209511269</v>
      </c>
      <c r="D51" s="32">
        <v>6.1557132384476958E-3</v>
      </c>
      <c r="E51" s="31"/>
      <c r="F51" s="31">
        <v>-16.076869950796763</v>
      </c>
      <c r="G51" s="31"/>
      <c r="H51" s="31"/>
      <c r="I51" s="31"/>
      <c r="J51" s="31"/>
      <c r="K51" s="31"/>
    </row>
    <row r="52" spans="2:11" x14ac:dyDescent="0.2">
      <c r="B52" s="30" t="s">
        <v>55</v>
      </c>
      <c r="C52" s="31">
        <v>1184.6451505540001</v>
      </c>
      <c r="D52" s="32">
        <v>2.1639600637099341E-4</v>
      </c>
      <c r="E52" s="31"/>
      <c r="F52" s="31">
        <v>-47.243474320746316</v>
      </c>
      <c r="G52" s="31"/>
      <c r="H52" s="31"/>
      <c r="I52" s="31"/>
      <c r="J52" s="31"/>
      <c r="K52" s="31"/>
    </row>
    <row r="53" spans="2:11" x14ac:dyDescent="0.2">
      <c r="B53" s="30" t="s">
        <v>56</v>
      </c>
      <c r="C53" s="31">
        <v>7562.6013103180003</v>
      </c>
      <c r="D53" s="32">
        <v>1.3814404428020349E-3</v>
      </c>
      <c r="E53" s="31"/>
      <c r="F53" s="31">
        <v>-53.094138931084984</v>
      </c>
      <c r="G53" s="31"/>
      <c r="H53" s="31"/>
      <c r="I53" s="31"/>
      <c r="J53" s="31"/>
      <c r="K53" s="31"/>
    </row>
    <row r="54" spans="2:11" x14ac:dyDescent="0.2">
      <c r="B54" s="30" t="s">
        <v>57</v>
      </c>
      <c r="C54" s="31">
        <v>79225.312890000001</v>
      </c>
      <c r="D54" s="32">
        <v>3.9995113137181676E-3</v>
      </c>
      <c r="E54" s="31"/>
      <c r="F54" s="31"/>
      <c r="G54" s="31"/>
      <c r="H54" s="31"/>
      <c r="I54" s="31"/>
      <c r="J54" s="31"/>
      <c r="K54" s="31"/>
    </row>
    <row r="55" spans="2:11" x14ac:dyDescent="0.2">
      <c r="B55" s="30" t="s">
        <v>260</v>
      </c>
      <c r="C55" s="31">
        <v>1079.4254055949998</v>
      </c>
      <c r="D55" s="32">
        <v>2.9262790946471339E-4</v>
      </c>
      <c r="E55" s="31"/>
      <c r="F55" s="31"/>
      <c r="G55" s="31"/>
      <c r="H55" s="31"/>
      <c r="I55" s="31"/>
      <c r="J55" s="31"/>
      <c r="K55" s="31"/>
    </row>
    <row r="56" spans="2:11" x14ac:dyDescent="0.2">
      <c r="B56" s="30" t="s">
        <v>58</v>
      </c>
      <c r="C56" s="31">
        <v>161300.04306359901</v>
      </c>
      <c r="D56" s="32">
        <v>3.2906746675648899E-2</v>
      </c>
      <c r="E56" s="31"/>
      <c r="F56" s="31"/>
      <c r="G56" s="31"/>
      <c r="H56" s="31"/>
      <c r="I56" s="31"/>
      <c r="J56" s="31"/>
      <c r="K56" s="31"/>
    </row>
    <row r="57" spans="2:11" x14ac:dyDescent="0.2">
      <c r="B57" s="30" t="s">
        <v>59</v>
      </c>
      <c r="C57" s="31">
        <v>20901.805970973004</v>
      </c>
      <c r="D57" s="32">
        <v>1.6672735598755383E-2</v>
      </c>
      <c r="E57" s="31"/>
      <c r="F57" s="31"/>
      <c r="G57" s="31"/>
      <c r="H57" s="31"/>
      <c r="I57" s="31"/>
      <c r="J57" s="31"/>
      <c r="K57" s="31"/>
    </row>
    <row r="58" spans="2:11" x14ac:dyDescent="0.2">
      <c r="B58" s="30" t="s">
        <v>60</v>
      </c>
      <c r="C58" s="31">
        <v>20085.678520942001</v>
      </c>
      <c r="D58" s="32">
        <v>3.0935123049641738E-3</v>
      </c>
      <c r="E58" s="31"/>
      <c r="F58" s="31"/>
      <c r="G58" s="31"/>
      <c r="H58" s="31"/>
      <c r="I58" s="31"/>
      <c r="J58" s="31"/>
      <c r="K58" s="31"/>
    </row>
    <row r="59" spans="2:11" x14ac:dyDescent="0.2">
      <c r="B59" s="30" t="s">
        <v>61</v>
      </c>
      <c r="C59" s="31">
        <v>80257.875159999996</v>
      </c>
      <c r="D59" s="32">
        <v>4.0516378920848247E-3</v>
      </c>
      <c r="E59" s="31"/>
      <c r="F59" s="31"/>
      <c r="G59" s="31"/>
      <c r="H59" s="31"/>
      <c r="I59" s="31"/>
      <c r="J59" s="31"/>
      <c r="K59" s="31"/>
    </row>
    <row r="60" spans="2:11" x14ac:dyDescent="0.2">
      <c r="B60" s="30" t="s">
        <v>62</v>
      </c>
      <c r="C60" s="31">
        <v>12765.526039999999</v>
      </c>
      <c r="D60" s="32">
        <v>6.4443880320715356E-4</v>
      </c>
      <c r="E60" s="31"/>
      <c r="F60" s="31"/>
      <c r="G60" s="31"/>
      <c r="H60" s="31"/>
      <c r="I60" s="31"/>
      <c r="J60" s="31"/>
      <c r="K60" s="31"/>
    </row>
    <row r="61" spans="2:11" x14ac:dyDescent="0.2">
      <c r="B61" s="30" t="s">
        <v>63</v>
      </c>
      <c r="C61" s="31">
        <v>5221.5289499999999</v>
      </c>
      <c r="D61" s="32">
        <v>2.6359711749485452E-4</v>
      </c>
      <c r="E61" s="31"/>
      <c r="F61" s="31"/>
      <c r="G61" s="31"/>
      <c r="H61" s="31"/>
      <c r="I61" s="31"/>
      <c r="J61" s="31"/>
      <c r="K61" s="31"/>
    </row>
    <row r="62" spans="2:11" x14ac:dyDescent="0.2">
      <c r="B62" s="30" t="s">
        <v>64</v>
      </c>
      <c r="C62" s="31">
        <v>23956.977059999997</v>
      </c>
      <c r="D62" s="32">
        <v>1.2463760335185065E-3</v>
      </c>
      <c r="E62" s="31"/>
      <c r="F62" s="31"/>
      <c r="G62" s="31"/>
      <c r="H62" s="31"/>
      <c r="I62" s="31"/>
      <c r="J62" s="31"/>
      <c r="K62" s="31"/>
    </row>
    <row r="63" spans="2:11" x14ac:dyDescent="0.2">
      <c r="B63" s="30" t="s">
        <v>65</v>
      </c>
      <c r="C63" s="31">
        <v>23985.605620000002</v>
      </c>
      <c r="D63" s="32">
        <v>2.4209469235455831E-3</v>
      </c>
      <c r="E63" s="31"/>
      <c r="F63" s="31"/>
      <c r="G63" s="31"/>
      <c r="H63" s="31"/>
      <c r="I63" s="31"/>
      <c r="J63" s="31"/>
      <c r="K63" s="31"/>
    </row>
    <row r="64" spans="2:11" x14ac:dyDescent="0.2">
      <c r="B64" s="30" t="s">
        <v>66</v>
      </c>
      <c r="C64" s="31">
        <v>33176.519010000004</v>
      </c>
      <c r="D64" s="32">
        <v>2.510931949626418E-3</v>
      </c>
      <c r="E64" s="31"/>
      <c r="F64" s="31"/>
      <c r="G64" s="31"/>
      <c r="H64" s="31"/>
      <c r="I64" s="31"/>
      <c r="J64" s="31"/>
      <c r="K64" s="31"/>
    </row>
    <row r="65" spans="2:11" x14ac:dyDescent="0.2">
      <c r="B65" s="30" t="s">
        <v>67</v>
      </c>
      <c r="C65" s="31">
        <v>277940.71040000004</v>
      </c>
      <c r="D65" s="32">
        <v>2.681097146182005E-2</v>
      </c>
      <c r="E65" s="31"/>
      <c r="F65" s="31"/>
      <c r="G65" s="31"/>
      <c r="H65" s="31"/>
      <c r="I65" s="31"/>
      <c r="J65" s="31"/>
      <c r="K65" s="31"/>
    </row>
    <row r="66" spans="2:11" x14ac:dyDescent="0.2">
      <c r="B66" s="30" t="s">
        <v>68</v>
      </c>
      <c r="C66" s="31">
        <v>10182.606969676999</v>
      </c>
      <c r="D66" s="32">
        <v>1.860029969037268E-3</v>
      </c>
      <c r="E66" s="31"/>
      <c r="F66" s="31"/>
      <c r="G66" s="31"/>
      <c r="H66" s="31"/>
      <c r="I66" s="31"/>
      <c r="J66" s="31"/>
      <c r="K66" s="31"/>
    </row>
    <row r="67" spans="2:11" ht="15" x14ac:dyDescent="0.25">
      <c r="B67" s="33" t="s">
        <v>69</v>
      </c>
      <c r="C67" s="34">
        <v>2477760.1648160652</v>
      </c>
      <c r="D67" s="35">
        <v>0.33816433054355061</v>
      </c>
      <c r="E67" s="34">
        <v>0</v>
      </c>
      <c r="F67" s="34">
        <v>-435.51906916092025</v>
      </c>
      <c r="G67" s="34">
        <v>121207.55867000007</v>
      </c>
      <c r="H67" s="34">
        <v>-17058.181809999998</v>
      </c>
      <c r="I67" s="34"/>
      <c r="J67" s="34"/>
      <c r="K67" s="34"/>
    </row>
  </sheetData>
  <conditionalFormatting sqref="B1:B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4"/>
  <sheetViews>
    <sheetView showGridLines="0" showZeros="0" rightToLeft="1" workbookViewId="0">
      <selection activeCell="E141" sqref="E141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4.5" bestFit="1" customWidth="1"/>
    <col min="5" max="5" width="7.625" bestFit="1" customWidth="1"/>
    <col min="6" max="6" width="7" bestFit="1" customWidth="1"/>
    <col min="7" max="7" width="5.375" bestFit="1" customWidth="1"/>
    <col min="8" max="8" width="6.75" bestFit="1" customWidth="1"/>
    <col min="9" max="9" width="9.5" bestFit="1" customWidth="1"/>
    <col min="10" max="10" width="11.375" bestFit="1" customWidth="1"/>
    <col min="11" max="11" width="8.125" bestFit="1" customWidth="1"/>
  </cols>
  <sheetData>
    <row r="1" spans="2:11" x14ac:dyDescent="0.2">
      <c r="I1" s="36"/>
    </row>
    <row r="2" spans="2:11" ht="15" x14ac:dyDescent="0.2">
      <c r="B2" s="4" t="s">
        <v>70</v>
      </c>
      <c r="C2" s="37"/>
      <c r="D2" s="37"/>
      <c r="E2" s="37"/>
      <c r="F2" s="37"/>
      <c r="G2" s="38"/>
      <c r="H2" s="38"/>
      <c r="I2" s="39"/>
      <c r="J2" s="37"/>
      <c r="K2" s="37"/>
    </row>
    <row r="3" spans="2:11" ht="15" x14ac:dyDescent="0.2">
      <c r="B3" s="4" t="s">
        <v>264</v>
      </c>
      <c r="C3" s="37"/>
      <c r="D3" s="37"/>
      <c r="E3" s="37"/>
      <c r="F3" s="37"/>
      <c r="G3" s="40"/>
      <c r="H3" s="38"/>
      <c r="I3" s="39"/>
      <c r="J3" s="37"/>
      <c r="K3" s="37"/>
    </row>
    <row r="4" spans="2:11" ht="15" x14ac:dyDescent="0.2">
      <c r="B4" s="4">
        <v>0</v>
      </c>
      <c r="C4" s="37"/>
      <c r="D4" s="37"/>
      <c r="E4" s="37"/>
      <c r="F4" s="37"/>
      <c r="G4" s="40"/>
      <c r="H4" s="38"/>
      <c r="I4" s="39"/>
      <c r="J4" s="37"/>
      <c r="K4" s="37"/>
    </row>
    <row r="5" spans="2:11" ht="15" x14ac:dyDescent="0.2">
      <c r="B5" s="41"/>
      <c r="I5" s="36"/>
    </row>
    <row r="6" spans="2:11" ht="51" x14ac:dyDescent="0.2">
      <c r="B6" s="42" t="s">
        <v>71</v>
      </c>
      <c r="C6" s="42" t="s">
        <v>72</v>
      </c>
      <c r="D6" s="42" t="s">
        <v>73</v>
      </c>
      <c r="E6" s="42" t="s">
        <v>74</v>
      </c>
      <c r="F6" s="42" t="s">
        <v>75</v>
      </c>
      <c r="G6" s="42" t="s">
        <v>76</v>
      </c>
      <c r="H6" s="42" t="s">
        <v>77</v>
      </c>
      <c r="I6" s="43" t="s">
        <v>78</v>
      </c>
      <c r="J6" s="42" t="s">
        <v>79</v>
      </c>
      <c r="K6" s="42" t="s">
        <v>80</v>
      </c>
    </row>
    <row r="7" spans="2:11" ht="15" x14ac:dyDescent="0.25">
      <c r="B7" s="44" t="s">
        <v>17</v>
      </c>
      <c r="C7" s="45"/>
      <c r="D7" s="45"/>
      <c r="E7" s="45"/>
      <c r="F7" s="45"/>
      <c r="G7" s="45"/>
      <c r="H7" s="45"/>
      <c r="I7" s="46"/>
      <c r="J7" s="46"/>
      <c r="K7" s="46"/>
    </row>
    <row r="8" spans="2:11" ht="15" x14ac:dyDescent="0.25">
      <c r="B8" s="47" t="s">
        <v>81</v>
      </c>
      <c r="C8" s="48"/>
      <c r="D8" s="48"/>
      <c r="E8" s="48"/>
      <c r="F8" s="48"/>
      <c r="G8" s="48"/>
      <c r="H8" s="48"/>
      <c r="I8" s="49"/>
      <c r="J8" s="49"/>
      <c r="K8" s="49"/>
    </row>
    <row r="9" spans="2:11" ht="15" x14ac:dyDescent="0.25">
      <c r="B9" s="50" t="s">
        <v>82</v>
      </c>
      <c r="C9" s="48"/>
      <c r="D9" s="48"/>
      <c r="E9" s="48"/>
      <c r="F9" s="48"/>
      <c r="G9" s="48"/>
      <c r="H9" s="48"/>
      <c r="I9" s="49"/>
      <c r="J9" s="49"/>
      <c r="K9" s="49"/>
    </row>
    <row r="10" spans="2:11" x14ac:dyDescent="0.2">
      <c r="B10" s="51" t="s">
        <v>83</v>
      </c>
      <c r="C10" s="30">
        <v>12102033</v>
      </c>
      <c r="D10" s="30" t="s">
        <v>71</v>
      </c>
      <c r="E10" s="30" t="s">
        <v>71</v>
      </c>
      <c r="F10" s="52" t="s">
        <v>71</v>
      </c>
      <c r="G10" s="53" t="s">
        <v>71</v>
      </c>
      <c r="H10" s="52" t="s">
        <v>71</v>
      </c>
      <c r="I10" s="32">
        <v>3.9199994285714281E-2</v>
      </c>
      <c r="J10" s="31">
        <v>228.92051000000001</v>
      </c>
      <c r="K10" s="32">
        <v>2.3086977685033723E-5</v>
      </c>
    </row>
    <row r="11" spans="2:11" ht="15" x14ac:dyDescent="0.25">
      <c r="B11" s="54" t="s">
        <v>84</v>
      </c>
      <c r="C11" s="48"/>
      <c r="D11" s="48"/>
      <c r="E11" s="48"/>
      <c r="F11" s="48"/>
      <c r="G11" s="48"/>
      <c r="H11" s="48"/>
      <c r="I11" s="55">
        <v>3.9199994285714281E-2</v>
      </c>
      <c r="J11" s="56">
        <v>228.92051000000001</v>
      </c>
      <c r="K11" s="57">
        <v>2.3086977685033723E-5</v>
      </c>
    </row>
    <row r="12" spans="2:11" x14ac:dyDescent="0.2">
      <c r="B12" s="30"/>
      <c r="C12" s="58"/>
      <c r="D12" s="58"/>
      <c r="E12" s="58"/>
      <c r="F12" s="58"/>
      <c r="G12" s="58"/>
      <c r="H12" s="58"/>
      <c r="I12" s="49"/>
      <c r="J12" s="49"/>
      <c r="K12" s="49"/>
    </row>
    <row r="13" spans="2:11" ht="15" x14ac:dyDescent="0.25">
      <c r="B13" s="54" t="s">
        <v>18</v>
      </c>
      <c r="C13" s="48"/>
      <c r="D13" s="48"/>
      <c r="E13" s="48"/>
      <c r="F13" s="48"/>
      <c r="G13" s="48"/>
      <c r="H13" s="48"/>
      <c r="I13" s="49"/>
      <c r="J13" s="49"/>
      <c r="K13" s="49"/>
    </row>
    <row r="14" spans="2:11" ht="15" x14ac:dyDescent="0.25">
      <c r="B14" s="47" t="s">
        <v>81</v>
      </c>
      <c r="C14" s="48"/>
      <c r="D14" s="48"/>
      <c r="E14" s="48"/>
      <c r="F14" s="48"/>
      <c r="G14" s="48"/>
      <c r="H14" s="48"/>
      <c r="I14" s="49"/>
      <c r="J14" s="49"/>
      <c r="K14" s="49"/>
    </row>
    <row r="15" spans="2:11" ht="15" x14ac:dyDescent="0.25">
      <c r="B15" s="50" t="s">
        <v>82</v>
      </c>
      <c r="C15" s="48"/>
      <c r="D15" s="48"/>
      <c r="E15" s="48"/>
      <c r="F15" s="48"/>
      <c r="G15" s="48"/>
      <c r="H15" s="48"/>
      <c r="I15" s="49"/>
      <c r="J15" s="49"/>
      <c r="K15" s="49"/>
    </row>
    <row r="16" spans="2:11" x14ac:dyDescent="0.2">
      <c r="B16" s="51" t="s">
        <v>85</v>
      </c>
      <c r="C16" s="30">
        <v>12102039</v>
      </c>
      <c r="D16" s="30" t="s">
        <v>71</v>
      </c>
      <c r="E16" s="30" t="s">
        <v>71</v>
      </c>
      <c r="F16" s="52" t="s">
        <v>71</v>
      </c>
      <c r="G16" s="53" t="s">
        <v>71</v>
      </c>
      <c r="H16" s="52" t="s">
        <v>71</v>
      </c>
      <c r="I16" s="32">
        <v>6.1738725369302937E-2</v>
      </c>
      <c r="J16" s="31">
        <v>77810.94408999999</v>
      </c>
      <c r="K16" s="32">
        <v>1.139511425002554E-2</v>
      </c>
    </row>
    <row r="17" spans="2:11" ht="15" x14ac:dyDescent="0.25">
      <c r="B17" s="54" t="s">
        <v>86</v>
      </c>
      <c r="C17" s="48"/>
      <c r="D17" s="48"/>
      <c r="E17" s="48"/>
      <c r="F17" s="48"/>
      <c r="G17" s="48"/>
      <c r="H17" s="48"/>
      <c r="I17" s="55">
        <v>6.1738725369302937E-2</v>
      </c>
      <c r="J17" s="56">
        <v>77810.94408999999</v>
      </c>
      <c r="K17" s="57">
        <v>1.139511425002554E-2</v>
      </c>
    </row>
    <row r="18" spans="2:11" x14ac:dyDescent="0.2">
      <c r="B18" s="30"/>
      <c r="C18" s="58"/>
      <c r="D18" s="58"/>
      <c r="E18" s="58"/>
      <c r="F18" s="58"/>
      <c r="G18" s="58"/>
      <c r="H18" s="58"/>
      <c r="I18" s="49"/>
      <c r="J18" s="49"/>
      <c r="K18" s="49"/>
    </row>
    <row r="19" spans="2:11" ht="15" x14ac:dyDescent="0.25">
      <c r="B19" s="54" t="s">
        <v>19</v>
      </c>
      <c r="C19" s="48"/>
      <c r="D19" s="48"/>
      <c r="E19" s="48"/>
      <c r="F19" s="48"/>
      <c r="G19" s="48"/>
      <c r="H19" s="48"/>
      <c r="I19" s="49"/>
      <c r="J19" s="49"/>
      <c r="K19" s="49"/>
    </row>
    <row r="20" spans="2:11" ht="15" x14ac:dyDescent="0.25">
      <c r="B20" s="47" t="s">
        <v>87</v>
      </c>
      <c r="C20" s="48"/>
      <c r="D20" s="48"/>
      <c r="E20" s="48"/>
      <c r="F20" s="48"/>
      <c r="G20" s="48"/>
      <c r="H20" s="48"/>
      <c r="I20" s="49"/>
      <c r="J20" s="49"/>
      <c r="K20" s="49"/>
    </row>
    <row r="21" spans="2:11" ht="15" x14ac:dyDescent="0.25">
      <c r="B21" s="50" t="s">
        <v>88</v>
      </c>
      <c r="C21" s="48"/>
      <c r="D21" s="48"/>
      <c r="E21" s="48"/>
      <c r="F21" s="48"/>
      <c r="G21" s="48"/>
      <c r="H21" s="48"/>
      <c r="I21" s="49"/>
      <c r="J21" s="49"/>
      <c r="K21" s="49"/>
    </row>
    <row r="22" spans="2:11" x14ac:dyDescent="0.2">
      <c r="B22" s="51" t="s">
        <v>89</v>
      </c>
      <c r="C22" s="30">
        <v>19100070</v>
      </c>
      <c r="D22" s="30" t="s">
        <v>71</v>
      </c>
      <c r="E22" s="30" t="s">
        <v>71</v>
      </c>
      <c r="F22" s="52" t="s">
        <v>71</v>
      </c>
      <c r="G22" s="53" t="s">
        <v>71</v>
      </c>
      <c r="H22" s="52" t="s">
        <v>71</v>
      </c>
      <c r="I22" s="32">
        <v>0.34998599269765279</v>
      </c>
      <c r="J22" s="31">
        <v>146763.12693</v>
      </c>
      <c r="K22" s="32">
        <v>1.7767535365005051E-2</v>
      </c>
    </row>
    <row r="23" spans="2:11" x14ac:dyDescent="0.2">
      <c r="B23" s="51" t="s">
        <v>90</v>
      </c>
      <c r="C23" s="30">
        <v>26300035</v>
      </c>
      <c r="D23" s="30" t="s">
        <v>71</v>
      </c>
      <c r="E23" s="30" t="s">
        <v>71</v>
      </c>
      <c r="F23" s="52" t="s">
        <v>71</v>
      </c>
      <c r="G23" s="53" t="s">
        <v>71</v>
      </c>
      <c r="H23" s="52" t="s">
        <v>71</v>
      </c>
      <c r="I23" s="32">
        <v>0.35712925564553644</v>
      </c>
      <c r="J23" s="31">
        <v>306.33996000000002</v>
      </c>
      <c r="K23" s="32">
        <v>3.7086376671657478E-5</v>
      </c>
    </row>
    <row r="24" spans="2:11" ht="15" x14ac:dyDescent="0.25">
      <c r="B24" s="54" t="s">
        <v>91</v>
      </c>
      <c r="C24" s="48"/>
      <c r="D24" s="48"/>
      <c r="E24" s="48"/>
      <c r="F24" s="48"/>
      <c r="G24" s="48"/>
      <c r="H24" s="48"/>
      <c r="I24" s="55">
        <v>0.7071152483431894</v>
      </c>
      <c r="J24" s="56">
        <v>147069.46689000001</v>
      </c>
      <c r="K24" s="57">
        <v>1.7804621741676706E-2</v>
      </c>
    </row>
    <row r="25" spans="2:11" x14ac:dyDescent="0.2">
      <c r="B25" s="30"/>
      <c r="C25" s="58"/>
      <c r="D25" s="58"/>
      <c r="E25" s="58"/>
      <c r="F25" s="58"/>
      <c r="G25" s="58"/>
      <c r="H25" s="58"/>
      <c r="I25" s="49"/>
      <c r="J25" s="49"/>
      <c r="K25" s="49"/>
    </row>
    <row r="26" spans="2:11" ht="15" x14ac:dyDescent="0.25">
      <c r="B26" s="54" t="s">
        <v>20</v>
      </c>
      <c r="C26" s="48"/>
      <c r="D26" s="48"/>
      <c r="E26" s="48"/>
      <c r="F26" s="48"/>
      <c r="G26" s="48"/>
      <c r="H26" s="48"/>
      <c r="I26" s="49"/>
      <c r="J26" s="49"/>
      <c r="K26" s="49"/>
    </row>
    <row r="27" spans="2:11" ht="15" x14ac:dyDescent="0.25">
      <c r="B27" s="47" t="s">
        <v>81</v>
      </c>
      <c r="C27" s="48"/>
      <c r="D27" s="48"/>
      <c r="E27" s="48"/>
      <c r="F27" s="48"/>
      <c r="G27" s="48"/>
      <c r="H27" s="48"/>
      <c r="I27" s="49"/>
      <c r="J27" s="49"/>
      <c r="K27" s="49"/>
    </row>
    <row r="28" spans="2:11" ht="15" x14ac:dyDescent="0.25">
      <c r="B28" s="50" t="s">
        <v>82</v>
      </c>
      <c r="C28" s="48"/>
      <c r="D28" s="48"/>
      <c r="E28" s="48"/>
      <c r="F28" s="48"/>
      <c r="G28" s="48"/>
      <c r="H28" s="48"/>
      <c r="I28" s="49"/>
      <c r="J28" s="49"/>
      <c r="K28" s="49"/>
    </row>
    <row r="29" spans="2:11" x14ac:dyDescent="0.2">
      <c r="B29" s="51" t="s">
        <v>20</v>
      </c>
      <c r="C29" s="30">
        <v>12102027</v>
      </c>
      <c r="D29" s="30" t="s">
        <v>71</v>
      </c>
      <c r="E29" s="30" t="s">
        <v>71</v>
      </c>
      <c r="F29" s="52" t="s">
        <v>71</v>
      </c>
      <c r="G29" s="53" t="s">
        <v>71</v>
      </c>
      <c r="H29" s="52" t="s">
        <v>71</v>
      </c>
      <c r="I29" s="32">
        <v>8.2861854805812415E-2</v>
      </c>
      <c r="J29" s="31">
        <v>50115.413560000001</v>
      </c>
      <c r="K29" s="32">
        <v>4.0651633462646638E-3</v>
      </c>
    </row>
    <row r="30" spans="2:11" ht="15" x14ac:dyDescent="0.25">
      <c r="B30" s="54" t="s">
        <v>92</v>
      </c>
      <c r="C30" s="48"/>
      <c r="D30" s="48"/>
      <c r="E30" s="48"/>
      <c r="F30" s="48"/>
      <c r="G30" s="48"/>
      <c r="H30" s="48"/>
      <c r="I30" s="55">
        <v>8.2861854805812415E-2</v>
      </c>
      <c r="J30" s="56">
        <v>50115.413560000001</v>
      </c>
      <c r="K30" s="57">
        <v>4.0651633462646638E-3</v>
      </c>
    </row>
    <row r="31" spans="2:11" x14ac:dyDescent="0.2">
      <c r="B31" s="30"/>
      <c r="C31" s="58"/>
      <c r="D31" s="58"/>
      <c r="E31" s="58"/>
      <c r="F31" s="58"/>
      <c r="G31" s="58"/>
      <c r="H31" s="58"/>
      <c r="I31" s="49"/>
      <c r="J31" s="49"/>
      <c r="K31" s="49"/>
    </row>
    <row r="32" spans="2:11" ht="15" x14ac:dyDescent="0.25">
      <c r="B32" s="54" t="s">
        <v>21</v>
      </c>
      <c r="C32" s="48"/>
      <c r="D32" s="48"/>
      <c r="E32" s="48"/>
      <c r="F32" s="48"/>
      <c r="G32" s="48"/>
      <c r="H32" s="48"/>
      <c r="I32" s="49"/>
      <c r="J32" s="49"/>
      <c r="K32" s="49"/>
    </row>
    <row r="33" spans="2:11" ht="15" x14ac:dyDescent="0.25">
      <c r="B33" s="47" t="s">
        <v>81</v>
      </c>
      <c r="C33" s="48"/>
      <c r="D33" s="48"/>
      <c r="E33" s="48"/>
      <c r="F33" s="48"/>
      <c r="G33" s="48"/>
      <c r="H33" s="48"/>
      <c r="I33" s="49"/>
      <c r="J33" s="49"/>
      <c r="K33" s="49"/>
    </row>
    <row r="34" spans="2:11" ht="15" x14ac:dyDescent="0.25">
      <c r="B34" s="50" t="s">
        <v>82</v>
      </c>
      <c r="C34" s="48"/>
      <c r="D34" s="48"/>
      <c r="E34" s="48"/>
      <c r="F34" s="48"/>
      <c r="G34" s="48"/>
      <c r="H34" s="48"/>
      <c r="I34" s="49"/>
      <c r="J34" s="49"/>
      <c r="K34" s="49"/>
    </row>
    <row r="35" spans="2:11" x14ac:dyDescent="0.2">
      <c r="B35" s="51" t="s">
        <v>93</v>
      </c>
      <c r="C35" s="30">
        <v>12102044</v>
      </c>
      <c r="D35" s="30" t="s">
        <v>71</v>
      </c>
      <c r="E35" s="30" t="s">
        <v>71</v>
      </c>
      <c r="F35" s="52" t="s">
        <v>71</v>
      </c>
      <c r="G35" s="53" t="s">
        <v>71</v>
      </c>
      <c r="H35" s="52" t="s">
        <v>71</v>
      </c>
      <c r="I35" s="32">
        <v>8.3973062699933765E-2</v>
      </c>
      <c r="J35" s="31">
        <v>10530.213370000001</v>
      </c>
      <c r="K35" s="32">
        <v>1.8610030485950698E-3</v>
      </c>
    </row>
    <row r="36" spans="2:11" ht="15" x14ac:dyDescent="0.25">
      <c r="B36" s="54" t="s">
        <v>94</v>
      </c>
      <c r="C36" s="48"/>
      <c r="D36" s="48"/>
      <c r="E36" s="48"/>
      <c r="F36" s="48"/>
      <c r="G36" s="48"/>
      <c r="H36" s="48"/>
      <c r="I36" s="55">
        <v>8.3973062699933765E-2</v>
      </c>
      <c r="J36" s="56">
        <v>10530.213370000001</v>
      </c>
      <c r="K36" s="57">
        <v>1.8610030485950698E-3</v>
      </c>
    </row>
    <row r="37" spans="2:11" x14ac:dyDescent="0.2">
      <c r="B37" s="30"/>
      <c r="C37" s="58"/>
      <c r="D37" s="58"/>
      <c r="E37" s="58"/>
      <c r="F37" s="58"/>
      <c r="G37" s="58"/>
      <c r="H37" s="58"/>
      <c r="I37" s="49"/>
      <c r="J37" s="49"/>
      <c r="K37" s="49"/>
    </row>
    <row r="38" spans="2:11" ht="15" x14ac:dyDescent="0.25">
      <c r="B38" s="54" t="s">
        <v>22</v>
      </c>
      <c r="C38" s="48"/>
      <c r="D38" s="48"/>
      <c r="E38" s="48"/>
      <c r="F38" s="48"/>
      <c r="G38" s="48"/>
      <c r="H38" s="48"/>
      <c r="I38" s="49"/>
      <c r="J38" s="49"/>
      <c r="K38" s="49"/>
    </row>
    <row r="39" spans="2:11" ht="15" x14ac:dyDescent="0.25">
      <c r="B39" s="47" t="s">
        <v>81</v>
      </c>
      <c r="C39" s="48"/>
      <c r="D39" s="48"/>
      <c r="E39" s="48"/>
      <c r="F39" s="48"/>
      <c r="G39" s="48"/>
      <c r="H39" s="48"/>
      <c r="I39" s="49"/>
      <c r="J39" s="49"/>
      <c r="K39" s="49"/>
    </row>
    <row r="40" spans="2:11" ht="15" x14ac:dyDescent="0.25">
      <c r="B40" s="50" t="s">
        <v>82</v>
      </c>
      <c r="C40" s="48"/>
      <c r="D40" s="48"/>
      <c r="E40" s="48"/>
      <c r="F40" s="48"/>
      <c r="G40" s="48"/>
      <c r="H40" s="48"/>
      <c r="I40" s="49"/>
      <c r="J40" s="49"/>
      <c r="K40" s="49"/>
    </row>
    <row r="41" spans="2:11" x14ac:dyDescent="0.2">
      <c r="B41" s="51" t="s">
        <v>95</v>
      </c>
      <c r="C41" s="30">
        <v>12102036</v>
      </c>
      <c r="D41" s="30" t="s">
        <v>71</v>
      </c>
      <c r="E41" s="30" t="s">
        <v>71</v>
      </c>
      <c r="F41" s="52" t="s">
        <v>71</v>
      </c>
      <c r="G41" s="53" t="s">
        <v>71</v>
      </c>
      <c r="H41" s="52" t="s">
        <v>71</v>
      </c>
      <c r="I41" s="32">
        <v>0.16299839566592411</v>
      </c>
      <c r="J41" s="31">
        <v>24713.518759999999</v>
      </c>
      <c r="K41" s="32">
        <v>2.9918844555620002E-3</v>
      </c>
    </row>
    <row r="42" spans="2:11" ht="15" x14ac:dyDescent="0.25">
      <c r="B42" s="54" t="s">
        <v>96</v>
      </c>
      <c r="C42" s="48"/>
      <c r="D42" s="48"/>
      <c r="E42" s="48"/>
      <c r="F42" s="48"/>
      <c r="G42" s="48"/>
      <c r="H42" s="48"/>
      <c r="I42" s="55">
        <v>0.16299839566592411</v>
      </c>
      <c r="J42" s="56">
        <v>24713.518759999999</v>
      </c>
      <c r="K42" s="57">
        <v>2.9918844555620002E-3</v>
      </c>
    </row>
    <row r="43" spans="2:11" x14ac:dyDescent="0.2">
      <c r="B43" s="30"/>
      <c r="C43" s="58"/>
      <c r="D43" s="58"/>
      <c r="E43" s="58"/>
      <c r="F43" s="58"/>
      <c r="G43" s="58"/>
      <c r="H43" s="58"/>
      <c r="I43" s="49"/>
      <c r="J43" s="49"/>
      <c r="K43" s="49"/>
    </row>
    <row r="44" spans="2:11" ht="15" x14ac:dyDescent="0.25">
      <c r="B44" s="54" t="s">
        <v>23</v>
      </c>
      <c r="C44" s="48"/>
      <c r="D44" s="48"/>
      <c r="E44" s="48"/>
      <c r="F44" s="48"/>
      <c r="G44" s="48"/>
      <c r="H44" s="48"/>
      <c r="I44" s="49"/>
      <c r="J44" s="49"/>
      <c r="K44" s="49"/>
    </row>
    <row r="45" spans="2:11" ht="15" x14ac:dyDescent="0.25">
      <c r="B45" s="47" t="s">
        <v>81</v>
      </c>
      <c r="C45" s="48"/>
      <c r="D45" s="48"/>
      <c r="E45" s="48"/>
      <c r="F45" s="48"/>
      <c r="G45" s="48"/>
      <c r="H45" s="48"/>
      <c r="I45" s="49"/>
      <c r="J45" s="49"/>
      <c r="K45" s="49"/>
    </row>
    <row r="46" spans="2:11" ht="15" x14ac:dyDescent="0.25">
      <c r="B46" s="50" t="s">
        <v>82</v>
      </c>
      <c r="C46" s="48"/>
      <c r="D46" s="48"/>
      <c r="E46" s="48"/>
      <c r="F46" s="48"/>
      <c r="G46" s="48"/>
      <c r="H46" s="48"/>
      <c r="I46" s="49"/>
      <c r="J46" s="49"/>
      <c r="K46" s="49"/>
    </row>
    <row r="47" spans="2:11" x14ac:dyDescent="0.2">
      <c r="B47" s="51" t="s">
        <v>97</v>
      </c>
      <c r="C47" s="30">
        <v>12102037</v>
      </c>
      <c r="D47" s="30" t="s">
        <v>71</v>
      </c>
      <c r="E47" s="30" t="s">
        <v>71</v>
      </c>
      <c r="F47" s="52" t="s">
        <v>71</v>
      </c>
      <c r="G47" s="53" t="s">
        <v>71</v>
      </c>
      <c r="H47" s="52" t="s">
        <v>71</v>
      </c>
      <c r="I47" s="32">
        <v>0.16575881231260228</v>
      </c>
      <c r="J47" s="31">
        <v>30777.275269999998</v>
      </c>
      <c r="K47" s="32">
        <v>4.4572876061136418E-3</v>
      </c>
    </row>
    <row r="48" spans="2:11" ht="15" x14ac:dyDescent="0.25">
      <c r="B48" s="54" t="s">
        <v>98</v>
      </c>
      <c r="C48" s="48"/>
      <c r="D48" s="48"/>
      <c r="E48" s="48"/>
      <c r="F48" s="48"/>
      <c r="G48" s="48"/>
      <c r="H48" s="48"/>
      <c r="I48" s="55">
        <v>0.16575881231260228</v>
      </c>
      <c r="J48" s="56">
        <v>30777.275269999998</v>
      </c>
      <c r="K48" s="57">
        <v>4.4572876061136418E-3</v>
      </c>
    </row>
    <row r="49" spans="2:11" x14ac:dyDescent="0.2">
      <c r="B49" s="30"/>
      <c r="C49" s="58"/>
      <c r="D49" s="58"/>
      <c r="E49" s="58"/>
      <c r="F49" s="58"/>
      <c r="G49" s="58"/>
      <c r="H49" s="58"/>
      <c r="I49" s="49"/>
      <c r="J49" s="49"/>
      <c r="K49" s="49"/>
    </row>
    <row r="50" spans="2:11" ht="15" x14ac:dyDescent="0.25">
      <c r="B50" s="54" t="s">
        <v>24</v>
      </c>
      <c r="C50" s="48"/>
      <c r="D50" s="48"/>
      <c r="E50" s="48"/>
      <c r="F50" s="48"/>
      <c r="G50" s="48"/>
      <c r="H50" s="48"/>
      <c r="I50" s="49"/>
      <c r="J50" s="49"/>
      <c r="K50" s="49"/>
    </row>
    <row r="51" spans="2:11" ht="15" x14ac:dyDescent="0.25">
      <c r="B51" s="47" t="s">
        <v>81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2:11" ht="15" x14ac:dyDescent="0.25">
      <c r="B52" s="50" t="s">
        <v>82</v>
      </c>
      <c r="C52" s="48"/>
      <c r="D52" s="48"/>
      <c r="E52" s="48"/>
      <c r="F52" s="48"/>
      <c r="G52" s="48"/>
      <c r="H52" s="48"/>
      <c r="I52" s="49"/>
      <c r="J52" s="49"/>
      <c r="K52" s="49"/>
    </row>
    <row r="53" spans="2:11" x14ac:dyDescent="0.2">
      <c r="B53" s="51" t="s">
        <v>24</v>
      </c>
      <c r="C53" s="30">
        <v>12102025</v>
      </c>
      <c r="D53" s="30" t="s">
        <v>71</v>
      </c>
      <c r="E53" s="30" t="s">
        <v>71</v>
      </c>
      <c r="F53" s="52" t="s">
        <v>71</v>
      </c>
      <c r="G53" s="53" t="s">
        <v>71</v>
      </c>
      <c r="H53" s="52" t="s">
        <v>71</v>
      </c>
      <c r="I53" s="32">
        <v>0.14607506452635607</v>
      </c>
      <c r="J53" s="31">
        <v>51567.826379999999</v>
      </c>
      <c r="K53" s="32">
        <v>4.5002174191669398E-3</v>
      </c>
    </row>
    <row r="54" spans="2:11" ht="15" x14ac:dyDescent="0.25">
      <c r="B54" s="54" t="s">
        <v>99</v>
      </c>
      <c r="C54" s="48"/>
      <c r="D54" s="48"/>
      <c r="E54" s="48"/>
      <c r="F54" s="48"/>
      <c r="G54" s="48"/>
      <c r="H54" s="48"/>
      <c r="I54" s="55">
        <v>0.14607506452635607</v>
      </c>
      <c r="J54" s="56">
        <v>51567.826379999999</v>
      </c>
      <c r="K54" s="57">
        <v>4.5002174191669398E-3</v>
      </c>
    </row>
    <row r="55" spans="2:11" x14ac:dyDescent="0.2">
      <c r="B55" s="30"/>
      <c r="C55" s="58"/>
      <c r="D55" s="58"/>
      <c r="E55" s="58"/>
      <c r="F55" s="58"/>
      <c r="G55" s="58"/>
      <c r="H55" s="58"/>
      <c r="I55" s="49"/>
      <c r="J55" s="49"/>
      <c r="K55" s="49"/>
    </row>
    <row r="56" spans="2:11" ht="15" x14ac:dyDescent="0.25">
      <c r="B56" s="54" t="s">
        <v>25</v>
      </c>
      <c r="C56" s="48"/>
      <c r="D56" s="48"/>
      <c r="E56" s="48"/>
      <c r="F56" s="48"/>
      <c r="G56" s="48"/>
      <c r="H56" s="48"/>
      <c r="I56" s="49"/>
      <c r="J56" s="49"/>
      <c r="K56" s="49"/>
    </row>
    <row r="57" spans="2:11" ht="15" x14ac:dyDescent="0.25">
      <c r="B57" s="47" t="s">
        <v>81</v>
      </c>
      <c r="C57" s="48"/>
      <c r="D57" s="48"/>
      <c r="E57" s="48"/>
      <c r="F57" s="48"/>
      <c r="G57" s="48"/>
      <c r="H57" s="48"/>
      <c r="I57" s="49"/>
      <c r="J57" s="49"/>
      <c r="K57" s="49"/>
    </row>
    <row r="58" spans="2:11" ht="15" x14ac:dyDescent="0.25">
      <c r="B58" s="50" t="s">
        <v>82</v>
      </c>
      <c r="C58" s="48"/>
      <c r="D58" s="48"/>
      <c r="E58" s="48"/>
      <c r="F58" s="48"/>
      <c r="G58" s="48"/>
      <c r="H58" s="48"/>
      <c r="I58" s="49"/>
      <c r="J58" s="49"/>
      <c r="K58" s="49"/>
    </row>
    <row r="59" spans="2:11" x14ac:dyDescent="0.2">
      <c r="B59" s="51" t="s">
        <v>100</v>
      </c>
      <c r="C59" s="30">
        <v>12102049</v>
      </c>
      <c r="D59" s="30" t="s">
        <v>71</v>
      </c>
      <c r="E59" s="30" t="s">
        <v>71</v>
      </c>
      <c r="F59" s="52" t="s">
        <v>71</v>
      </c>
      <c r="G59" s="53" t="s">
        <v>71</v>
      </c>
      <c r="H59" s="52" t="s">
        <v>71</v>
      </c>
      <c r="I59" s="32">
        <v>0.12048180190385925</v>
      </c>
      <c r="J59" s="31">
        <v>10603.288789999999</v>
      </c>
      <c r="K59" s="32">
        <v>8.4557282211622335E-4</v>
      </c>
    </row>
    <row r="60" spans="2:11" ht="15" x14ac:dyDescent="0.25">
      <c r="B60" s="54" t="s">
        <v>101</v>
      </c>
      <c r="C60" s="48"/>
      <c r="D60" s="48"/>
      <c r="E60" s="48"/>
      <c r="F60" s="48"/>
      <c r="G60" s="48"/>
      <c r="H60" s="48"/>
      <c r="I60" s="55">
        <v>0.12048180190385925</v>
      </c>
      <c r="J60" s="56">
        <v>10603.288789999999</v>
      </c>
      <c r="K60" s="57">
        <v>8.4557282211622335E-4</v>
      </c>
    </row>
    <row r="61" spans="2:11" x14ac:dyDescent="0.2">
      <c r="B61" s="30"/>
      <c r="C61" s="58"/>
      <c r="D61" s="58"/>
      <c r="E61" s="58"/>
      <c r="F61" s="58"/>
      <c r="G61" s="58"/>
      <c r="H61" s="58"/>
      <c r="I61" s="49"/>
      <c r="J61" s="49"/>
      <c r="K61" s="49"/>
    </row>
    <row r="62" spans="2:11" ht="15" x14ac:dyDescent="0.25">
      <c r="B62" s="54" t="s">
        <v>26</v>
      </c>
      <c r="C62" s="48"/>
      <c r="D62" s="48"/>
      <c r="E62" s="48"/>
      <c r="F62" s="48"/>
      <c r="G62" s="48"/>
      <c r="H62" s="48"/>
      <c r="I62" s="49"/>
      <c r="J62" s="49"/>
      <c r="K62" s="49"/>
    </row>
    <row r="63" spans="2:11" ht="15" x14ac:dyDescent="0.25">
      <c r="B63" s="47" t="s">
        <v>81</v>
      </c>
      <c r="C63" s="48"/>
      <c r="D63" s="48"/>
      <c r="E63" s="48"/>
      <c r="F63" s="48"/>
      <c r="G63" s="48"/>
      <c r="H63" s="48"/>
      <c r="I63" s="49"/>
      <c r="J63" s="49"/>
      <c r="K63" s="49"/>
    </row>
    <row r="64" spans="2:11" ht="15" x14ac:dyDescent="0.25">
      <c r="B64" s="50" t="s">
        <v>82</v>
      </c>
      <c r="C64" s="48"/>
      <c r="D64" s="48"/>
      <c r="E64" s="48"/>
      <c r="F64" s="48"/>
      <c r="G64" s="48"/>
      <c r="H64" s="48"/>
      <c r="I64" s="49"/>
      <c r="J64" s="49"/>
      <c r="K64" s="49"/>
    </row>
    <row r="65" spans="2:11" x14ac:dyDescent="0.2">
      <c r="B65" s="51" t="s">
        <v>102</v>
      </c>
      <c r="C65" s="30">
        <v>12102038</v>
      </c>
      <c r="D65" s="30" t="s">
        <v>71</v>
      </c>
      <c r="E65" s="30" t="s">
        <v>71</v>
      </c>
      <c r="F65" s="52" t="s">
        <v>71</v>
      </c>
      <c r="G65" s="53" t="s">
        <v>71</v>
      </c>
      <c r="H65" s="52" t="s">
        <v>71</v>
      </c>
      <c r="I65" s="32">
        <v>8.2641013409840425E-2</v>
      </c>
      <c r="J65" s="31">
        <v>58641.110180000011</v>
      </c>
      <c r="K65" s="32">
        <v>8.587781522709002E-3</v>
      </c>
    </row>
    <row r="66" spans="2:11" ht="15" x14ac:dyDescent="0.25">
      <c r="B66" s="54" t="s">
        <v>103</v>
      </c>
      <c r="C66" s="48"/>
      <c r="D66" s="48"/>
      <c r="E66" s="48"/>
      <c r="F66" s="48"/>
      <c r="G66" s="48"/>
      <c r="H66" s="48"/>
      <c r="I66" s="55">
        <v>8.2641013409840425E-2</v>
      </c>
      <c r="J66" s="56">
        <v>58641.110180000011</v>
      </c>
      <c r="K66" s="57">
        <v>8.587781522709002E-3</v>
      </c>
    </row>
    <row r="67" spans="2:11" x14ac:dyDescent="0.2">
      <c r="B67" s="30"/>
      <c r="C67" s="58"/>
      <c r="D67" s="58"/>
      <c r="E67" s="58"/>
      <c r="F67" s="58"/>
      <c r="G67" s="58"/>
      <c r="H67" s="58"/>
      <c r="I67" s="49"/>
      <c r="J67" s="49"/>
      <c r="K67" s="49"/>
    </row>
    <row r="68" spans="2:11" ht="15" x14ac:dyDescent="0.25">
      <c r="B68" s="54" t="s">
        <v>27</v>
      </c>
      <c r="C68" s="48"/>
      <c r="D68" s="48"/>
      <c r="E68" s="48"/>
      <c r="F68" s="48"/>
      <c r="G68" s="48"/>
      <c r="H68" s="48"/>
      <c r="I68" s="49"/>
      <c r="J68" s="49"/>
      <c r="K68" s="49"/>
    </row>
    <row r="69" spans="2:11" ht="15" x14ac:dyDescent="0.25">
      <c r="B69" s="47" t="s">
        <v>81</v>
      </c>
      <c r="C69" s="48"/>
      <c r="D69" s="48"/>
      <c r="E69" s="48"/>
      <c r="F69" s="48"/>
      <c r="G69" s="48"/>
      <c r="H69" s="48"/>
      <c r="I69" s="49"/>
      <c r="J69" s="49"/>
      <c r="K69" s="49"/>
    </row>
    <row r="70" spans="2:11" ht="15" x14ac:dyDescent="0.25">
      <c r="B70" s="50" t="s">
        <v>82</v>
      </c>
      <c r="C70" s="48"/>
      <c r="D70" s="48"/>
      <c r="E70" s="48"/>
      <c r="F70" s="48"/>
      <c r="G70" s="48"/>
      <c r="H70" s="48"/>
      <c r="I70" s="49"/>
      <c r="J70" s="49"/>
      <c r="K70" s="49"/>
    </row>
    <row r="71" spans="2:11" x14ac:dyDescent="0.2">
      <c r="B71" s="51" t="s">
        <v>104</v>
      </c>
      <c r="C71" s="30">
        <v>12102050</v>
      </c>
      <c r="D71" s="30" t="s">
        <v>71</v>
      </c>
      <c r="E71" s="30" t="s">
        <v>71</v>
      </c>
      <c r="F71" s="52" t="s">
        <v>71</v>
      </c>
      <c r="G71" s="53" t="s">
        <v>71</v>
      </c>
      <c r="H71" s="52" t="s">
        <v>71</v>
      </c>
      <c r="I71" s="32">
        <v>0.12020787983208706</v>
      </c>
      <c r="J71" s="31">
        <v>16800.083149999999</v>
      </c>
      <c r="K71" s="32">
        <v>1.3406719250097419E-3</v>
      </c>
    </row>
    <row r="72" spans="2:11" ht="15" x14ac:dyDescent="0.25">
      <c r="B72" s="54" t="s">
        <v>105</v>
      </c>
      <c r="C72" s="48"/>
      <c r="D72" s="48"/>
      <c r="E72" s="48"/>
      <c r="F72" s="48"/>
      <c r="G72" s="48"/>
      <c r="H72" s="48"/>
      <c r="I72" s="55">
        <v>0.12020787983208706</v>
      </c>
      <c r="J72" s="56">
        <v>16800.083149999999</v>
      </c>
      <c r="K72" s="57">
        <v>1.3406719250097419E-3</v>
      </c>
    </row>
    <row r="73" spans="2:11" x14ac:dyDescent="0.2">
      <c r="B73" s="30"/>
      <c r="C73" s="58"/>
      <c r="D73" s="58"/>
      <c r="E73" s="58"/>
      <c r="F73" s="58"/>
      <c r="G73" s="58"/>
      <c r="H73" s="58"/>
      <c r="I73" s="49"/>
      <c r="J73" s="49"/>
      <c r="K73" s="49"/>
    </row>
    <row r="74" spans="2:11" ht="15" x14ac:dyDescent="0.25">
      <c r="B74" s="54" t="s">
        <v>28</v>
      </c>
      <c r="C74" s="48"/>
      <c r="D74" s="48"/>
      <c r="E74" s="48"/>
      <c r="F74" s="48"/>
      <c r="G74" s="48"/>
      <c r="H74" s="48"/>
      <c r="I74" s="49"/>
      <c r="J74" s="49"/>
      <c r="K74" s="49"/>
    </row>
    <row r="75" spans="2:11" ht="15" x14ac:dyDescent="0.25">
      <c r="B75" s="47" t="s">
        <v>81</v>
      </c>
      <c r="C75" s="48"/>
      <c r="D75" s="48"/>
      <c r="E75" s="48"/>
      <c r="F75" s="48"/>
      <c r="G75" s="48"/>
      <c r="H75" s="48"/>
      <c r="I75" s="49"/>
      <c r="J75" s="49"/>
      <c r="K75" s="49"/>
    </row>
    <row r="76" spans="2:11" ht="15" x14ac:dyDescent="0.25">
      <c r="B76" s="50" t="s">
        <v>82</v>
      </c>
      <c r="C76" s="48"/>
      <c r="D76" s="48"/>
      <c r="E76" s="48"/>
      <c r="F76" s="48"/>
      <c r="G76" s="48"/>
      <c r="H76" s="48"/>
      <c r="I76" s="49"/>
      <c r="J76" s="49"/>
      <c r="K76" s="49"/>
    </row>
    <row r="77" spans="2:11" x14ac:dyDescent="0.2">
      <c r="B77" s="51" t="s">
        <v>106</v>
      </c>
      <c r="C77" s="30">
        <v>12102067</v>
      </c>
      <c r="D77" s="30" t="s">
        <v>71</v>
      </c>
      <c r="E77" s="30" t="s">
        <v>71</v>
      </c>
      <c r="F77" s="52" t="s">
        <v>71</v>
      </c>
      <c r="G77" s="53" t="s">
        <v>71</v>
      </c>
      <c r="H77" s="52" t="s">
        <v>71</v>
      </c>
      <c r="I77" s="32">
        <v>0.37092766236643204</v>
      </c>
      <c r="J77" s="31">
        <v>29224.637699999996</v>
      </c>
      <c r="K77" s="32">
        <v>5.9467827702598822E-3</v>
      </c>
    </row>
    <row r="78" spans="2:11" ht="15" x14ac:dyDescent="0.25">
      <c r="B78" s="54" t="s">
        <v>107</v>
      </c>
      <c r="C78" s="48"/>
      <c r="D78" s="48"/>
      <c r="E78" s="48"/>
      <c r="F78" s="48"/>
      <c r="G78" s="48"/>
      <c r="H78" s="48"/>
      <c r="I78" s="55">
        <v>0.37092766236643204</v>
      </c>
      <c r="J78" s="56">
        <v>29224.637699999996</v>
      </c>
      <c r="K78" s="57">
        <v>5.9467827702598822E-3</v>
      </c>
    </row>
    <row r="79" spans="2:11" x14ac:dyDescent="0.2">
      <c r="B79" s="30"/>
      <c r="C79" s="58"/>
      <c r="D79" s="58"/>
      <c r="E79" s="58"/>
      <c r="F79" s="58"/>
      <c r="G79" s="58"/>
      <c r="H79" s="58"/>
      <c r="I79" s="49"/>
      <c r="J79" s="49"/>
      <c r="K79" s="49"/>
    </row>
    <row r="80" spans="2:11" ht="15" x14ac:dyDescent="0.25">
      <c r="B80" s="54" t="s">
        <v>29</v>
      </c>
      <c r="C80" s="48"/>
      <c r="D80" s="48"/>
      <c r="E80" s="48"/>
      <c r="F80" s="48"/>
      <c r="G80" s="48"/>
      <c r="H80" s="48"/>
      <c r="I80" s="49"/>
      <c r="J80" s="49"/>
      <c r="K80" s="49"/>
    </row>
    <row r="81" spans="2:11" ht="15" x14ac:dyDescent="0.25">
      <c r="B81" s="47" t="s">
        <v>81</v>
      </c>
      <c r="C81" s="48"/>
      <c r="D81" s="48"/>
      <c r="E81" s="48"/>
      <c r="F81" s="48"/>
      <c r="G81" s="48"/>
      <c r="H81" s="48"/>
      <c r="I81" s="49"/>
      <c r="J81" s="49"/>
      <c r="K81" s="49"/>
    </row>
    <row r="82" spans="2:11" ht="15" x14ac:dyDescent="0.25">
      <c r="B82" s="50" t="s">
        <v>82</v>
      </c>
      <c r="C82" s="48"/>
      <c r="D82" s="48"/>
      <c r="E82" s="48"/>
      <c r="F82" s="48"/>
      <c r="G82" s="48"/>
      <c r="H82" s="48"/>
      <c r="I82" s="49"/>
      <c r="J82" s="49"/>
      <c r="K82" s="49"/>
    </row>
    <row r="83" spans="2:11" x14ac:dyDescent="0.2">
      <c r="B83" s="51" t="s">
        <v>108</v>
      </c>
      <c r="C83" s="30">
        <v>12102055</v>
      </c>
      <c r="D83" s="30" t="s">
        <v>71</v>
      </c>
      <c r="E83" s="30" t="s">
        <v>71</v>
      </c>
      <c r="F83" s="52" t="s">
        <v>71</v>
      </c>
      <c r="G83" s="53" t="s">
        <v>71</v>
      </c>
      <c r="H83" s="52" t="s">
        <v>71</v>
      </c>
      <c r="I83" s="32">
        <v>0.11670705413746893</v>
      </c>
      <c r="J83" s="31">
        <v>8421.8146800000013</v>
      </c>
      <c r="K83" s="32">
        <v>7.3862399156699658E-4</v>
      </c>
    </row>
    <row r="84" spans="2:11" x14ac:dyDescent="0.2">
      <c r="B84" s="51" t="s">
        <v>109</v>
      </c>
      <c r="C84" s="30">
        <v>12102056</v>
      </c>
      <c r="D84" s="30" t="s">
        <v>71</v>
      </c>
      <c r="E84" s="30" t="s">
        <v>71</v>
      </c>
      <c r="F84" s="52" t="s">
        <v>71</v>
      </c>
      <c r="G84" s="53" t="s">
        <v>71</v>
      </c>
      <c r="H84" s="52" t="s">
        <v>71</v>
      </c>
      <c r="I84" s="32">
        <v>4.9797423312883435E-2</v>
      </c>
      <c r="J84" s="31">
        <v>3079.0466999999999</v>
      </c>
      <c r="K84" s="32">
        <v>2.7004368187721683E-4</v>
      </c>
    </row>
    <row r="85" spans="2:11" x14ac:dyDescent="0.2">
      <c r="B85" s="51" t="s">
        <v>110</v>
      </c>
      <c r="C85" s="30">
        <v>12102057</v>
      </c>
      <c r="D85" s="30" t="s">
        <v>71</v>
      </c>
      <c r="E85" s="30" t="s">
        <v>71</v>
      </c>
      <c r="F85" s="52" t="s">
        <v>71</v>
      </c>
      <c r="G85" s="53" t="s">
        <v>71</v>
      </c>
      <c r="H85" s="52" t="s">
        <v>71</v>
      </c>
      <c r="I85" s="32">
        <v>6.6930314426227308E-2</v>
      </c>
      <c r="J85" s="31">
        <v>3841.8723399999999</v>
      </c>
      <c r="K85" s="32">
        <v>3.3694625519507506E-4</v>
      </c>
    </row>
    <row r="86" spans="2:11" ht="15" x14ac:dyDescent="0.25">
      <c r="B86" s="54" t="s">
        <v>111</v>
      </c>
      <c r="C86" s="48"/>
      <c r="D86" s="48"/>
      <c r="E86" s="48"/>
      <c r="F86" s="48"/>
      <c r="G86" s="48"/>
      <c r="H86" s="48"/>
      <c r="I86" s="55">
        <v>0.23343479187657964</v>
      </c>
      <c r="J86" s="56">
        <v>15342.73372</v>
      </c>
      <c r="K86" s="57">
        <v>1.3456139286392886E-3</v>
      </c>
    </row>
    <row r="87" spans="2:11" x14ac:dyDescent="0.2">
      <c r="B87" s="30"/>
      <c r="C87" s="58"/>
      <c r="D87" s="58"/>
      <c r="E87" s="58"/>
      <c r="F87" s="58"/>
      <c r="G87" s="58"/>
      <c r="H87" s="58"/>
      <c r="I87" s="49"/>
      <c r="J87" s="49"/>
      <c r="K87" s="49"/>
    </row>
    <row r="88" spans="2:11" ht="15" x14ac:dyDescent="0.25">
      <c r="B88" s="54" t="s">
        <v>30</v>
      </c>
      <c r="C88" s="48"/>
      <c r="D88" s="48"/>
      <c r="E88" s="48"/>
      <c r="F88" s="48"/>
      <c r="G88" s="48"/>
      <c r="H88" s="48"/>
      <c r="I88" s="49"/>
      <c r="J88" s="49"/>
      <c r="K88" s="49"/>
    </row>
    <row r="89" spans="2:11" ht="15" x14ac:dyDescent="0.25">
      <c r="B89" s="47" t="s">
        <v>81</v>
      </c>
      <c r="C89" s="48"/>
      <c r="D89" s="48"/>
      <c r="E89" s="48"/>
      <c r="F89" s="48"/>
      <c r="G89" s="48"/>
      <c r="H89" s="48"/>
      <c r="I89" s="49"/>
      <c r="J89" s="49"/>
      <c r="K89" s="49"/>
    </row>
    <row r="90" spans="2:11" ht="15" x14ac:dyDescent="0.25">
      <c r="B90" s="50" t="s">
        <v>82</v>
      </c>
      <c r="C90" s="48"/>
      <c r="D90" s="48"/>
      <c r="E90" s="48"/>
      <c r="F90" s="48"/>
      <c r="G90" s="48"/>
      <c r="H90" s="48"/>
      <c r="I90" s="49"/>
      <c r="J90" s="49"/>
      <c r="K90" s="49"/>
    </row>
    <row r="91" spans="2:11" x14ac:dyDescent="0.2">
      <c r="B91" s="51" t="s">
        <v>112</v>
      </c>
      <c r="C91" s="30">
        <v>12102047</v>
      </c>
      <c r="D91" s="30" t="s">
        <v>71</v>
      </c>
      <c r="E91" s="30" t="s">
        <v>71</v>
      </c>
      <c r="F91" s="52" t="s">
        <v>71</v>
      </c>
      <c r="G91" s="53" t="s">
        <v>71</v>
      </c>
      <c r="H91" s="52" t="s">
        <v>71</v>
      </c>
      <c r="I91" s="32">
        <v>0.23259485844949387</v>
      </c>
      <c r="J91" s="31">
        <v>184597.54383999997</v>
      </c>
      <c r="K91" s="32">
        <v>3.0002912206191484E-2</v>
      </c>
    </row>
    <row r="92" spans="2:11" ht="15" x14ac:dyDescent="0.25">
      <c r="B92" s="54" t="s">
        <v>113</v>
      </c>
      <c r="C92" s="48"/>
      <c r="D92" s="48"/>
      <c r="E92" s="48"/>
      <c r="F92" s="48"/>
      <c r="G92" s="48"/>
      <c r="H92" s="48"/>
      <c r="I92" s="55">
        <v>0.23259485844949387</v>
      </c>
      <c r="J92" s="56">
        <v>184597.54383999997</v>
      </c>
      <c r="K92" s="57">
        <v>3.0002912206191484E-2</v>
      </c>
    </row>
    <row r="93" spans="2:11" x14ac:dyDescent="0.2">
      <c r="B93" s="30"/>
      <c r="C93" s="58"/>
      <c r="D93" s="58"/>
      <c r="E93" s="58"/>
      <c r="F93" s="58"/>
      <c r="G93" s="58"/>
      <c r="H93" s="58"/>
      <c r="I93" s="49"/>
      <c r="J93" s="49"/>
      <c r="K93" s="49"/>
    </row>
    <row r="94" spans="2:11" ht="15" x14ac:dyDescent="0.25">
      <c r="B94" s="54" t="s">
        <v>31</v>
      </c>
      <c r="C94" s="48"/>
      <c r="D94" s="48"/>
      <c r="E94" s="48"/>
      <c r="F94" s="48"/>
      <c r="G94" s="48"/>
      <c r="H94" s="48"/>
      <c r="I94" s="49"/>
      <c r="J94" s="49"/>
      <c r="K94" s="49"/>
    </row>
    <row r="95" spans="2:11" ht="15" x14ac:dyDescent="0.25">
      <c r="B95" s="47" t="s">
        <v>81</v>
      </c>
      <c r="C95" s="48"/>
      <c r="D95" s="48"/>
      <c r="E95" s="48"/>
      <c r="F95" s="48"/>
      <c r="G95" s="48"/>
      <c r="H95" s="48"/>
      <c r="I95" s="49"/>
      <c r="J95" s="49"/>
      <c r="K95" s="49"/>
    </row>
    <row r="96" spans="2:11" ht="15" x14ac:dyDescent="0.25">
      <c r="B96" s="50" t="s">
        <v>82</v>
      </c>
      <c r="C96" s="48"/>
      <c r="D96" s="48"/>
      <c r="E96" s="48"/>
      <c r="F96" s="48"/>
      <c r="G96" s="48"/>
      <c r="H96" s="48"/>
      <c r="I96" s="49"/>
      <c r="J96" s="49"/>
      <c r="K96" s="49"/>
    </row>
    <row r="97" spans="2:11" x14ac:dyDescent="0.2">
      <c r="B97" s="51" t="s">
        <v>114</v>
      </c>
      <c r="C97" s="30">
        <v>12102032</v>
      </c>
      <c r="D97" s="30" t="s">
        <v>71</v>
      </c>
      <c r="E97" s="30" t="s">
        <v>71</v>
      </c>
      <c r="F97" s="52" t="s">
        <v>71</v>
      </c>
      <c r="G97" s="53" t="s">
        <v>71</v>
      </c>
      <c r="H97" s="52" t="s">
        <v>71</v>
      </c>
      <c r="I97" s="32">
        <v>0.11392519733344239</v>
      </c>
      <c r="J97" s="31">
        <v>785.84181000000001</v>
      </c>
      <c r="K97" s="32">
        <v>6.3243665840294919E-5</v>
      </c>
    </row>
    <row r="98" spans="2:11" ht="15" x14ac:dyDescent="0.25">
      <c r="B98" s="54" t="s">
        <v>115</v>
      </c>
      <c r="C98" s="48"/>
      <c r="D98" s="48"/>
      <c r="E98" s="48"/>
      <c r="F98" s="48"/>
      <c r="G98" s="48"/>
      <c r="H98" s="48"/>
      <c r="I98" s="55">
        <v>0.11392519733344239</v>
      </c>
      <c r="J98" s="56">
        <v>785.84181000000001</v>
      </c>
      <c r="K98" s="57">
        <v>6.3243665840294919E-5</v>
      </c>
    </row>
    <row r="99" spans="2:11" x14ac:dyDescent="0.2">
      <c r="B99" s="30"/>
      <c r="C99" s="58"/>
      <c r="D99" s="58"/>
      <c r="E99" s="58"/>
      <c r="F99" s="58"/>
      <c r="G99" s="58"/>
      <c r="H99" s="58"/>
      <c r="I99" s="49"/>
      <c r="J99" s="49"/>
      <c r="K99" s="49"/>
    </row>
    <row r="100" spans="2:11" ht="15" x14ac:dyDescent="0.25">
      <c r="B100" s="54" t="s">
        <v>32</v>
      </c>
      <c r="C100" s="48"/>
      <c r="D100" s="48"/>
      <c r="E100" s="48"/>
      <c r="F100" s="48"/>
      <c r="G100" s="48"/>
      <c r="H100" s="48"/>
      <c r="I100" s="49"/>
      <c r="J100" s="49"/>
      <c r="K100" s="49"/>
    </row>
    <row r="101" spans="2:11" ht="15" x14ac:dyDescent="0.25">
      <c r="B101" s="47" t="s">
        <v>81</v>
      </c>
      <c r="C101" s="48"/>
      <c r="D101" s="48"/>
      <c r="E101" s="48"/>
      <c r="F101" s="48"/>
      <c r="G101" s="48"/>
      <c r="H101" s="48"/>
      <c r="I101" s="49"/>
      <c r="J101" s="49"/>
      <c r="K101" s="49"/>
    </row>
    <row r="102" spans="2:11" ht="15" x14ac:dyDescent="0.25">
      <c r="B102" s="50" t="s">
        <v>82</v>
      </c>
      <c r="C102" s="48"/>
      <c r="D102" s="48"/>
      <c r="E102" s="48"/>
      <c r="F102" s="48"/>
      <c r="G102" s="48"/>
      <c r="H102" s="48"/>
      <c r="I102" s="49"/>
      <c r="J102" s="49"/>
      <c r="K102" s="49"/>
    </row>
    <row r="103" spans="2:11" x14ac:dyDescent="0.2">
      <c r="B103" s="51" t="s">
        <v>116</v>
      </c>
      <c r="C103" s="30">
        <v>12102022</v>
      </c>
      <c r="D103" s="30" t="s">
        <v>71</v>
      </c>
      <c r="E103" s="30" t="s">
        <v>71</v>
      </c>
      <c r="F103" s="52" t="s">
        <v>71</v>
      </c>
      <c r="G103" s="53" t="s">
        <v>71</v>
      </c>
      <c r="H103" s="52" t="s">
        <v>71</v>
      </c>
      <c r="I103" s="32">
        <v>0.11794298049620086</v>
      </c>
      <c r="J103" s="31">
        <v>589.35816999999997</v>
      </c>
      <c r="K103" s="32">
        <v>3.4015225127834816E-5</v>
      </c>
    </row>
    <row r="104" spans="2:11" ht="15" x14ac:dyDescent="0.25">
      <c r="B104" s="54" t="s">
        <v>117</v>
      </c>
      <c r="C104" s="48"/>
      <c r="D104" s="48"/>
      <c r="E104" s="48"/>
      <c r="F104" s="48"/>
      <c r="G104" s="48"/>
      <c r="H104" s="48"/>
      <c r="I104" s="55">
        <v>0.11794298049620086</v>
      </c>
      <c r="J104" s="56">
        <v>589.35816999999997</v>
      </c>
      <c r="K104" s="57">
        <v>3.4015225127834816E-5</v>
      </c>
    </row>
    <row r="105" spans="2:11" x14ac:dyDescent="0.2">
      <c r="B105" s="30"/>
      <c r="C105" s="58"/>
      <c r="D105" s="58"/>
      <c r="E105" s="58"/>
      <c r="F105" s="58"/>
      <c r="G105" s="58"/>
      <c r="H105" s="58"/>
      <c r="I105" s="49"/>
      <c r="J105" s="49"/>
      <c r="K105" s="49"/>
    </row>
    <row r="106" spans="2:11" ht="15" x14ac:dyDescent="0.25">
      <c r="B106" s="54" t="s">
        <v>33</v>
      </c>
      <c r="C106" s="48"/>
      <c r="D106" s="48"/>
      <c r="E106" s="48"/>
      <c r="F106" s="48"/>
      <c r="G106" s="48"/>
      <c r="H106" s="48"/>
      <c r="I106" s="49"/>
      <c r="J106" s="49"/>
      <c r="K106" s="49"/>
    </row>
    <row r="107" spans="2:11" ht="15" x14ac:dyDescent="0.25">
      <c r="B107" s="47" t="s">
        <v>81</v>
      </c>
      <c r="C107" s="48"/>
      <c r="D107" s="48"/>
      <c r="E107" s="48"/>
      <c r="F107" s="48"/>
      <c r="G107" s="48"/>
      <c r="H107" s="48"/>
      <c r="I107" s="49"/>
      <c r="J107" s="49"/>
      <c r="K107" s="49"/>
    </row>
    <row r="108" spans="2:11" ht="15" x14ac:dyDescent="0.25">
      <c r="B108" s="50" t="s">
        <v>82</v>
      </c>
      <c r="C108" s="48"/>
      <c r="D108" s="48"/>
      <c r="E108" s="48"/>
      <c r="F108" s="48"/>
      <c r="G108" s="48"/>
      <c r="H108" s="48"/>
      <c r="I108" s="49"/>
      <c r="J108" s="49"/>
      <c r="K108" s="49"/>
    </row>
    <row r="109" spans="2:11" x14ac:dyDescent="0.2">
      <c r="B109" s="51" t="s">
        <v>118</v>
      </c>
      <c r="C109" s="30">
        <v>12102023</v>
      </c>
      <c r="D109" s="30" t="s">
        <v>71</v>
      </c>
      <c r="E109" s="30" t="s">
        <v>71</v>
      </c>
      <c r="F109" s="52" t="s">
        <v>71</v>
      </c>
      <c r="G109" s="53" t="s">
        <v>71</v>
      </c>
      <c r="H109" s="52" t="s">
        <v>71</v>
      </c>
      <c r="I109" s="32">
        <v>0.11392498029716347</v>
      </c>
      <c r="J109" s="31">
        <v>1955.1600599999997</v>
      </c>
      <c r="K109" s="32">
        <v>1.5735148682903197E-4</v>
      </c>
    </row>
    <row r="110" spans="2:11" ht="15" x14ac:dyDescent="0.25">
      <c r="B110" s="54" t="s">
        <v>119</v>
      </c>
      <c r="C110" s="48"/>
      <c r="D110" s="48"/>
      <c r="E110" s="48"/>
      <c r="F110" s="48"/>
      <c r="G110" s="48"/>
      <c r="H110" s="48"/>
      <c r="I110" s="55">
        <v>0.11392498029716347</v>
      </c>
      <c r="J110" s="56">
        <v>1955.1600599999997</v>
      </c>
      <c r="K110" s="57">
        <v>1.5735148682903197E-4</v>
      </c>
    </row>
    <row r="111" spans="2:11" x14ac:dyDescent="0.2">
      <c r="B111" s="30"/>
      <c r="C111" s="58"/>
      <c r="D111" s="58"/>
      <c r="E111" s="58"/>
      <c r="F111" s="58"/>
      <c r="G111" s="58"/>
      <c r="H111" s="58"/>
      <c r="I111" s="49"/>
      <c r="J111" s="49"/>
      <c r="K111" s="49"/>
    </row>
    <row r="112" spans="2:11" ht="15" x14ac:dyDescent="0.25">
      <c r="B112" s="54" t="s">
        <v>34</v>
      </c>
      <c r="C112" s="48"/>
      <c r="D112" s="48"/>
      <c r="E112" s="48"/>
      <c r="F112" s="48"/>
      <c r="G112" s="48"/>
      <c r="H112" s="48"/>
      <c r="I112" s="49"/>
      <c r="J112" s="49"/>
      <c r="K112" s="49"/>
    </row>
    <row r="113" spans="2:11" ht="15" x14ac:dyDescent="0.25">
      <c r="B113" s="47" t="s">
        <v>81</v>
      </c>
      <c r="C113" s="48"/>
      <c r="D113" s="48"/>
      <c r="E113" s="48"/>
      <c r="F113" s="48"/>
      <c r="G113" s="48"/>
      <c r="H113" s="48"/>
      <c r="I113" s="49"/>
      <c r="J113" s="49"/>
      <c r="K113" s="49"/>
    </row>
    <row r="114" spans="2:11" ht="15" x14ac:dyDescent="0.25">
      <c r="B114" s="50" t="s">
        <v>82</v>
      </c>
      <c r="C114" s="48"/>
      <c r="D114" s="48"/>
      <c r="E114" s="48"/>
      <c r="F114" s="48"/>
      <c r="G114" s="48"/>
      <c r="H114" s="48"/>
      <c r="I114" s="49"/>
      <c r="J114" s="49"/>
      <c r="K114" s="49"/>
    </row>
    <row r="115" spans="2:11" x14ac:dyDescent="0.2">
      <c r="B115" s="51" t="s">
        <v>120</v>
      </c>
      <c r="C115" s="30">
        <v>12102024</v>
      </c>
      <c r="D115" s="30" t="s">
        <v>71</v>
      </c>
      <c r="E115" s="30" t="s">
        <v>71</v>
      </c>
      <c r="F115" s="52" t="s">
        <v>71</v>
      </c>
      <c r="G115" s="53" t="s">
        <v>71</v>
      </c>
      <c r="H115" s="52" t="s">
        <v>71</v>
      </c>
      <c r="I115" s="32">
        <v>0.10462497835129576</v>
      </c>
      <c r="J115" s="31">
        <v>6166.83691</v>
      </c>
      <c r="K115" s="32">
        <v>4.9630773214252974E-4</v>
      </c>
    </row>
    <row r="116" spans="2:11" ht="15" x14ac:dyDescent="0.25">
      <c r="B116" s="54" t="s">
        <v>121</v>
      </c>
      <c r="C116" s="48"/>
      <c r="D116" s="48"/>
      <c r="E116" s="48"/>
      <c r="F116" s="48"/>
      <c r="G116" s="48"/>
      <c r="H116" s="48"/>
      <c r="I116" s="55">
        <v>0.10462497835129576</v>
      </c>
      <c r="J116" s="56">
        <v>6166.83691</v>
      </c>
      <c r="K116" s="57">
        <v>4.9630773214252974E-4</v>
      </c>
    </row>
    <row r="117" spans="2:11" x14ac:dyDescent="0.2">
      <c r="B117" s="30"/>
      <c r="C117" s="58"/>
      <c r="D117" s="58"/>
      <c r="E117" s="58"/>
      <c r="F117" s="58"/>
      <c r="G117" s="58"/>
      <c r="H117" s="58"/>
      <c r="I117" s="49"/>
      <c r="J117" s="49"/>
      <c r="K117" s="49"/>
    </row>
    <row r="118" spans="2:11" ht="15" x14ac:dyDescent="0.25">
      <c r="B118" s="54" t="s">
        <v>35</v>
      </c>
      <c r="C118" s="48"/>
      <c r="D118" s="48"/>
      <c r="E118" s="48"/>
      <c r="F118" s="48"/>
      <c r="G118" s="48"/>
      <c r="H118" s="48"/>
      <c r="I118" s="49"/>
      <c r="J118" s="49"/>
      <c r="K118" s="49"/>
    </row>
    <row r="119" spans="2:11" ht="15" x14ac:dyDescent="0.25">
      <c r="B119" s="47" t="s">
        <v>81</v>
      </c>
      <c r="C119" s="48"/>
      <c r="D119" s="48"/>
      <c r="E119" s="48"/>
      <c r="F119" s="48"/>
      <c r="G119" s="48"/>
      <c r="H119" s="48"/>
      <c r="I119" s="49"/>
      <c r="J119" s="49"/>
      <c r="K119" s="49"/>
    </row>
    <row r="120" spans="2:11" ht="15" x14ac:dyDescent="0.25">
      <c r="B120" s="50" t="s">
        <v>82</v>
      </c>
      <c r="C120" s="48"/>
      <c r="D120" s="48"/>
      <c r="E120" s="48"/>
      <c r="F120" s="48"/>
      <c r="G120" s="48"/>
      <c r="H120" s="48"/>
      <c r="I120" s="49"/>
      <c r="J120" s="49"/>
      <c r="K120" s="49"/>
    </row>
    <row r="121" spans="2:11" x14ac:dyDescent="0.2">
      <c r="B121" s="51" t="s">
        <v>122</v>
      </c>
      <c r="C121" s="30">
        <v>12102029</v>
      </c>
      <c r="D121" s="30" t="s">
        <v>71</v>
      </c>
      <c r="E121" s="30" t="s">
        <v>71</v>
      </c>
      <c r="F121" s="52" t="s">
        <v>71</v>
      </c>
      <c r="G121" s="53" t="s">
        <v>71</v>
      </c>
      <c r="H121" s="52" t="s">
        <v>71</v>
      </c>
      <c r="I121" s="32">
        <v>0.21779998333132425</v>
      </c>
      <c r="J121" s="31">
        <v>127066.28408000001</v>
      </c>
      <c r="K121" s="32">
        <v>1.2457107410470436E-2</v>
      </c>
    </row>
    <row r="122" spans="2:11" ht="15" x14ac:dyDescent="0.25">
      <c r="B122" s="54" t="s">
        <v>123</v>
      </c>
      <c r="C122" s="48"/>
      <c r="D122" s="48"/>
      <c r="E122" s="48"/>
      <c r="F122" s="48"/>
      <c r="G122" s="48"/>
      <c r="H122" s="48"/>
      <c r="I122" s="55">
        <v>0.21779998333132425</v>
      </c>
      <c r="J122" s="56">
        <v>127066.28408000001</v>
      </c>
      <c r="K122" s="57">
        <v>1.2457107410470436E-2</v>
      </c>
    </row>
    <row r="123" spans="2:11" x14ac:dyDescent="0.2">
      <c r="B123" s="30"/>
      <c r="C123" s="58"/>
      <c r="D123" s="58"/>
      <c r="E123" s="58"/>
      <c r="F123" s="58"/>
      <c r="G123" s="58"/>
      <c r="H123" s="58"/>
      <c r="I123" s="49"/>
      <c r="J123" s="49"/>
      <c r="K123" s="49"/>
    </row>
    <row r="124" spans="2:11" ht="15" x14ac:dyDescent="0.25">
      <c r="B124" s="54" t="s">
        <v>36</v>
      </c>
      <c r="C124" s="48"/>
      <c r="D124" s="48"/>
      <c r="E124" s="48"/>
      <c r="F124" s="48"/>
      <c r="G124" s="48"/>
      <c r="H124" s="48"/>
      <c r="I124" s="49"/>
      <c r="J124" s="49"/>
      <c r="K124" s="49"/>
    </row>
    <row r="125" spans="2:11" ht="15" x14ac:dyDescent="0.25">
      <c r="B125" s="47" t="s">
        <v>81</v>
      </c>
      <c r="C125" s="48"/>
      <c r="D125" s="48"/>
      <c r="E125" s="48"/>
      <c r="F125" s="48"/>
      <c r="G125" s="48"/>
      <c r="H125" s="48"/>
      <c r="I125" s="49"/>
      <c r="J125" s="49"/>
      <c r="K125" s="49"/>
    </row>
    <row r="126" spans="2:11" ht="15" x14ac:dyDescent="0.25">
      <c r="B126" s="50" t="s">
        <v>82</v>
      </c>
      <c r="C126" s="48"/>
      <c r="D126" s="48"/>
      <c r="E126" s="48"/>
      <c r="F126" s="48"/>
      <c r="G126" s="48"/>
      <c r="H126" s="48"/>
      <c r="I126" s="49"/>
      <c r="J126" s="49"/>
      <c r="K126" s="49"/>
    </row>
    <row r="127" spans="2:11" x14ac:dyDescent="0.2">
      <c r="B127" s="51" t="s">
        <v>124</v>
      </c>
      <c r="C127" s="30">
        <v>12551270</v>
      </c>
      <c r="D127" s="30" t="s">
        <v>71</v>
      </c>
      <c r="E127" s="30" t="s">
        <v>71</v>
      </c>
      <c r="F127" s="52" t="s">
        <v>71</v>
      </c>
      <c r="G127" s="53" t="s">
        <v>71</v>
      </c>
      <c r="H127" s="52" t="s">
        <v>71</v>
      </c>
      <c r="I127" s="32">
        <v>0.68947511615895218</v>
      </c>
      <c r="J127" s="31">
        <v>34927.48674</v>
      </c>
      <c r="K127" s="32">
        <v>4.2060889365608031E-3</v>
      </c>
    </row>
    <row r="128" spans="2:11" ht="15" x14ac:dyDescent="0.25">
      <c r="B128" s="54" t="s">
        <v>128</v>
      </c>
      <c r="C128" s="48"/>
      <c r="D128" s="48"/>
      <c r="E128" s="48"/>
      <c r="F128" s="48"/>
      <c r="G128" s="48"/>
      <c r="H128" s="48"/>
      <c r="I128" s="55">
        <v>0.68947511615895218</v>
      </c>
      <c r="J128" s="56">
        <v>34927.486740000008</v>
      </c>
      <c r="K128" s="57">
        <v>4.2060889365608031E-3</v>
      </c>
    </row>
    <row r="129" spans="2:11" x14ac:dyDescent="0.2">
      <c r="B129" s="30"/>
      <c r="C129" s="58"/>
      <c r="D129" s="58"/>
      <c r="E129" s="58"/>
      <c r="F129" s="58"/>
      <c r="G129" s="58"/>
      <c r="H129" s="58"/>
      <c r="I129" s="49"/>
      <c r="J129" s="49"/>
      <c r="K129" s="49"/>
    </row>
    <row r="130" spans="2:11" ht="15" x14ac:dyDescent="0.25">
      <c r="B130" s="54" t="s">
        <v>37</v>
      </c>
      <c r="C130" s="48"/>
      <c r="D130" s="48"/>
      <c r="E130" s="48"/>
      <c r="F130" s="48"/>
      <c r="G130" s="48"/>
      <c r="H130" s="48"/>
      <c r="I130" s="49"/>
      <c r="J130" s="49"/>
      <c r="K130" s="49"/>
    </row>
    <row r="131" spans="2:11" ht="15" x14ac:dyDescent="0.25">
      <c r="B131" s="47" t="s">
        <v>81</v>
      </c>
      <c r="C131" s="48"/>
      <c r="D131" s="48"/>
      <c r="E131" s="48"/>
      <c r="F131" s="48"/>
      <c r="G131" s="48"/>
      <c r="H131" s="48"/>
      <c r="I131" s="49"/>
      <c r="J131" s="49"/>
      <c r="K131" s="49"/>
    </row>
    <row r="132" spans="2:11" ht="15" x14ac:dyDescent="0.25">
      <c r="B132" s="50" t="s">
        <v>82</v>
      </c>
      <c r="C132" s="48"/>
      <c r="D132" s="48"/>
      <c r="E132" s="48"/>
      <c r="F132" s="48"/>
      <c r="G132" s="48"/>
      <c r="H132" s="48"/>
      <c r="I132" s="49"/>
      <c r="J132" s="49"/>
      <c r="K132" s="49"/>
    </row>
    <row r="133" spans="2:11" x14ac:dyDescent="0.2">
      <c r="B133" s="51" t="s">
        <v>129</v>
      </c>
      <c r="C133" s="30">
        <v>12561043</v>
      </c>
      <c r="D133" s="30" t="s">
        <v>71</v>
      </c>
      <c r="E133" s="30" t="s">
        <v>71</v>
      </c>
      <c r="F133" s="52" t="s">
        <v>71</v>
      </c>
      <c r="G133" s="53" t="s">
        <v>71</v>
      </c>
      <c r="H133" s="52" t="s">
        <v>71</v>
      </c>
      <c r="I133" s="32">
        <v>0.55174074223605185</v>
      </c>
      <c r="J133" s="31">
        <v>20300.589380000001</v>
      </c>
      <c r="K133" s="32">
        <v>3.428022049242971E-3</v>
      </c>
    </row>
    <row r="134" spans="2:11" ht="15" x14ac:dyDescent="0.25">
      <c r="B134" s="54" t="s">
        <v>130</v>
      </c>
      <c r="C134" s="48"/>
      <c r="D134" s="48"/>
      <c r="E134" s="48"/>
      <c r="F134" s="48"/>
      <c r="G134" s="48"/>
      <c r="H134" s="48"/>
      <c r="I134" s="55">
        <v>0.55174074223605185</v>
      </c>
      <c r="J134" s="56">
        <v>20300.589380000001</v>
      </c>
      <c r="K134" s="57">
        <v>3.428022049242971E-3</v>
      </c>
    </row>
    <row r="135" spans="2:11" x14ac:dyDescent="0.2">
      <c r="B135" s="30"/>
      <c r="C135" s="58"/>
      <c r="D135" s="58"/>
      <c r="E135" s="58"/>
      <c r="F135" s="58"/>
      <c r="G135" s="58"/>
      <c r="H135" s="58"/>
      <c r="I135" s="49"/>
      <c r="J135" s="49"/>
      <c r="K135" s="49"/>
    </row>
    <row r="136" spans="2:11" ht="15" x14ac:dyDescent="0.25">
      <c r="B136" s="54" t="s">
        <v>38</v>
      </c>
      <c r="C136" s="48"/>
      <c r="D136" s="48"/>
      <c r="E136" s="48"/>
      <c r="F136" s="48"/>
      <c r="G136" s="48"/>
      <c r="H136" s="48"/>
      <c r="I136" s="49"/>
      <c r="J136" s="49"/>
      <c r="K136" s="49"/>
    </row>
    <row r="137" spans="2:11" ht="15" x14ac:dyDescent="0.25">
      <c r="B137" s="47" t="s">
        <v>81</v>
      </c>
      <c r="C137" s="48"/>
      <c r="D137" s="48"/>
      <c r="E137" s="48"/>
      <c r="F137" s="48"/>
      <c r="G137" s="48"/>
      <c r="H137" s="48"/>
      <c r="I137" s="49"/>
      <c r="J137" s="49"/>
      <c r="K137" s="49"/>
    </row>
    <row r="138" spans="2:11" ht="15" x14ac:dyDescent="0.25">
      <c r="B138" s="50" t="s">
        <v>82</v>
      </c>
      <c r="C138" s="48"/>
      <c r="D138" s="48"/>
      <c r="E138" s="48"/>
      <c r="F138" s="48"/>
      <c r="G138" s="48"/>
      <c r="H138" s="48"/>
      <c r="I138" s="49"/>
      <c r="J138" s="49"/>
      <c r="K138" s="49"/>
    </row>
    <row r="139" spans="2:11" x14ac:dyDescent="0.2">
      <c r="B139" s="51" t="s">
        <v>131</v>
      </c>
      <c r="C139" s="30">
        <v>12102054</v>
      </c>
      <c r="D139" s="30" t="s">
        <v>71</v>
      </c>
      <c r="E139" s="30" t="s">
        <v>71</v>
      </c>
      <c r="F139" s="52" t="s">
        <v>71</v>
      </c>
      <c r="G139" s="53" t="s">
        <v>71</v>
      </c>
      <c r="H139" s="52" t="s">
        <v>71</v>
      </c>
      <c r="I139" s="32">
        <v>0.11941308530615734</v>
      </c>
      <c r="J139" s="31">
        <v>23493.666960000002</v>
      </c>
      <c r="K139" s="32">
        <v>2.2798972383276102E-3</v>
      </c>
    </row>
    <row r="140" spans="2:11" ht="15" x14ac:dyDescent="0.25">
      <c r="B140" s="54" t="s">
        <v>132</v>
      </c>
      <c r="C140" s="48"/>
      <c r="D140" s="48"/>
      <c r="E140" s="48"/>
      <c r="F140" s="48"/>
      <c r="G140" s="48"/>
      <c r="H140" s="48"/>
      <c r="I140" s="55">
        <v>0.11941308530615734</v>
      </c>
      <c r="J140" s="56">
        <v>23493.666960000002</v>
      </c>
      <c r="K140" s="57">
        <v>2.2798972383276102E-3</v>
      </c>
    </row>
    <row r="141" spans="2:11" x14ac:dyDescent="0.2">
      <c r="B141" s="30"/>
      <c r="C141" s="58"/>
      <c r="D141" s="58"/>
      <c r="E141" s="58"/>
      <c r="F141" s="58"/>
      <c r="G141" s="58"/>
      <c r="H141" s="58"/>
      <c r="I141" s="49"/>
      <c r="J141" s="49"/>
      <c r="K141" s="49"/>
    </row>
    <row r="142" spans="2:11" ht="15" x14ac:dyDescent="0.25">
      <c r="B142" s="54" t="s">
        <v>39</v>
      </c>
      <c r="C142" s="48"/>
      <c r="D142" s="48"/>
      <c r="E142" s="48"/>
      <c r="F142" s="48"/>
      <c r="G142" s="48"/>
      <c r="H142" s="48"/>
      <c r="I142" s="49"/>
      <c r="J142" s="49"/>
      <c r="K142" s="49"/>
    </row>
    <row r="143" spans="2:11" ht="15" x14ac:dyDescent="0.25">
      <c r="B143" s="47" t="s">
        <v>81</v>
      </c>
      <c r="C143" s="48"/>
      <c r="D143" s="48"/>
      <c r="E143" s="48"/>
      <c r="F143" s="48"/>
      <c r="G143" s="48"/>
      <c r="H143" s="48"/>
      <c r="I143" s="49"/>
      <c r="J143" s="49"/>
      <c r="K143" s="49"/>
    </row>
    <row r="144" spans="2:11" ht="15" x14ac:dyDescent="0.25">
      <c r="B144" s="50" t="s">
        <v>82</v>
      </c>
      <c r="C144" s="48"/>
      <c r="D144" s="48"/>
      <c r="E144" s="48"/>
      <c r="F144" s="48"/>
      <c r="G144" s="48"/>
      <c r="H144" s="48"/>
      <c r="I144" s="49"/>
      <c r="J144" s="49"/>
      <c r="K144" s="49"/>
    </row>
    <row r="145" spans="2:11" x14ac:dyDescent="0.2">
      <c r="B145" s="51" t="s">
        <v>133</v>
      </c>
      <c r="C145" s="30">
        <v>12102048</v>
      </c>
      <c r="D145" s="30" t="s">
        <v>71</v>
      </c>
      <c r="E145" s="30" t="s">
        <v>71</v>
      </c>
      <c r="F145" s="52" t="s">
        <v>71</v>
      </c>
      <c r="G145" s="53" t="s">
        <v>71</v>
      </c>
      <c r="H145" s="52" t="s">
        <v>71</v>
      </c>
      <c r="I145" s="32">
        <v>5.0530774627734656E-2</v>
      </c>
      <c r="J145" s="31">
        <v>6337.62745</v>
      </c>
      <c r="K145" s="32">
        <v>8.7995847337152908E-3</v>
      </c>
    </row>
    <row r="146" spans="2:11" ht="15" x14ac:dyDescent="0.25">
      <c r="B146" s="54" t="s">
        <v>134</v>
      </c>
      <c r="C146" s="48"/>
      <c r="D146" s="48"/>
      <c r="E146" s="48"/>
      <c r="F146" s="48"/>
      <c r="G146" s="48"/>
      <c r="H146" s="48"/>
      <c r="I146" s="55">
        <v>5.0530774627734656E-2</v>
      </c>
      <c r="J146" s="56">
        <v>6337.62745</v>
      </c>
      <c r="K146" s="57">
        <v>8.7995847337152908E-3</v>
      </c>
    </row>
    <row r="147" spans="2:11" x14ac:dyDescent="0.2">
      <c r="B147" s="30"/>
      <c r="C147" s="58"/>
      <c r="D147" s="58"/>
      <c r="E147" s="58"/>
      <c r="F147" s="58"/>
      <c r="G147" s="58"/>
      <c r="H147" s="58"/>
      <c r="I147" s="49"/>
      <c r="J147" s="49"/>
      <c r="K147" s="49"/>
    </row>
    <row r="148" spans="2:11" ht="15" x14ac:dyDescent="0.25">
      <c r="B148" s="54" t="s">
        <v>40</v>
      </c>
      <c r="C148" s="48"/>
      <c r="D148" s="48"/>
      <c r="E148" s="48"/>
      <c r="F148" s="48"/>
      <c r="G148" s="48"/>
      <c r="H148" s="48"/>
      <c r="I148" s="49"/>
      <c r="J148" s="49"/>
      <c r="K148" s="49"/>
    </row>
    <row r="149" spans="2:11" ht="15" x14ac:dyDescent="0.25">
      <c r="B149" s="47" t="s">
        <v>81</v>
      </c>
      <c r="C149" s="48"/>
      <c r="D149" s="48"/>
      <c r="E149" s="48"/>
      <c r="F149" s="48"/>
      <c r="G149" s="48"/>
      <c r="H149" s="48"/>
      <c r="I149" s="49"/>
      <c r="J149" s="49"/>
      <c r="K149" s="49"/>
    </row>
    <row r="150" spans="2:11" ht="15" x14ac:dyDescent="0.25">
      <c r="B150" s="50" t="s">
        <v>82</v>
      </c>
      <c r="C150" s="48"/>
      <c r="D150" s="48"/>
      <c r="E150" s="48"/>
      <c r="F150" s="48"/>
      <c r="G150" s="48"/>
      <c r="H150" s="48"/>
      <c r="I150" s="49"/>
      <c r="J150" s="49"/>
      <c r="K150" s="49"/>
    </row>
    <row r="151" spans="2:11" x14ac:dyDescent="0.2">
      <c r="B151" s="51" t="s">
        <v>135</v>
      </c>
      <c r="C151" s="30">
        <v>12102010</v>
      </c>
      <c r="D151" s="30" t="s">
        <v>71</v>
      </c>
      <c r="E151" s="30" t="s">
        <v>71</v>
      </c>
      <c r="F151" s="52" t="s">
        <v>71</v>
      </c>
      <c r="G151" s="53" t="s">
        <v>71</v>
      </c>
      <c r="H151" s="52" t="s">
        <v>71</v>
      </c>
      <c r="I151" s="32">
        <v>0.12052264349893146</v>
      </c>
      <c r="J151" s="31">
        <v>3872.1906600000002</v>
      </c>
      <c r="K151" s="32">
        <v>2.3871264093698385E-4</v>
      </c>
    </row>
    <row r="152" spans="2:11" x14ac:dyDescent="0.2">
      <c r="B152" s="51" t="s">
        <v>263</v>
      </c>
      <c r="C152" s="30">
        <v>12102019</v>
      </c>
      <c r="D152" s="30" t="s">
        <v>71</v>
      </c>
      <c r="E152" s="30" t="s">
        <v>71</v>
      </c>
      <c r="F152" s="52">
        <v>0</v>
      </c>
      <c r="G152" s="53" t="s">
        <v>71</v>
      </c>
      <c r="H152" s="52" t="s">
        <v>71</v>
      </c>
      <c r="I152" s="32">
        <v>0.12052183339719583</v>
      </c>
      <c r="J152" s="31">
        <v>34462.410929999998</v>
      </c>
      <c r="K152" s="32">
        <v>2.1245353603489151E-3</v>
      </c>
    </row>
    <row r="153" spans="2:11" ht="15" x14ac:dyDescent="0.25">
      <c r="B153" s="54" t="s">
        <v>136</v>
      </c>
      <c r="C153" s="48"/>
      <c r="D153" s="48"/>
      <c r="E153" s="48"/>
      <c r="F153" s="48"/>
      <c r="G153" s="48"/>
      <c r="H153" s="48"/>
      <c r="I153" s="55">
        <v>0.24104447689612726</v>
      </c>
      <c r="J153" s="56">
        <v>38334.601590000006</v>
      </c>
      <c r="K153" s="57">
        <v>2.3632480012858986E-3</v>
      </c>
    </row>
    <row r="154" spans="2:11" x14ac:dyDescent="0.2">
      <c r="B154" s="30"/>
      <c r="C154" s="58"/>
      <c r="D154" s="58"/>
      <c r="E154" s="58"/>
      <c r="F154" s="58"/>
      <c r="G154" s="58"/>
      <c r="H154" s="58"/>
      <c r="I154" s="49"/>
      <c r="J154" s="49"/>
      <c r="K154" s="49"/>
    </row>
    <row r="155" spans="2:11" ht="15" x14ac:dyDescent="0.25">
      <c r="B155" s="54" t="s">
        <v>41</v>
      </c>
      <c r="C155" s="48"/>
      <c r="D155" s="48"/>
      <c r="E155" s="48"/>
      <c r="F155" s="48"/>
      <c r="G155" s="48"/>
      <c r="H155" s="48"/>
      <c r="I155" s="49"/>
      <c r="J155" s="49"/>
      <c r="K155" s="49"/>
    </row>
    <row r="156" spans="2:11" ht="15" x14ac:dyDescent="0.25">
      <c r="B156" s="47" t="s">
        <v>81</v>
      </c>
      <c r="C156" s="48"/>
      <c r="D156" s="48"/>
      <c r="E156" s="48"/>
      <c r="F156" s="48"/>
      <c r="G156" s="48"/>
      <c r="H156" s="48"/>
      <c r="I156" s="49"/>
      <c r="J156" s="49"/>
      <c r="K156" s="49"/>
    </row>
    <row r="157" spans="2:11" ht="15" x14ac:dyDescent="0.25">
      <c r="B157" s="50" t="s">
        <v>82</v>
      </c>
      <c r="C157" s="48"/>
      <c r="D157" s="48"/>
      <c r="E157" s="48"/>
      <c r="F157" s="48"/>
      <c r="G157" s="48"/>
      <c r="H157" s="48"/>
      <c r="I157" s="49"/>
      <c r="J157" s="49"/>
      <c r="K157" s="49"/>
    </row>
    <row r="158" spans="2:11" x14ac:dyDescent="0.2">
      <c r="B158" s="51" t="s">
        <v>137</v>
      </c>
      <c r="C158" s="30">
        <v>12102045</v>
      </c>
      <c r="D158" s="30" t="s">
        <v>71</v>
      </c>
      <c r="E158" s="30" t="s">
        <v>71</v>
      </c>
      <c r="F158" s="52" t="s">
        <v>71</v>
      </c>
      <c r="G158" s="53" t="s">
        <v>71</v>
      </c>
      <c r="H158" s="52" t="s">
        <v>71</v>
      </c>
      <c r="I158" s="32">
        <v>0.58747726303528625</v>
      </c>
      <c r="J158" s="31">
        <v>59841.032689999993</v>
      </c>
      <c r="K158" s="32">
        <v>9.3088653267737933E-3</v>
      </c>
    </row>
    <row r="159" spans="2:11" ht="15" x14ac:dyDescent="0.25">
      <c r="B159" s="54" t="s">
        <v>138</v>
      </c>
      <c r="C159" s="48"/>
      <c r="D159" s="48"/>
      <c r="E159" s="48"/>
      <c r="F159" s="48"/>
      <c r="G159" s="48"/>
      <c r="H159" s="48"/>
      <c r="I159" s="55">
        <v>0.58747726303528625</v>
      </c>
      <c r="J159" s="56">
        <v>59841.032689999993</v>
      </c>
      <c r="K159" s="57">
        <v>9.3088653267737933E-3</v>
      </c>
    </row>
    <row r="160" spans="2:11" x14ac:dyDescent="0.2">
      <c r="B160" s="30"/>
      <c r="C160" s="58"/>
      <c r="D160" s="58"/>
      <c r="E160" s="58"/>
      <c r="F160" s="58"/>
      <c r="G160" s="58"/>
      <c r="H160" s="58"/>
      <c r="I160" s="49"/>
      <c r="J160" s="49"/>
      <c r="K160" s="49"/>
    </row>
    <row r="161" spans="2:11" ht="15" x14ac:dyDescent="0.25">
      <c r="B161" s="54" t="s">
        <v>42</v>
      </c>
      <c r="C161" s="48"/>
      <c r="D161" s="48"/>
      <c r="E161" s="48"/>
      <c r="F161" s="48"/>
      <c r="G161" s="48"/>
      <c r="H161" s="48"/>
      <c r="I161" s="49"/>
      <c r="J161" s="49"/>
      <c r="K161" s="49"/>
    </row>
    <row r="162" spans="2:11" ht="15" x14ac:dyDescent="0.25">
      <c r="B162" s="47" t="s">
        <v>81</v>
      </c>
      <c r="C162" s="48"/>
      <c r="D162" s="48"/>
      <c r="E162" s="48"/>
      <c r="F162" s="48"/>
      <c r="G162" s="48"/>
      <c r="H162" s="48"/>
      <c r="I162" s="49"/>
      <c r="J162" s="49"/>
      <c r="K162" s="49"/>
    </row>
    <row r="163" spans="2:11" ht="15" x14ac:dyDescent="0.25">
      <c r="B163" s="50" t="s">
        <v>82</v>
      </c>
      <c r="C163" s="48"/>
      <c r="D163" s="48"/>
      <c r="E163" s="48"/>
      <c r="F163" s="48"/>
      <c r="G163" s="48"/>
      <c r="H163" s="48"/>
      <c r="I163" s="49"/>
      <c r="J163" s="49"/>
      <c r="K163" s="49"/>
    </row>
    <row r="164" spans="2:11" x14ac:dyDescent="0.2">
      <c r="B164" s="51" t="s">
        <v>139</v>
      </c>
      <c r="C164" s="30">
        <v>12561041</v>
      </c>
      <c r="D164" s="30" t="s">
        <v>71</v>
      </c>
      <c r="E164" s="30" t="s">
        <v>71</v>
      </c>
      <c r="F164" s="52" t="s">
        <v>71</v>
      </c>
      <c r="G164" s="53" t="s">
        <v>71</v>
      </c>
      <c r="H164" s="52" t="s">
        <v>71</v>
      </c>
      <c r="I164" s="32">
        <v>0.67646059003218317</v>
      </c>
      <c r="J164" s="31">
        <v>21512.360690000001</v>
      </c>
      <c r="K164" s="32">
        <v>3.5543500590043825E-3</v>
      </c>
    </row>
    <row r="165" spans="2:11" ht="15" x14ac:dyDescent="0.25">
      <c r="B165" s="54" t="s">
        <v>140</v>
      </c>
      <c r="C165" s="48"/>
      <c r="D165" s="48"/>
      <c r="E165" s="48"/>
      <c r="F165" s="48"/>
      <c r="G165" s="48"/>
      <c r="H165" s="48"/>
      <c r="I165" s="55">
        <v>0.67646059003218317</v>
      </c>
      <c r="J165" s="56">
        <v>21512.360690000001</v>
      </c>
      <c r="K165" s="57">
        <v>3.5543500590043825E-3</v>
      </c>
    </row>
    <row r="166" spans="2:11" x14ac:dyDescent="0.2">
      <c r="B166" s="30"/>
      <c r="C166" s="58"/>
      <c r="D166" s="58"/>
      <c r="E166" s="58"/>
      <c r="F166" s="58"/>
      <c r="G166" s="58"/>
      <c r="H166" s="58"/>
      <c r="I166" s="49"/>
      <c r="J166" s="49"/>
      <c r="K166" s="49"/>
    </row>
    <row r="167" spans="2:11" ht="15" x14ac:dyDescent="0.25">
      <c r="B167" s="54" t="s">
        <v>43</v>
      </c>
      <c r="C167" s="48"/>
      <c r="D167" s="48"/>
      <c r="E167" s="48"/>
      <c r="F167" s="48"/>
      <c r="G167" s="48"/>
      <c r="H167" s="48"/>
      <c r="I167" s="49"/>
      <c r="J167" s="49"/>
      <c r="K167" s="49"/>
    </row>
    <row r="168" spans="2:11" ht="15" x14ac:dyDescent="0.25">
      <c r="B168" s="47" t="s">
        <v>81</v>
      </c>
      <c r="C168" s="48"/>
      <c r="D168" s="48"/>
      <c r="E168" s="48"/>
      <c r="F168" s="48"/>
      <c r="G168" s="48"/>
      <c r="H168" s="48"/>
      <c r="I168" s="49"/>
      <c r="J168" s="49"/>
      <c r="K168" s="49"/>
    </row>
    <row r="169" spans="2:11" ht="15" x14ac:dyDescent="0.25">
      <c r="B169" s="50" t="s">
        <v>82</v>
      </c>
      <c r="C169" s="48"/>
      <c r="D169" s="48"/>
      <c r="E169" s="48"/>
      <c r="F169" s="48"/>
      <c r="G169" s="48"/>
      <c r="H169" s="48"/>
      <c r="I169" s="49"/>
      <c r="J169" s="49"/>
      <c r="K169" s="49"/>
    </row>
    <row r="170" spans="2:11" x14ac:dyDescent="0.2">
      <c r="B170" s="51" t="s">
        <v>43</v>
      </c>
      <c r="C170" s="30">
        <v>12102028</v>
      </c>
      <c r="D170" s="30" t="s">
        <v>71</v>
      </c>
      <c r="E170" s="30" t="s">
        <v>71</v>
      </c>
      <c r="F170" s="52" t="s">
        <v>71</v>
      </c>
      <c r="G170" s="53" t="s">
        <v>71</v>
      </c>
      <c r="H170" s="52" t="s">
        <v>71</v>
      </c>
      <c r="I170" s="32">
        <v>0.12470516655437075</v>
      </c>
      <c r="J170" s="31">
        <v>79151.127980000005</v>
      </c>
      <c r="K170" s="32">
        <v>7.3959054015644236E-3</v>
      </c>
    </row>
    <row r="171" spans="2:11" ht="15" x14ac:dyDescent="0.25">
      <c r="B171" s="54" t="s">
        <v>141</v>
      </c>
      <c r="C171" s="48"/>
      <c r="D171" s="48"/>
      <c r="E171" s="48"/>
      <c r="F171" s="48"/>
      <c r="G171" s="48"/>
      <c r="H171" s="48"/>
      <c r="I171" s="55">
        <v>0.12470516655437075</v>
      </c>
      <c r="J171" s="56">
        <v>79151.127980000005</v>
      </c>
      <c r="K171" s="57">
        <v>7.3959054015644236E-3</v>
      </c>
    </row>
    <row r="172" spans="2:11" x14ac:dyDescent="0.2">
      <c r="B172" s="30"/>
      <c r="C172" s="58"/>
      <c r="D172" s="58"/>
      <c r="E172" s="58"/>
      <c r="F172" s="58"/>
      <c r="G172" s="58"/>
      <c r="H172" s="58"/>
      <c r="I172" s="49"/>
      <c r="J172" s="49"/>
      <c r="K172" s="49"/>
    </row>
    <row r="173" spans="2:11" ht="15" x14ac:dyDescent="0.25">
      <c r="B173" s="54" t="s">
        <v>44</v>
      </c>
      <c r="C173" s="48"/>
      <c r="D173" s="48"/>
      <c r="E173" s="48"/>
      <c r="F173" s="48"/>
      <c r="G173" s="48"/>
      <c r="H173" s="48"/>
      <c r="I173" s="49"/>
      <c r="J173" s="49"/>
      <c r="K173" s="49"/>
    </row>
    <row r="174" spans="2:11" ht="15" x14ac:dyDescent="0.25">
      <c r="B174" s="47" t="s">
        <v>81</v>
      </c>
      <c r="C174" s="48"/>
      <c r="D174" s="48"/>
      <c r="E174" s="48"/>
      <c r="F174" s="48"/>
      <c r="G174" s="48"/>
      <c r="H174" s="48"/>
      <c r="I174" s="49"/>
      <c r="J174" s="49"/>
      <c r="K174" s="49"/>
    </row>
    <row r="175" spans="2:11" ht="15" x14ac:dyDescent="0.25">
      <c r="B175" s="50" t="s">
        <v>82</v>
      </c>
      <c r="C175" s="48"/>
      <c r="D175" s="48"/>
      <c r="E175" s="48"/>
      <c r="F175" s="48"/>
      <c r="G175" s="48"/>
      <c r="H175" s="48"/>
      <c r="I175" s="49"/>
      <c r="J175" s="49"/>
      <c r="K175" s="49"/>
    </row>
    <row r="176" spans="2:11" x14ac:dyDescent="0.2">
      <c r="B176" s="51" t="s">
        <v>142</v>
      </c>
      <c r="C176" s="30">
        <v>12102042</v>
      </c>
      <c r="D176" s="30" t="s">
        <v>71</v>
      </c>
      <c r="E176" s="30" t="s">
        <v>71</v>
      </c>
      <c r="F176" s="52" t="s">
        <v>71</v>
      </c>
      <c r="G176" s="53" t="s">
        <v>71</v>
      </c>
      <c r="H176" s="52" t="s">
        <v>71</v>
      </c>
      <c r="I176" s="32">
        <v>0.18470855236868575</v>
      </c>
      <c r="J176" s="31">
        <v>8022.7172099999998</v>
      </c>
      <c r="K176" s="32">
        <v>1.1703452438691234E-3</v>
      </c>
    </row>
    <row r="177" spans="2:11" ht="15" x14ac:dyDescent="0.25">
      <c r="B177" s="54" t="s">
        <v>143</v>
      </c>
      <c r="C177" s="48"/>
      <c r="D177" s="48"/>
      <c r="E177" s="48"/>
      <c r="F177" s="48"/>
      <c r="G177" s="48"/>
      <c r="H177" s="48"/>
      <c r="I177" s="55">
        <v>0.18470855236868575</v>
      </c>
      <c r="J177" s="56">
        <v>8022.7172099999998</v>
      </c>
      <c r="K177" s="57">
        <v>1.1703452438691234E-3</v>
      </c>
    </row>
    <row r="178" spans="2:11" x14ac:dyDescent="0.2">
      <c r="B178" s="30"/>
      <c r="C178" s="58"/>
      <c r="D178" s="58"/>
      <c r="E178" s="58"/>
      <c r="F178" s="58"/>
      <c r="G178" s="58"/>
      <c r="H178" s="58"/>
      <c r="I178" s="49"/>
      <c r="J178" s="49"/>
      <c r="K178" s="49"/>
    </row>
    <row r="179" spans="2:11" ht="15" x14ac:dyDescent="0.25">
      <c r="B179" s="54" t="s">
        <v>45</v>
      </c>
      <c r="C179" s="48"/>
      <c r="D179" s="48"/>
      <c r="E179" s="48"/>
      <c r="F179" s="48"/>
      <c r="G179" s="48"/>
      <c r="H179" s="48"/>
      <c r="I179" s="49"/>
      <c r="J179" s="49"/>
      <c r="K179" s="49"/>
    </row>
    <row r="180" spans="2:11" ht="15" x14ac:dyDescent="0.25">
      <c r="B180" s="47" t="s">
        <v>81</v>
      </c>
      <c r="C180" s="48"/>
      <c r="D180" s="48"/>
      <c r="E180" s="48"/>
      <c r="F180" s="48"/>
      <c r="G180" s="48"/>
      <c r="H180" s="48"/>
      <c r="I180" s="49"/>
      <c r="J180" s="49"/>
      <c r="K180" s="49"/>
    </row>
    <row r="181" spans="2:11" ht="15" x14ac:dyDescent="0.25">
      <c r="B181" s="50" t="s">
        <v>82</v>
      </c>
      <c r="C181" s="48"/>
      <c r="D181" s="48"/>
      <c r="E181" s="48"/>
      <c r="F181" s="48"/>
      <c r="G181" s="48"/>
      <c r="H181" s="48"/>
      <c r="I181" s="49"/>
      <c r="J181" s="49"/>
      <c r="K181" s="49"/>
    </row>
    <row r="182" spans="2:11" x14ac:dyDescent="0.2">
      <c r="B182" s="51" t="s">
        <v>144</v>
      </c>
      <c r="C182" s="30">
        <v>12102043</v>
      </c>
      <c r="D182" s="30" t="s">
        <v>71</v>
      </c>
      <c r="E182" s="30" t="s">
        <v>71</v>
      </c>
      <c r="F182" s="52" t="s">
        <v>71</v>
      </c>
      <c r="G182" s="53" t="s">
        <v>71</v>
      </c>
      <c r="H182" s="52" t="s">
        <v>71</v>
      </c>
      <c r="I182" s="32">
        <v>0.1847085471034394</v>
      </c>
      <c r="J182" s="31">
        <v>511.90078000000005</v>
      </c>
      <c r="K182" s="32">
        <v>7.4675440736533003E-5</v>
      </c>
    </row>
    <row r="183" spans="2:11" ht="15" x14ac:dyDescent="0.25">
      <c r="B183" s="54" t="s">
        <v>145</v>
      </c>
      <c r="C183" s="48"/>
      <c r="D183" s="48"/>
      <c r="E183" s="48"/>
      <c r="F183" s="48"/>
      <c r="G183" s="48"/>
      <c r="H183" s="48"/>
      <c r="I183" s="55">
        <v>0.1847085471034394</v>
      </c>
      <c r="J183" s="56">
        <v>511.90078000000005</v>
      </c>
      <c r="K183" s="57">
        <v>7.4675440736533003E-5</v>
      </c>
    </row>
    <row r="184" spans="2:11" x14ac:dyDescent="0.2">
      <c r="B184" s="30"/>
      <c r="C184" s="58"/>
      <c r="D184" s="58"/>
      <c r="E184" s="58"/>
      <c r="F184" s="58"/>
      <c r="G184" s="58"/>
      <c r="H184" s="58"/>
      <c r="I184" s="49"/>
      <c r="J184" s="49"/>
      <c r="K184" s="49"/>
    </row>
    <row r="185" spans="2:11" ht="15" x14ac:dyDescent="0.25">
      <c r="B185" s="54" t="s">
        <v>46</v>
      </c>
      <c r="C185" s="48"/>
      <c r="D185" s="48"/>
      <c r="E185" s="48"/>
      <c r="F185" s="48"/>
      <c r="G185" s="48"/>
      <c r="H185" s="48"/>
      <c r="I185" s="49"/>
      <c r="J185" s="49"/>
      <c r="K185" s="49"/>
    </row>
    <row r="186" spans="2:11" ht="15" x14ac:dyDescent="0.25">
      <c r="B186" s="47" t="s">
        <v>81</v>
      </c>
      <c r="C186" s="48"/>
      <c r="D186" s="48"/>
      <c r="E186" s="48"/>
      <c r="F186" s="48"/>
      <c r="G186" s="48"/>
      <c r="H186" s="48"/>
      <c r="I186" s="49"/>
      <c r="J186" s="49"/>
      <c r="K186" s="49"/>
    </row>
    <row r="187" spans="2:11" ht="15" x14ac:dyDescent="0.25">
      <c r="B187" s="50" t="s">
        <v>82</v>
      </c>
      <c r="C187" s="48"/>
      <c r="D187" s="48"/>
      <c r="E187" s="48"/>
      <c r="F187" s="48"/>
      <c r="G187" s="48"/>
      <c r="H187" s="48"/>
      <c r="I187" s="49"/>
      <c r="J187" s="49"/>
      <c r="K187" s="49"/>
    </row>
    <row r="188" spans="2:11" x14ac:dyDescent="0.2">
      <c r="B188" s="51" t="s">
        <v>146</v>
      </c>
      <c r="C188" s="30">
        <v>12102052</v>
      </c>
      <c r="D188" s="30" t="s">
        <v>71</v>
      </c>
      <c r="E188" s="30" t="s">
        <v>71</v>
      </c>
      <c r="F188" s="52" t="s">
        <v>71</v>
      </c>
      <c r="G188" s="53" t="s">
        <v>71</v>
      </c>
      <c r="H188" s="52" t="s">
        <v>71</v>
      </c>
      <c r="I188" s="32">
        <v>9.9479999999999999E-2</v>
      </c>
      <c r="J188" s="31">
        <v>13558.7574</v>
      </c>
      <c r="K188" s="32">
        <v>1.1370276012070718E-3</v>
      </c>
    </row>
    <row r="189" spans="2:11" ht="15" x14ac:dyDescent="0.25">
      <c r="B189" s="54" t="s">
        <v>147</v>
      </c>
      <c r="C189" s="48"/>
      <c r="D189" s="48"/>
      <c r="E189" s="48"/>
      <c r="F189" s="48"/>
      <c r="G189" s="48"/>
      <c r="H189" s="48"/>
      <c r="I189" s="55">
        <v>9.9479999999999999E-2</v>
      </c>
      <c r="J189" s="56">
        <v>13558.7574</v>
      </c>
      <c r="K189" s="57">
        <v>1.1370276012070718E-3</v>
      </c>
    </row>
    <row r="190" spans="2:11" x14ac:dyDescent="0.2">
      <c r="B190" s="30"/>
      <c r="C190" s="58"/>
      <c r="D190" s="58"/>
      <c r="E190" s="58"/>
      <c r="F190" s="58"/>
      <c r="G190" s="58"/>
      <c r="H190" s="58"/>
      <c r="I190" s="49"/>
      <c r="J190" s="49"/>
      <c r="K190" s="49"/>
    </row>
    <row r="191" spans="2:11" ht="15" x14ac:dyDescent="0.25">
      <c r="B191" s="54" t="s">
        <v>47</v>
      </c>
      <c r="C191" s="48"/>
      <c r="D191" s="48"/>
      <c r="E191" s="48"/>
      <c r="F191" s="48"/>
      <c r="G191" s="48"/>
      <c r="H191" s="48"/>
      <c r="I191" s="49"/>
      <c r="J191" s="49"/>
      <c r="K191" s="49"/>
    </row>
    <row r="192" spans="2:11" ht="15" x14ac:dyDescent="0.25">
      <c r="B192" s="47" t="s">
        <v>81</v>
      </c>
      <c r="C192" s="48"/>
      <c r="D192" s="48"/>
      <c r="E192" s="48"/>
      <c r="F192" s="48"/>
      <c r="G192" s="48"/>
      <c r="H192" s="48"/>
      <c r="I192" s="49"/>
      <c r="J192" s="49"/>
      <c r="K192" s="49"/>
    </row>
    <row r="193" spans="2:11" ht="15" x14ac:dyDescent="0.25">
      <c r="B193" s="50" t="s">
        <v>82</v>
      </c>
      <c r="C193" s="48"/>
      <c r="D193" s="48"/>
      <c r="E193" s="48"/>
      <c r="F193" s="48"/>
      <c r="G193" s="48"/>
      <c r="H193" s="48"/>
      <c r="I193" s="49"/>
      <c r="J193" s="49"/>
      <c r="K193" s="49"/>
    </row>
    <row r="194" spans="2:11" x14ac:dyDescent="0.2">
      <c r="B194" s="51" t="s">
        <v>148</v>
      </c>
      <c r="C194" s="30">
        <v>12102066</v>
      </c>
      <c r="D194" s="30" t="s">
        <v>71</v>
      </c>
      <c r="E194" s="30" t="s">
        <v>71</v>
      </c>
      <c r="F194" s="52" t="s">
        <v>71</v>
      </c>
      <c r="G194" s="53" t="s">
        <v>71</v>
      </c>
      <c r="H194" s="52" t="s">
        <v>71</v>
      </c>
      <c r="I194" s="32">
        <v>0.61776924999006</v>
      </c>
      <c r="J194" s="31">
        <v>140679.81284</v>
      </c>
      <c r="K194" s="32">
        <v>5.0081086890858675E-2</v>
      </c>
    </row>
    <row r="195" spans="2:11" ht="15" x14ac:dyDescent="0.25">
      <c r="B195" s="54" t="s">
        <v>149</v>
      </c>
      <c r="C195" s="48"/>
      <c r="D195" s="48"/>
      <c r="E195" s="48"/>
      <c r="F195" s="48"/>
      <c r="G195" s="48"/>
      <c r="H195" s="48"/>
      <c r="I195" s="55">
        <v>0.61776924999006</v>
      </c>
      <c r="J195" s="56">
        <v>140679.81284</v>
      </c>
      <c r="K195" s="57">
        <v>5.0081086890858675E-2</v>
      </c>
    </row>
    <row r="196" spans="2:11" x14ac:dyDescent="0.2">
      <c r="B196" s="30"/>
      <c r="C196" s="58"/>
      <c r="D196" s="58"/>
      <c r="E196" s="58"/>
      <c r="F196" s="58"/>
      <c r="G196" s="58"/>
      <c r="H196" s="58"/>
      <c r="I196" s="49"/>
      <c r="J196" s="49"/>
      <c r="K196" s="49"/>
    </row>
    <row r="197" spans="2:11" ht="15" x14ac:dyDescent="0.25">
      <c r="B197" s="54" t="s">
        <v>48</v>
      </c>
      <c r="C197" s="48"/>
      <c r="D197" s="48"/>
      <c r="E197" s="48"/>
      <c r="F197" s="48"/>
      <c r="G197" s="48"/>
      <c r="H197" s="48"/>
      <c r="I197" s="49"/>
      <c r="J197" s="49"/>
      <c r="K197" s="49"/>
    </row>
    <row r="198" spans="2:11" ht="15" x14ac:dyDescent="0.25">
      <c r="B198" s="47" t="s">
        <v>81</v>
      </c>
      <c r="C198" s="48"/>
      <c r="D198" s="48"/>
      <c r="E198" s="48"/>
      <c r="F198" s="48"/>
      <c r="G198" s="48"/>
      <c r="H198" s="48"/>
      <c r="I198" s="49"/>
      <c r="J198" s="49"/>
      <c r="K198" s="49"/>
    </row>
    <row r="199" spans="2:11" ht="15" x14ac:dyDescent="0.25">
      <c r="B199" s="50" t="s">
        <v>82</v>
      </c>
      <c r="C199" s="48"/>
      <c r="D199" s="48"/>
      <c r="E199" s="48"/>
      <c r="F199" s="48"/>
      <c r="G199" s="48"/>
      <c r="H199" s="48"/>
      <c r="I199" s="49"/>
      <c r="J199" s="49"/>
      <c r="K199" s="49"/>
    </row>
    <row r="200" spans="2:11" x14ac:dyDescent="0.2">
      <c r="B200" s="51" t="s">
        <v>150</v>
      </c>
      <c r="C200" s="30">
        <v>12102040</v>
      </c>
      <c r="D200" s="30" t="s">
        <v>71</v>
      </c>
      <c r="E200" s="30" t="s">
        <v>71</v>
      </c>
      <c r="F200" s="52" t="s">
        <v>71</v>
      </c>
      <c r="G200" s="53" t="s">
        <v>71</v>
      </c>
      <c r="H200" s="52" t="s">
        <v>71</v>
      </c>
      <c r="I200" s="32">
        <v>0.18470840837985955</v>
      </c>
      <c r="J200" s="31">
        <v>16202.295199999999</v>
      </c>
      <c r="K200" s="32">
        <v>2.3635753849578908E-3</v>
      </c>
    </row>
    <row r="201" spans="2:11" ht="15" x14ac:dyDescent="0.25">
      <c r="B201" s="54" t="s">
        <v>151</v>
      </c>
      <c r="C201" s="48"/>
      <c r="D201" s="48"/>
      <c r="E201" s="48"/>
      <c r="F201" s="48"/>
      <c r="G201" s="48"/>
      <c r="H201" s="48"/>
      <c r="I201" s="55">
        <v>0.18470840837985955</v>
      </c>
      <c r="J201" s="56">
        <v>16202.295199999999</v>
      </c>
      <c r="K201" s="57">
        <v>2.3635753849578908E-3</v>
      </c>
    </row>
    <row r="202" spans="2:11" x14ac:dyDescent="0.2">
      <c r="B202" s="30"/>
      <c r="C202" s="58"/>
      <c r="D202" s="58"/>
      <c r="E202" s="58"/>
      <c r="F202" s="58"/>
      <c r="G202" s="58"/>
      <c r="H202" s="58"/>
      <c r="I202" s="49"/>
      <c r="J202" s="49"/>
      <c r="K202" s="49"/>
    </row>
    <row r="203" spans="2:11" ht="15" x14ac:dyDescent="0.25">
      <c r="B203" s="54" t="s">
        <v>49</v>
      </c>
      <c r="C203" s="48"/>
      <c r="D203" s="48"/>
      <c r="E203" s="48"/>
      <c r="F203" s="48"/>
      <c r="G203" s="48"/>
      <c r="H203" s="48"/>
      <c r="I203" s="49"/>
      <c r="J203" s="49"/>
      <c r="K203" s="49"/>
    </row>
    <row r="204" spans="2:11" ht="15" x14ac:dyDescent="0.25">
      <c r="B204" s="47" t="s">
        <v>81</v>
      </c>
      <c r="C204" s="48"/>
      <c r="D204" s="48"/>
      <c r="E204" s="48"/>
      <c r="F204" s="48"/>
      <c r="G204" s="48"/>
      <c r="H204" s="48"/>
      <c r="I204" s="49"/>
      <c r="J204" s="49"/>
      <c r="K204" s="49"/>
    </row>
    <row r="205" spans="2:11" ht="15" x14ac:dyDescent="0.25">
      <c r="B205" s="50" t="s">
        <v>82</v>
      </c>
      <c r="C205" s="48"/>
      <c r="D205" s="48"/>
      <c r="E205" s="48"/>
      <c r="F205" s="48"/>
      <c r="G205" s="48"/>
      <c r="H205" s="48"/>
      <c r="I205" s="49"/>
      <c r="J205" s="49"/>
      <c r="K205" s="49"/>
    </row>
    <row r="206" spans="2:11" x14ac:dyDescent="0.2">
      <c r="B206" s="51" t="s">
        <v>152</v>
      </c>
      <c r="C206" s="30">
        <v>12102041</v>
      </c>
      <c r="D206" s="30" t="s">
        <v>71</v>
      </c>
      <c r="E206" s="30" t="s">
        <v>71</v>
      </c>
      <c r="F206" s="52" t="s">
        <v>71</v>
      </c>
      <c r="G206" s="53" t="s">
        <v>71</v>
      </c>
      <c r="H206" s="52" t="s">
        <v>71</v>
      </c>
      <c r="I206" s="32">
        <v>0.18470837829425832</v>
      </c>
      <c r="J206" s="31">
        <v>16228.22646</v>
      </c>
      <c r="K206" s="32">
        <v>2.3673534135336552E-3</v>
      </c>
    </row>
    <row r="207" spans="2:11" ht="15" x14ac:dyDescent="0.25">
      <c r="B207" s="54" t="s">
        <v>153</v>
      </c>
      <c r="C207" s="48"/>
      <c r="D207" s="48"/>
      <c r="E207" s="48"/>
      <c r="F207" s="48"/>
      <c r="G207" s="48"/>
      <c r="H207" s="48"/>
      <c r="I207" s="55">
        <v>0.18470837829425832</v>
      </c>
      <c r="J207" s="56">
        <v>16228.22646</v>
      </c>
      <c r="K207" s="57">
        <v>2.3673534135336552E-3</v>
      </c>
    </row>
    <row r="208" spans="2:11" x14ac:dyDescent="0.2">
      <c r="B208" s="30"/>
      <c r="C208" s="58"/>
      <c r="D208" s="58"/>
      <c r="E208" s="58"/>
      <c r="F208" s="58"/>
      <c r="G208" s="58"/>
      <c r="H208" s="58"/>
      <c r="I208" s="49"/>
      <c r="J208" s="49"/>
      <c r="K208" s="49"/>
    </row>
    <row r="209" spans="2:11" ht="15" x14ac:dyDescent="0.25">
      <c r="B209" s="54" t="s">
        <v>50</v>
      </c>
      <c r="C209" s="48"/>
      <c r="D209" s="48"/>
      <c r="E209" s="48"/>
      <c r="F209" s="48"/>
      <c r="G209" s="48"/>
      <c r="H209" s="48"/>
      <c r="I209" s="49"/>
      <c r="J209" s="49"/>
      <c r="K209" s="49"/>
    </row>
    <row r="210" spans="2:11" ht="15" x14ac:dyDescent="0.25">
      <c r="B210" s="47" t="s">
        <v>81</v>
      </c>
      <c r="C210" s="48"/>
      <c r="D210" s="48"/>
      <c r="E210" s="48"/>
      <c r="F210" s="48"/>
      <c r="G210" s="48"/>
      <c r="H210" s="48"/>
      <c r="I210" s="49"/>
      <c r="J210" s="49"/>
      <c r="K210" s="49"/>
    </row>
    <row r="211" spans="2:11" ht="15" x14ac:dyDescent="0.25">
      <c r="B211" s="50" t="s">
        <v>82</v>
      </c>
      <c r="C211" s="48"/>
      <c r="D211" s="48"/>
      <c r="E211" s="48"/>
      <c r="F211" s="48"/>
      <c r="G211" s="48"/>
      <c r="H211" s="48"/>
      <c r="I211" s="49"/>
      <c r="J211" s="49"/>
      <c r="K211" s="49"/>
    </row>
    <row r="212" spans="2:11" x14ac:dyDescent="0.2">
      <c r="B212" s="51" t="s">
        <v>154</v>
      </c>
      <c r="C212" s="30">
        <v>12102034</v>
      </c>
      <c r="D212" s="30" t="s">
        <v>71</v>
      </c>
      <c r="E212" s="30" t="s">
        <v>71</v>
      </c>
      <c r="F212" s="52" t="s">
        <v>71</v>
      </c>
      <c r="G212" s="53" t="s">
        <v>71</v>
      </c>
      <c r="H212" s="52" t="s">
        <v>71</v>
      </c>
      <c r="I212" s="32">
        <v>0.15943052285052875</v>
      </c>
      <c r="J212" s="31">
        <v>33272.89673</v>
      </c>
      <c r="K212" s="32">
        <v>3.795838645742879E-3</v>
      </c>
    </row>
    <row r="213" spans="2:11" x14ac:dyDescent="0.2">
      <c r="B213" s="51" t="s">
        <v>155</v>
      </c>
      <c r="C213" s="30">
        <v>12102035</v>
      </c>
      <c r="D213" s="30" t="s">
        <v>71</v>
      </c>
      <c r="E213" s="30" t="s">
        <v>71</v>
      </c>
      <c r="F213" s="52" t="s">
        <v>71</v>
      </c>
      <c r="G213" s="53" t="s">
        <v>71</v>
      </c>
      <c r="H213" s="52" t="s">
        <v>71</v>
      </c>
      <c r="I213" s="32">
        <v>0.15943052495250659</v>
      </c>
      <c r="J213" s="31">
        <v>29582.736130000001</v>
      </c>
      <c r="K213" s="32">
        <v>3.3748577854769294E-3</v>
      </c>
    </row>
    <row r="214" spans="2:11" ht="15" x14ac:dyDescent="0.25">
      <c r="B214" s="54" t="s">
        <v>156</v>
      </c>
      <c r="C214" s="48"/>
      <c r="D214" s="48"/>
      <c r="E214" s="48"/>
      <c r="F214" s="48"/>
      <c r="G214" s="48"/>
      <c r="H214" s="48"/>
      <c r="I214" s="55">
        <v>0.31886104780303542</v>
      </c>
      <c r="J214" s="56">
        <v>62855.632859999998</v>
      </c>
      <c r="K214" s="57">
        <v>7.1706964312198088E-3</v>
      </c>
    </row>
    <row r="215" spans="2:11" x14ac:dyDescent="0.2">
      <c r="B215" s="30"/>
      <c r="C215" s="58"/>
      <c r="D215" s="58"/>
      <c r="E215" s="58"/>
      <c r="F215" s="58"/>
      <c r="G215" s="58"/>
      <c r="H215" s="58"/>
      <c r="I215" s="49"/>
      <c r="J215" s="49"/>
      <c r="K215" s="49"/>
    </row>
    <row r="216" spans="2:11" ht="15" x14ac:dyDescent="0.25">
      <c r="B216" s="54" t="s">
        <v>51</v>
      </c>
      <c r="C216" s="48"/>
      <c r="D216" s="48"/>
      <c r="E216" s="48"/>
      <c r="F216" s="48"/>
      <c r="G216" s="48"/>
      <c r="H216" s="48"/>
      <c r="I216" s="49"/>
      <c r="J216" s="49"/>
      <c r="K216" s="49"/>
    </row>
    <row r="217" spans="2:11" ht="15" x14ac:dyDescent="0.25">
      <c r="B217" s="47" t="s">
        <v>157</v>
      </c>
      <c r="C217" s="48"/>
      <c r="D217" s="48"/>
      <c r="E217" s="48"/>
      <c r="F217" s="48"/>
      <c r="G217" s="48"/>
      <c r="H217" s="48"/>
      <c r="I217" s="49"/>
      <c r="J217" s="49"/>
      <c r="K217" s="49"/>
    </row>
    <row r="218" spans="2:11" ht="15" x14ac:dyDescent="0.25">
      <c r="B218" s="50" t="s">
        <v>158</v>
      </c>
      <c r="C218" s="48"/>
      <c r="D218" s="48"/>
      <c r="E218" s="48"/>
      <c r="F218" s="48"/>
      <c r="G218" s="48"/>
      <c r="H218" s="48"/>
      <c r="I218" s="49"/>
      <c r="J218" s="49"/>
      <c r="K218" s="49"/>
    </row>
    <row r="219" spans="2:11" x14ac:dyDescent="0.2">
      <c r="B219" s="51" t="s">
        <v>159</v>
      </c>
      <c r="C219" s="30">
        <v>1086230</v>
      </c>
      <c r="D219" s="30" t="s">
        <v>71</v>
      </c>
      <c r="E219" s="30" t="s">
        <v>71</v>
      </c>
      <c r="F219" s="52" t="s">
        <v>71</v>
      </c>
      <c r="G219" s="53" t="s">
        <v>71</v>
      </c>
      <c r="H219" s="52" t="s">
        <v>71</v>
      </c>
      <c r="I219" s="32">
        <v>3.957952448944678E-2</v>
      </c>
      <c r="J219" s="31">
        <v>7608.1291981650002</v>
      </c>
      <c r="K219" s="32">
        <v>1.3897569020444038E-3</v>
      </c>
    </row>
    <row r="220" spans="2:11" ht="15" x14ac:dyDescent="0.25">
      <c r="B220" s="54" t="s">
        <v>160</v>
      </c>
      <c r="C220" s="48"/>
      <c r="D220" s="48"/>
      <c r="E220" s="48"/>
      <c r="F220" s="48"/>
      <c r="G220" s="48"/>
      <c r="H220" s="48"/>
      <c r="I220" s="55">
        <v>3.957952448944678E-2</v>
      </c>
      <c r="J220" s="56">
        <v>7608.1291981650002</v>
      </c>
      <c r="K220" s="57">
        <v>1.3897569020444038E-3</v>
      </c>
    </row>
    <row r="221" spans="2:11" x14ac:dyDescent="0.2">
      <c r="B221" s="30"/>
      <c r="C221" s="58"/>
      <c r="D221" s="58"/>
      <c r="E221" s="58"/>
      <c r="F221" s="58"/>
      <c r="G221" s="58"/>
      <c r="H221" s="58"/>
      <c r="I221" s="49"/>
      <c r="J221" s="49"/>
      <c r="K221" s="49"/>
    </row>
    <row r="222" spans="2:11" ht="15" x14ac:dyDescent="0.25">
      <c r="B222" s="54" t="s">
        <v>52</v>
      </c>
      <c r="C222" s="48"/>
      <c r="D222" s="48"/>
      <c r="E222" s="48"/>
      <c r="F222" s="48"/>
      <c r="G222" s="48"/>
      <c r="H222" s="48"/>
      <c r="I222" s="49"/>
      <c r="J222" s="49"/>
      <c r="K222" s="49"/>
    </row>
    <row r="223" spans="2:11" ht="15" x14ac:dyDescent="0.25">
      <c r="B223" s="47" t="s">
        <v>157</v>
      </c>
      <c r="C223" s="48"/>
      <c r="D223" s="48"/>
      <c r="E223" s="48"/>
      <c r="F223" s="48"/>
      <c r="G223" s="48"/>
      <c r="H223" s="48"/>
      <c r="I223" s="49"/>
      <c r="J223" s="49"/>
      <c r="K223" s="49"/>
    </row>
    <row r="224" spans="2:11" ht="15" x14ac:dyDescent="0.25">
      <c r="B224" s="50" t="s">
        <v>158</v>
      </c>
      <c r="C224" s="48"/>
      <c r="D224" s="48"/>
      <c r="E224" s="48"/>
      <c r="F224" s="48"/>
      <c r="G224" s="48"/>
      <c r="H224" s="48"/>
      <c r="I224" s="49"/>
      <c r="J224" s="49"/>
      <c r="K224" s="49"/>
    </row>
    <row r="225" spans="2:11" x14ac:dyDescent="0.2">
      <c r="B225" s="51" t="s">
        <v>161</v>
      </c>
      <c r="C225" s="30">
        <v>601013</v>
      </c>
      <c r="D225" s="30" t="s">
        <v>71</v>
      </c>
      <c r="E225" s="30" t="s">
        <v>71</v>
      </c>
      <c r="F225" s="52" t="s">
        <v>71</v>
      </c>
      <c r="G225" s="53" t="s">
        <v>71</v>
      </c>
      <c r="H225" s="52" t="s">
        <v>71</v>
      </c>
      <c r="I225" s="32">
        <v>3.3166501361454014E-2</v>
      </c>
      <c r="J225" s="31">
        <v>27504.362914972997</v>
      </c>
      <c r="K225" s="32">
        <v>5.0241494593143282E-3</v>
      </c>
    </row>
    <row r="226" spans="2:11" ht="15" x14ac:dyDescent="0.25">
      <c r="B226" s="54" t="s">
        <v>162</v>
      </c>
      <c r="C226" s="48"/>
      <c r="D226" s="48"/>
      <c r="E226" s="48"/>
      <c r="F226" s="48"/>
      <c r="G226" s="48"/>
      <c r="H226" s="48"/>
      <c r="I226" s="55">
        <v>3.3166501361454014E-2</v>
      </c>
      <c r="J226" s="56">
        <v>27504.362914972997</v>
      </c>
      <c r="K226" s="57">
        <v>5.0241494593143282E-3</v>
      </c>
    </row>
    <row r="227" spans="2:11" x14ac:dyDescent="0.2">
      <c r="B227" s="30"/>
      <c r="C227" s="58"/>
      <c r="D227" s="58"/>
      <c r="E227" s="58"/>
      <c r="F227" s="58"/>
      <c r="G227" s="58"/>
      <c r="H227" s="58"/>
      <c r="I227" s="49"/>
      <c r="J227" s="49"/>
      <c r="K227" s="49"/>
    </row>
    <row r="228" spans="2:11" ht="15" x14ac:dyDescent="0.25">
      <c r="B228" s="54" t="s">
        <v>53</v>
      </c>
      <c r="C228" s="48"/>
      <c r="D228" s="48"/>
      <c r="E228" s="48"/>
      <c r="F228" s="48"/>
      <c r="G228" s="48"/>
      <c r="H228" s="48"/>
      <c r="I228" s="49"/>
      <c r="J228" s="49"/>
      <c r="K228" s="49"/>
    </row>
    <row r="229" spans="2:11" ht="15" x14ac:dyDescent="0.25">
      <c r="B229" s="47" t="s">
        <v>81</v>
      </c>
      <c r="C229" s="48"/>
      <c r="D229" s="48"/>
      <c r="E229" s="48"/>
      <c r="F229" s="48"/>
      <c r="G229" s="48"/>
      <c r="H229" s="48"/>
      <c r="I229" s="49"/>
      <c r="J229" s="49"/>
      <c r="K229" s="49"/>
    </row>
    <row r="230" spans="2:11" ht="15" x14ac:dyDescent="0.25">
      <c r="B230" s="50" t="s">
        <v>82</v>
      </c>
      <c r="C230" s="48"/>
      <c r="D230" s="48"/>
      <c r="E230" s="48"/>
      <c r="F230" s="48"/>
      <c r="G230" s="48"/>
      <c r="H230" s="48"/>
      <c r="I230" s="49"/>
      <c r="J230" s="49"/>
      <c r="K230" s="49"/>
    </row>
    <row r="231" spans="2:11" x14ac:dyDescent="0.2">
      <c r="B231" s="51" t="s">
        <v>163</v>
      </c>
      <c r="C231" s="30">
        <v>12101032</v>
      </c>
      <c r="D231" s="30" t="s">
        <v>71</v>
      </c>
      <c r="E231" s="30" t="s">
        <v>71</v>
      </c>
      <c r="F231" s="52" t="s">
        <v>71</v>
      </c>
      <c r="G231" s="53" t="s">
        <v>71</v>
      </c>
      <c r="H231" s="52" t="s">
        <v>71</v>
      </c>
      <c r="I231" s="32">
        <v>0.19095996747674132</v>
      </c>
      <c r="J231" s="31">
        <v>2318.0640000000003</v>
      </c>
      <c r="K231" s="32">
        <v>1.2547572607883231E-4</v>
      </c>
    </row>
    <row r="232" spans="2:11" x14ac:dyDescent="0.2">
      <c r="B232" s="51" t="s">
        <v>164</v>
      </c>
      <c r="C232" s="30">
        <v>12101031</v>
      </c>
      <c r="D232" s="30" t="s">
        <v>71</v>
      </c>
      <c r="E232" s="30" t="s">
        <v>71</v>
      </c>
      <c r="F232" s="52" t="s">
        <v>71</v>
      </c>
      <c r="G232" s="53" t="s">
        <v>71</v>
      </c>
      <c r="H232" s="52" t="s">
        <v>71</v>
      </c>
      <c r="I232" s="32">
        <v>0.19095999860826549</v>
      </c>
      <c r="J232" s="31">
        <v>67178.36606</v>
      </c>
      <c r="K232" s="32">
        <v>3.636333801154969E-3</v>
      </c>
    </row>
    <row r="233" spans="2:11" ht="15" x14ac:dyDescent="0.25">
      <c r="B233" s="47" t="s">
        <v>125</v>
      </c>
      <c r="C233" s="48"/>
      <c r="D233" s="48"/>
      <c r="E233" s="48"/>
      <c r="F233" s="48"/>
      <c r="G233" s="48"/>
      <c r="H233" s="48"/>
      <c r="I233" s="49"/>
      <c r="J233" s="49"/>
      <c r="K233" s="49"/>
    </row>
    <row r="234" spans="2:11" ht="15" x14ac:dyDescent="0.25">
      <c r="B234" s="50" t="s">
        <v>126</v>
      </c>
      <c r="C234" s="48"/>
      <c r="D234" s="48"/>
      <c r="E234" s="48"/>
      <c r="F234" s="48"/>
      <c r="G234" s="48"/>
      <c r="H234" s="48"/>
      <c r="I234" s="49"/>
      <c r="J234" s="49"/>
      <c r="K234" s="49"/>
    </row>
    <row r="235" spans="2:11" x14ac:dyDescent="0.2">
      <c r="B235" s="51" t="s">
        <v>165</v>
      </c>
      <c r="C235" s="30">
        <v>14760860</v>
      </c>
      <c r="D235" s="30" t="s">
        <v>166</v>
      </c>
      <c r="E235" s="30" t="s">
        <v>167</v>
      </c>
      <c r="F235" s="52">
        <v>3.7599999999999995E-2</v>
      </c>
      <c r="G235" s="53">
        <v>4.72</v>
      </c>
      <c r="H235" s="52">
        <v>1.24E-2</v>
      </c>
      <c r="I235" s="32">
        <v>0.73049999557254897</v>
      </c>
      <c r="J235" s="31">
        <v>52200.068489999991</v>
      </c>
      <c r="K235" s="32">
        <v>2.8255654007837069E-3</v>
      </c>
    </row>
    <row r="236" spans="2:11" x14ac:dyDescent="0.2">
      <c r="B236" s="51" t="s">
        <v>168</v>
      </c>
      <c r="C236" s="30">
        <v>14760859</v>
      </c>
      <c r="D236" s="30" t="s">
        <v>166</v>
      </c>
      <c r="E236" s="30" t="s">
        <v>167</v>
      </c>
      <c r="F236" s="52">
        <v>3.7599999999999995E-2</v>
      </c>
      <c r="G236" s="53">
        <v>4.72</v>
      </c>
      <c r="H236" s="52">
        <v>1.24E-2</v>
      </c>
      <c r="I236" s="32">
        <v>0.730499999921007</v>
      </c>
      <c r="J236" s="31">
        <v>102752.62647999999</v>
      </c>
      <c r="K236" s="32">
        <v>5.5619519295259014E-3</v>
      </c>
    </row>
    <row r="237" spans="2:11" x14ac:dyDescent="0.2">
      <c r="B237" s="51" t="s">
        <v>169</v>
      </c>
      <c r="C237" s="30">
        <v>14760864</v>
      </c>
      <c r="D237" s="30" t="s">
        <v>166</v>
      </c>
      <c r="E237" s="30" t="s">
        <v>167</v>
      </c>
      <c r="F237" s="52">
        <v>3.7599999999999995E-2</v>
      </c>
      <c r="G237" s="53">
        <v>4.72</v>
      </c>
      <c r="H237" s="52">
        <v>1.2E-2</v>
      </c>
      <c r="I237" s="32">
        <v>0.73050001910262363</v>
      </c>
      <c r="J237" s="31">
        <v>11337.080399999999</v>
      </c>
      <c r="K237" s="32">
        <v>6.1367105118009032E-4</v>
      </c>
    </row>
    <row r="238" spans="2:11" x14ac:dyDescent="0.2">
      <c r="B238" s="51" t="s">
        <v>170</v>
      </c>
      <c r="C238" s="30">
        <v>14760869</v>
      </c>
      <c r="D238" s="30" t="s">
        <v>166</v>
      </c>
      <c r="E238" s="30" t="s">
        <v>167</v>
      </c>
      <c r="F238" s="52">
        <v>3.7599999999999995E-2</v>
      </c>
      <c r="G238" s="53">
        <v>4.7300000000000004</v>
      </c>
      <c r="H238" s="52">
        <v>1.18E-2</v>
      </c>
      <c r="I238" s="32">
        <v>0.73050004275747993</v>
      </c>
      <c r="J238" s="31">
        <v>7082.1027699999995</v>
      </c>
      <c r="K238" s="32">
        <v>3.8335093967851292E-4</v>
      </c>
    </row>
    <row r="239" spans="2:11" ht="15" x14ac:dyDescent="0.25">
      <c r="B239" s="54" t="s">
        <v>171</v>
      </c>
      <c r="C239" s="48"/>
      <c r="D239" s="48"/>
      <c r="E239" s="48"/>
      <c r="F239" s="48"/>
      <c r="G239" s="48"/>
      <c r="H239" s="48"/>
      <c r="I239" s="55">
        <v>3.3039200234386663</v>
      </c>
      <c r="J239" s="56">
        <v>242868.3082</v>
      </c>
      <c r="K239" s="57">
        <v>1.3146348848402014E-2</v>
      </c>
    </row>
    <row r="240" spans="2:11" x14ac:dyDescent="0.2">
      <c r="B240" s="30"/>
      <c r="C240" s="58"/>
      <c r="D240" s="58"/>
      <c r="E240" s="58"/>
      <c r="F240" s="58"/>
      <c r="G240" s="58"/>
      <c r="H240" s="58"/>
      <c r="I240" s="49"/>
      <c r="J240" s="49"/>
      <c r="K240" s="49"/>
    </row>
    <row r="241" spans="2:11" ht="15" x14ac:dyDescent="0.25">
      <c r="B241" s="54" t="s">
        <v>54</v>
      </c>
      <c r="C241" s="48"/>
      <c r="D241" s="48"/>
      <c r="E241" s="48"/>
      <c r="F241" s="48"/>
      <c r="G241" s="48"/>
      <c r="H241" s="48"/>
      <c r="I241" s="49"/>
      <c r="J241" s="49"/>
      <c r="K241" s="49"/>
    </row>
    <row r="242" spans="2:11" ht="15" x14ac:dyDescent="0.25">
      <c r="B242" s="47" t="s">
        <v>157</v>
      </c>
      <c r="C242" s="48"/>
      <c r="D242" s="48"/>
      <c r="E242" s="48"/>
      <c r="F242" s="48"/>
      <c r="G242" s="48"/>
      <c r="H242" s="48"/>
      <c r="I242" s="49"/>
      <c r="J242" s="49"/>
      <c r="K242" s="49"/>
    </row>
    <row r="243" spans="2:11" ht="15" x14ac:dyDescent="0.25">
      <c r="B243" s="50" t="s">
        <v>158</v>
      </c>
      <c r="C243" s="48"/>
      <c r="D243" s="48"/>
      <c r="E243" s="48"/>
      <c r="F243" s="48"/>
      <c r="G243" s="48"/>
      <c r="H243" s="48"/>
      <c r="I243" s="49"/>
      <c r="J243" s="49"/>
      <c r="K243" s="49"/>
    </row>
    <row r="244" spans="2:11" x14ac:dyDescent="0.2">
      <c r="B244" s="51" t="s">
        <v>172</v>
      </c>
      <c r="C244" s="30">
        <v>505016</v>
      </c>
      <c r="D244" s="30" t="s">
        <v>71</v>
      </c>
      <c r="E244" s="30" t="s">
        <v>71</v>
      </c>
      <c r="F244" s="52" t="s">
        <v>71</v>
      </c>
      <c r="G244" s="53" t="s">
        <v>71</v>
      </c>
      <c r="H244" s="52" t="s">
        <v>71</v>
      </c>
      <c r="I244" s="32">
        <v>3.4755675961022164E-2</v>
      </c>
      <c r="J244" s="31">
        <v>51230.568221268994</v>
      </c>
      <c r="K244" s="32">
        <v>5.8195656760930779E-3</v>
      </c>
    </row>
    <row r="245" spans="2:11" ht="15" x14ac:dyDescent="0.25">
      <c r="B245" s="47" t="s">
        <v>81</v>
      </c>
      <c r="C245" s="48"/>
      <c r="D245" s="48"/>
      <c r="E245" s="48"/>
      <c r="F245" s="48"/>
      <c r="G245" s="48"/>
      <c r="H245" s="48"/>
      <c r="I245" s="49"/>
      <c r="J245" s="49"/>
      <c r="K245" s="49"/>
    </row>
    <row r="246" spans="2:11" ht="15" x14ac:dyDescent="0.25">
      <c r="B246" s="50" t="s">
        <v>82</v>
      </c>
      <c r="C246" s="48"/>
      <c r="D246" s="48"/>
      <c r="E246" s="48"/>
      <c r="F246" s="48"/>
      <c r="G246" s="48"/>
      <c r="H246" s="48"/>
      <c r="I246" s="49"/>
      <c r="J246" s="49"/>
      <c r="K246" s="49"/>
    </row>
    <row r="247" spans="2:11" x14ac:dyDescent="0.2">
      <c r="B247" s="51" t="s">
        <v>173</v>
      </c>
      <c r="C247" s="30">
        <v>12111078</v>
      </c>
      <c r="D247" s="30" t="s">
        <v>71</v>
      </c>
      <c r="E247" s="30" t="s">
        <v>71</v>
      </c>
      <c r="F247" s="52" t="s">
        <v>71</v>
      </c>
      <c r="G247" s="53" t="s">
        <v>71</v>
      </c>
      <c r="H247" s="52" t="s">
        <v>71</v>
      </c>
      <c r="I247" s="32">
        <v>0.2306341477970042</v>
      </c>
      <c r="J247" s="31">
        <v>2579.8857499999995</v>
      </c>
      <c r="K247" s="32">
        <v>2.7291376344537051E-4</v>
      </c>
    </row>
    <row r="248" spans="2:11" x14ac:dyDescent="0.2">
      <c r="B248" s="51" t="s">
        <v>174</v>
      </c>
      <c r="C248" s="30">
        <v>12111087</v>
      </c>
      <c r="D248" s="30" t="s">
        <v>71</v>
      </c>
      <c r="E248" s="30" t="s">
        <v>71</v>
      </c>
      <c r="F248" s="52" t="s">
        <v>71</v>
      </c>
      <c r="G248" s="53" t="s">
        <v>71</v>
      </c>
      <c r="H248" s="52" t="s">
        <v>71</v>
      </c>
      <c r="I248" s="32">
        <v>0.23063424561403509</v>
      </c>
      <c r="J248" s="31">
        <v>597.75554</v>
      </c>
      <c r="K248" s="32">
        <v>6.3233798909246452E-5</v>
      </c>
    </row>
    <row r="249" spans="2:11" ht="15" x14ac:dyDescent="0.25">
      <c r="B249" s="54" t="s">
        <v>175</v>
      </c>
      <c r="C249" s="48"/>
      <c r="D249" s="48"/>
      <c r="E249" s="48"/>
      <c r="F249" s="48"/>
      <c r="G249" s="48"/>
      <c r="H249" s="48"/>
      <c r="I249" s="55">
        <v>0.49602406937206145</v>
      </c>
      <c r="J249" s="56">
        <v>54408.209511269</v>
      </c>
      <c r="K249" s="57">
        <v>6.1557132384476958E-3</v>
      </c>
    </row>
    <row r="250" spans="2:11" x14ac:dyDescent="0.2">
      <c r="B250" s="30"/>
      <c r="C250" s="58"/>
      <c r="D250" s="58"/>
      <c r="E250" s="58"/>
      <c r="F250" s="58"/>
      <c r="G250" s="58"/>
      <c r="H250" s="58"/>
      <c r="I250" s="49"/>
      <c r="J250" s="49"/>
      <c r="K250" s="49"/>
    </row>
    <row r="251" spans="2:11" ht="15" x14ac:dyDescent="0.25">
      <c r="B251" s="54" t="s">
        <v>55</v>
      </c>
      <c r="C251" s="48"/>
      <c r="D251" s="48"/>
      <c r="E251" s="48"/>
      <c r="F251" s="48"/>
      <c r="G251" s="48"/>
      <c r="H251" s="48"/>
      <c r="I251" s="49"/>
      <c r="J251" s="49"/>
      <c r="K251" s="49"/>
    </row>
    <row r="252" spans="2:11" ht="15" x14ac:dyDescent="0.25">
      <c r="B252" s="47" t="s">
        <v>157</v>
      </c>
      <c r="C252" s="48"/>
      <c r="D252" s="48"/>
      <c r="E252" s="48"/>
      <c r="F252" s="48"/>
      <c r="G252" s="48"/>
      <c r="H252" s="48"/>
      <c r="I252" s="49"/>
      <c r="J252" s="49"/>
      <c r="K252" s="49"/>
    </row>
    <row r="253" spans="2:11" ht="15" x14ac:dyDescent="0.25">
      <c r="B253" s="50" t="s">
        <v>158</v>
      </c>
      <c r="C253" s="48"/>
      <c r="D253" s="48"/>
      <c r="E253" s="48"/>
      <c r="F253" s="48"/>
      <c r="G253" s="48"/>
      <c r="H253" s="48"/>
      <c r="I253" s="49"/>
      <c r="J253" s="49"/>
      <c r="K253" s="49"/>
    </row>
    <row r="254" spans="2:11" x14ac:dyDescent="0.2">
      <c r="B254" s="51" t="s">
        <v>176</v>
      </c>
      <c r="C254" s="30">
        <v>299016</v>
      </c>
      <c r="D254" s="30" t="s">
        <v>71</v>
      </c>
      <c r="E254" s="30" t="s">
        <v>71</v>
      </c>
      <c r="F254" s="52" t="s">
        <v>71</v>
      </c>
      <c r="G254" s="53" t="s">
        <v>71</v>
      </c>
      <c r="H254" s="52" t="s">
        <v>71</v>
      </c>
      <c r="I254" s="32">
        <v>5.3633759678543468E-2</v>
      </c>
      <c r="J254" s="31">
        <v>1184.6451505540001</v>
      </c>
      <c r="K254" s="32">
        <v>2.1639600637099341E-4</v>
      </c>
    </row>
    <row r="255" spans="2:11" ht="15" x14ac:dyDescent="0.25">
      <c r="B255" s="54" t="s">
        <v>177</v>
      </c>
      <c r="C255" s="48"/>
      <c r="D255" s="48"/>
      <c r="E255" s="48"/>
      <c r="F255" s="48"/>
      <c r="G255" s="48"/>
      <c r="H255" s="48"/>
      <c r="I255" s="55">
        <v>5.3633759678543468E-2</v>
      </c>
      <c r="J255" s="56">
        <v>1184.6451505540001</v>
      </c>
      <c r="K255" s="57">
        <v>2.1639600637099341E-4</v>
      </c>
    </row>
    <row r="256" spans="2:11" x14ac:dyDescent="0.2">
      <c r="B256" s="30"/>
      <c r="C256" s="58"/>
      <c r="D256" s="58"/>
      <c r="E256" s="58"/>
      <c r="F256" s="58"/>
      <c r="G256" s="58"/>
      <c r="H256" s="58"/>
      <c r="I256" s="49"/>
      <c r="J256" s="49"/>
      <c r="K256" s="49"/>
    </row>
    <row r="257" spans="2:11" ht="15" x14ac:dyDescent="0.25">
      <c r="B257" s="54" t="s">
        <v>56</v>
      </c>
      <c r="C257" s="48"/>
      <c r="D257" s="48"/>
      <c r="E257" s="48"/>
      <c r="F257" s="48"/>
      <c r="G257" s="48"/>
      <c r="H257" s="48"/>
      <c r="I257" s="49"/>
      <c r="J257" s="49"/>
      <c r="K257" s="49"/>
    </row>
    <row r="258" spans="2:11" ht="15" x14ac:dyDescent="0.25">
      <c r="B258" s="47" t="s">
        <v>157</v>
      </c>
      <c r="C258" s="48"/>
      <c r="D258" s="48"/>
      <c r="E258" s="48"/>
      <c r="F258" s="48"/>
      <c r="G258" s="48"/>
      <c r="H258" s="48"/>
      <c r="I258" s="49"/>
      <c r="J258" s="49"/>
      <c r="K258" s="49"/>
    </row>
    <row r="259" spans="2:11" ht="15" x14ac:dyDescent="0.25">
      <c r="B259" s="50" t="s">
        <v>158</v>
      </c>
      <c r="C259" s="48"/>
      <c r="D259" s="48"/>
      <c r="E259" s="48"/>
      <c r="F259" s="48"/>
      <c r="G259" s="48"/>
      <c r="H259" s="48"/>
      <c r="I259" s="49"/>
      <c r="J259" s="49"/>
      <c r="K259" s="49"/>
    </row>
    <row r="260" spans="2:11" x14ac:dyDescent="0.2">
      <c r="B260" s="51" t="s">
        <v>178</v>
      </c>
      <c r="C260" s="30">
        <v>1085265</v>
      </c>
      <c r="D260" s="30" t="s">
        <v>71</v>
      </c>
      <c r="E260" s="30" t="s">
        <v>71</v>
      </c>
      <c r="F260" s="52" t="s">
        <v>71</v>
      </c>
      <c r="G260" s="53" t="s">
        <v>71</v>
      </c>
      <c r="H260" s="52" t="s">
        <v>71</v>
      </c>
      <c r="I260" s="32">
        <v>4.6102862729582375E-2</v>
      </c>
      <c r="J260" s="31">
        <v>7562.6013103180003</v>
      </c>
      <c r="K260" s="32">
        <v>1.3814404428020349E-3</v>
      </c>
    </row>
    <row r="261" spans="2:11" ht="15" x14ac:dyDescent="0.25">
      <c r="B261" s="54" t="s">
        <v>179</v>
      </c>
      <c r="C261" s="48"/>
      <c r="D261" s="48"/>
      <c r="E261" s="48"/>
      <c r="F261" s="48"/>
      <c r="G261" s="48"/>
      <c r="H261" s="48"/>
      <c r="I261" s="55">
        <v>4.6102862729582375E-2</v>
      </c>
      <c r="J261" s="56">
        <v>7562.6013103180003</v>
      </c>
      <c r="K261" s="57">
        <v>1.3814404428020349E-3</v>
      </c>
    </row>
    <row r="262" spans="2:11" x14ac:dyDescent="0.2">
      <c r="B262" s="30"/>
      <c r="C262" s="58"/>
      <c r="D262" s="58"/>
      <c r="E262" s="58"/>
      <c r="F262" s="58"/>
      <c r="G262" s="58"/>
      <c r="H262" s="58"/>
      <c r="I262" s="49"/>
      <c r="J262" s="49"/>
      <c r="K262" s="49"/>
    </row>
    <row r="263" spans="2:11" ht="15" x14ac:dyDescent="0.25">
      <c r="B263" s="54" t="s">
        <v>57</v>
      </c>
      <c r="C263" s="48"/>
      <c r="D263" s="48"/>
      <c r="E263" s="48"/>
      <c r="F263" s="48"/>
      <c r="G263" s="48"/>
      <c r="H263" s="48"/>
      <c r="I263" s="49"/>
      <c r="J263" s="49"/>
      <c r="K263" s="49"/>
    </row>
    <row r="264" spans="2:11" ht="15" x14ac:dyDescent="0.25">
      <c r="B264" s="47" t="s">
        <v>81</v>
      </c>
      <c r="C264" s="48"/>
      <c r="D264" s="48"/>
      <c r="E264" s="48"/>
      <c r="F264" s="48"/>
      <c r="G264" s="48"/>
      <c r="H264" s="48"/>
      <c r="I264" s="49"/>
      <c r="J264" s="49"/>
      <c r="K264" s="49"/>
    </row>
    <row r="265" spans="2:11" ht="15" x14ac:dyDescent="0.25">
      <c r="B265" s="50" t="s">
        <v>82</v>
      </c>
      <c r="C265" s="48"/>
      <c r="D265" s="48"/>
      <c r="E265" s="48"/>
      <c r="F265" s="48"/>
      <c r="G265" s="48"/>
      <c r="H265" s="48"/>
      <c r="I265" s="49"/>
      <c r="J265" s="49"/>
      <c r="K265" s="49"/>
    </row>
    <row r="266" spans="2:11" x14ac:dyDescent="0.2">
      <c r="B266" s="51" t="s">
        <v>180</v>
      </c>
      <c r="C266" s="30">
        <v>12101016</v>
      </c>
      <c r="D266" s="30" t="s">
        <v>71</v>
      </c>
      <c r="E266" s="30" t="s">
        <v>71</v>
      </c>
      <c r="F266" s="52" t="s">
        <v>71</v>
      </c>
      <c r="G266" s="53" t="s">
        <v>71</v>
      </c>
      <c r="H266" s="52" t="s">
        <v>71</v>
      </c>
      <c r="I266" s="32">
        <v>0.12</v>
      </c>
      <c r="J266" s="31">
        <v>9393.9623100000008</v>
      </c>
      <c r="K266" s="32">
        <v>4.7423300923598352E-4</v>
      </c>
    </row>
    <row r="267" spans="2:11" ht="15" x14ac:dyDescent="0.25">
      <c r="B267" s="47" t="s">
        <v>125</v>
      </c>
      <c r="C267" s="48"/>
      <c r="D267" s="48"/>
      <c r="E267" s="48"/>
      <c r="F267" s="48"/>
      <c r="G267" s="48"/>
      <c r="H267" s="48"/>
      <c r="I267" s="49"/>
      <c r="J267" s="49"/>
      <c r="K267" s="49"/>
    </row>
    <row r="268" spans="2:11" ht="15" x14ac:dyDescent="0.25">
      <c r="B268" s="50" t="s">
        <v>126</v>
      </c>
      <c r="C268" s="48"/>
      <c r="D268" s="48"/>
      <c r="E268" s="48"/>
      <c r="F268" s="48"/>
      <c r="G268" s="48"/>
      <c r="H268" s="48"/>
      <c r="I268" s="49"/>
      <c r="J268" s="49"/>
      <c r="K268" s="49"/>
    </row>
    <row r="269" spans="2:11" x14ac:dyDescent="0.2">
      <c r="B269" s="51" t="s">
        <v>181</v>
      </c>
      <c r="C269" s="30">
        <v>14770091</v>
      </c>
      <c r="D269" s="30" t="s">
        <v>127</v>
      </c>
      <c r="E269" s="30"/>
      <c r="F269" s="52">
        <v>4.3577000000000005E-2</v>
      </c>
      <c r="G269" s="53">
        <v>1.36</v>
      </c>
      <c r="H269" s="52">
        <v>1.9699999999999999E-2</v>
      </c>
      <c r="I269" s="32">
        <v>0.6</v>
      </c>
      <c r="J269" s="31">
        <v>1382.28</v>
      </c>
      <c r="K269" s="32">
        <v>6.9781289553280659E-5</v>
      </c>
    </row>
    <row r="270" spans="2:11" x14ac:dyDescent="0.2">
      <c r="B270" s="51" t="s">
        <v>182</v>
      </c>
      <c r="C270" s="30">
        <v>14770093</v>
      </c>
      <c r="D270" s="30" t="s">
        <v>127</v>
      </c>
      <c r="E270" s="30"/>
      <c r="F270" s="52">
        <v>4.3346000000000003E-2</v>
      </c>
      <c r="G270" s="53">
        <v>1.43</v>
      </c>
      <c r="H270" s="52">
        <v>1.95E-2</v>
      </c>
      <c r="I270" s="32">
        <v>0.6</v>
      </c>
      <c r="J270" s="31">
        <v>4484.22</v>
      </c>
      <c r="K270" s="32">
        <v>2.2637573736190367E-4</v>
      </c>
    </row>
    <row r="271" spans="2:11" x14ac:dyDescent="0.2">
      <c r="B271" s="51" t="s">
        <v>183</v>
      </c>
      <c r="C271" s="30">
        <v>14770097</v>
      </c>
      <c r="D271" s="30" t="s">
        <v>127</v>
      </c>
      <c r="E271" s="30"/>
      <c r="F271" s="52">
        <v>4.3174999999999998E-2</v>
      </c>
      <c r="G271" s="53">
        <v>1.49</v>
      </c>
      <c r="H271" s="52">
        <v>2.0299999999999999E-2</v>
      </c>
      <c r="I271" s="32">
        <v>0.6</v>
      </c>
      <c r="J271" s="31">
        <v>5847.15</v>
      </c>
      <c r="K271" s="32">
        <v>2.951801857883099E-4</v>
      </c>
    </row>
    <row r="272" spans="2:11" x14ac:dyDescent="0.2">
      <c r="B272" s="51" t="s">
        <v>184</v>
      </c>
      <c r="C272" s="30">
        <v>14770081</v>
      </c>
      <c r="D272" s="30" t="s">
        <v>127</v>
      </c>
      <c r="E272" s="30"/>
      <c r="F272" s="52">
        <v>4.3971999999999997E-2</v>
      </c>
      <c r="G272" s="53">
        <v>1.27</v>
      </c>
      <c r="H272" s="52">
        <v>1.8700000000000001E-2</v>
      </c>
      <c r="I272" s="32">
        <v>0.6</v>
      </c>
      <c r="J272" s="31">
        <v>1666.2239999999999</v>
      </c>
      <c r="K272" s="32">
        <v>8.4115562262801683E-5</v>
      </c>
    </row>
    <row r="273" spans="2:11" x14ac:dyDescent="0.2">
      <c r="B273" s="51" t="s">
        <v>185</v>
      </c>
      <c r="C273" s="30">
        <v>14770088</v>
      </c>
      <c r="D273" s="30" t="s">
        <v>127</v>
      </c>
      <c r="E273" s="30"/>
      <c r="F273" s="52">
        <v>4.3808E-2</v>
      </c>
      <c r="G273" s="53">
        <v>1.31</v>
      </c>
      <c r="H273" s="52">
        <v>3.4000000000000002E-2</v>
      </c>
      <c r="I273" s="32">
        <v>0.6</v>
      </c>
      <c r="J273" s="31">
        <v>4351.4880000000003</v>
      </c>
      <c r="K273" s="32">
        <v>2.1967506157625531E-4</v>
      </c>
    </row>
    <row r="274" spans="2:11" x14ac:dyDescent="0.2">
      <c r="B274" s="51" t="s">
        <v>186</v>
      </c>
      <c r="C274" s="30">
        <v>14770098</v>
      </c>
      <c r="D274" s="30" t="s">
        <v>127</v>
      </c>
      <c r="E274" s="30"/>
      <c r="F274" s="52">
        <v>5.3175E-2</v>
      </c>
      <c r="G274" s="53">
        <v>1.49</v>
      </c>
      <c r="H274" s="52">
        <v>2.1700000000000001E-2</v>
      </c>
      <c r="I274" s="32">
        <v>0.6</v>
      </c>
      <c r="J274" s="31">
        <v>6073.08</v>
      </c>
      <c r="K274" s="32">
        <v>3.0658575249604834E-4</v>
      </c>
    </row>
    <row r="275" spans="2:11" x14ac:dyDescent="0.2">
      <c r="B275" s="51" t="s">
        <v>187</v>
      </c>
      <c r="C275" s="30">
        <v>14770099</v>
      </c>
      <c r="D275" s="30" t="s">
        <v>127</v>
      </c>
      <c r="E275" s="30"/>
      <c r="F275" s="52">
        <v>4.3110000000000002E-2</v>
      </c>
      <c r="G275" s="53">
        <v>1.51</v>
      </c>
      <c r="H275" s="52">
        <v>2.07E-2</v>
      </c>
      <c r="I275" s="32">
        <v>0.6</v>
      </c>
      <c r="J275" s="31">
        <v>18961.2</v>
      </c>
      <c r="K275" s="32">
        <v>9.5721343539490215E-4</v>
      </c>
    </row>
    <row r="276" spans="2:11" x14ac:dyDescent="0.2">
      <c r="B276" s="51" t="s">
        <v>188</v>
      </c>
      <c r="C276" s="30">
        <v>14770105</v>
      </c>
      <c r="D276" s="30" t="s">
        <v>127</v>
      </c>
      <c r="E276" s="30"/>
      <c r="F276" s="52">
        <v>4.2944000000000003E-2</v>
      </c>
      <c r="G276" s="53">
        <v>1.56</v>
      </c>
      <c r="H276" s="52">
        <v>2.1399999999999999E-2</v>
      </c>
      <c r="I276" s="32">
        <v>0.6</v>
      </c>
      <c r="J276" s="31">
        <v>12749.183999999999</v>
      </c>
      <c r="K276" s="32">
        <v>6.4361381215965856E-4</v>
      </c>
    </row>
    <row r="277" spans="2:11" x14ac:dyDescent="0.2">
      <c r="B277" s="51" t="s">
        <v>189</v>
      </c>
      <c r="C277" s="30">
        <v>14770107</v>
      </c>
      <c r="D277" s="30" t="s">
        <v>127</v>
      </c>
      <c r="E277" s="30"/>
      <c r="F277" s="52">
        <v>4.2901999999999996E-2</v>
      </c>
      <c r="G277" s="53">
        <v>1.58</v>
      </c>
      <c r="H277" s="52">
        <v>2.1299999999999999E-2</v>
      </c>
      <c r="I277" s="32">
        <v>0.6</v>
      </c>
      <c r="J277" s="31">
        <v>5482.08</v>
      </c>
      <c r="K277" s="32">
        <v>2.7675044986127907E-4</v>
      </c>
    </row>
    <row r="278" spans="2:11" x14ac:dyDescent="0.2">
      <c r="B278" s="51" t="s">
        <v>190</v>
      </c>
      <c r="C278" s="30">
        <v>14770149</v>
      </c>
      <c r="D278" s="30" t="s">
        <v>127</v>
      </c>
      <c r="E278" s="30"/>
      <c r="F278" s="52">
        <v>5.6208999999999995E-2</v>
      </c>
      <c r="G278" s="53">
        <v>3.02</v>
      </c>
      <c r="H278" s="52">
        <v>5.8999999999999997E-2</v>
      </c>
      <c r="I278" s="32">
        <v>0.6</v>
      </c>
      <c r="J278" s="31">
        <v>3765.24</v>
      </c>
      <c r="K278" s="32">
        <v>1.9007965294845795E-4</v>
      </c>
    </row>
    <row r="279" spans="2:11" x14ac:dyDescent="0.2">
      <c r="B279" s="51" t="s">
        <v>191</v>
      </c>
      <c r="C279" s="30">
        <v>14770155</v>
      </c>
      <c r="D279" s="30" t="s">
        <v>127</v>
      </c>
      <c r="E279" s="30"/>
      <c r="F279" s="52">
        <v>5.6073999999999999E-2</v>
      </c>
      <c r="G279" s="53">
        <v>3.12</v>
      </c>
      <c r="H279" s="52">
        <v>5.7500000000000002E-2</v>
      </c>
      <c r="I279" s="32">
        <v>0.6</v>
      </c>
      <c r="J279" s="31">
        <v>1253.8800000000001</v>
      </c>
      <c r="K279" s="32">
        <v>6.3299305021462777E-5</v>
      </c>
    </row>
    <row r="280" spans="2:11" x14ac:dyDescent="0.2">
      <c r="B280" s="51" t="s">
        <v>192</v>
      </c>
      <c r="C280" s="30">
        <v>14770170</v>
      </c>
      <c r="D280" s="30" t="s">
        <v>127</v>
      </c>
      <c r="E280" s="30"/>
      <c r="F280" s="52">
        <v>5.5999999999999994E-2</v>
      </c>
      <c r="G280" s="53">
        <v>3.28</v>
      </c>
      <c r="H280" s="52">
        <v>5.5E-2</v>
      </c>
      <c r="I280" s="32">
        <v>0.6</v>
      </c>
      <c r="J280" s="31">
        <v>1877.4</v>
      </c>
      <c r="K280" s="32">
        <v>9.4776306542327982E-5</v>
      </c>
    </row>
    <row r="281" spans="2:11" x14ac:dyDescent="0.2">
      <c r="B281" s="51" t="s">
        <v>193</v>
      </c>
      <c r="C281" s="30">
        <v>14770173</v>
      </c>
      <c r="D281" s="30" t="s">
        <v>127</v>
      </c>
      <c r="E281" s="30"/>
      <c r="F281" s="52">
        <v>5.5999999999999994E-2</v>
      </c>
      <c r="G281" s="53">
        <v>3.36</v>
      </c>
      <c r="H281" s="52">
        <v>5.5199999999999999E-2</v>
      </c>
      <c r="I281" s="32">
        <v>0.6</v>
      </c>
      <c r="J281" s="31">
        <v>1915.56</v>
      </c>
      <c r="K281" s="32">
        <v>9.6702728113466367E-5</v>
      </c>
    </row>
    <row r="282" spans="2:11" x14ac:dyDescent="0.2">
      <c r="B282" s="51" t="s">
        <v>262</v>
      </c>
      <c r="C282" s="30">
        <v>14760068</v>
      </c>
      <c r="D282" s="30" t="s">
        <v>127</v>
      </c>
      <c r="E282" s="30"/>
      <c r="F282" s="52">
        <v>2.5000000000000001E-3</v>
      </c>
      <c r="G282" s="53">
        <v>0.75</v>
      </c>
      <c r="H282" s="52">
        <v>2.5000000000000001E-3</v>
      </c>
      <c r="I282" s="32">
        <v>0.6</v>
      </c>
      <c r="J282" s="31">
        <v>22.36</v>
      </c>
      <c r="K282" s="32">
        <f>J282/'נספח 1'!C67</f>
        <v>9.0242793945554772E-6</v>
      </c>
    </row>
    <row r="283" spans="2:11" ht="15" x14ac:dyDescent="0.25">
      <c r="B283" s="54" t="s">
        <v>194</v>
      </c>
      <c r="C283" s="48"/>
      <c r="D283" s="48"/>
      <c r="E283" s="48"/>
      <c r="F283" s="48"/>
      <c r="G283" s="48"/>
      <c r="H283" s="48"/>
      <c r="I283" s="55">
        <v>9.1199999999999974</v>
      </c>
      <c r="J283" s="56">
        <v>79225.312890000001</v>
      </c>
      <c r="K283" s="57">
        <v>3.9995113137181676E-3</v>
      </c>
    </row>
    <row r="284" spans="2:11" x14ac:dyDescent="0.2">
      <c r="B284" s="30"/>
      <c r="C284" s="58"/>
      <c r="D284" s="58"/>
      <c r="E284" s="58"/>
      <c r="F284" s="58"/>
      <c r="G284" s="58"/>
      <c r="H284" s="58"/>
      <c r="I284" s="49"/>
      <c r="J284" s="49"/>
      <c r="K284" s="49"/>
    </row>
    <row r="285" spans="2:11" ht="15" x14ac:dyDescent="0.25">
      <c r="B285" s="54" t="s">
        <v>260</v>
      </c>
      <c r="C285" s="48"/>
      <c r="D285" s="48"/>
      <c r="E285" s="48"/>
      <c r="F285" s="48"/>
      <c r="G285" s="48"/>
      <c r="H285" s="48"/>
      <c r="I285" s="49"/>
      <c r="J285" s="49"/>
      <c r="K285" s="49"/>
    </row>
    <row r="286" spans="2:11" ht="15" x14ac:dyDescent="0.25">
      <c r="B286" s="47" t="s">
        <v>81</v>
      </c>
      <c r="C286" s="48"/>
      <c r="D286" s="48"/>
      <c r="E286" s="48"/>
      <c r="F286" s="48"/>
      <c r="G286" s="48"/>
      <c r="H286" s="48"/>
      <c r="I286" s="49"/>
      <c r="J286" s="49"/>
      <c r="K286" s="49"/>
    </row>
    <row r="287" spans="2:11" ht="15" x14ac:dyDescent="0.25">
      <c r="B287" s="50" t="s">
        <v>195</v>
      </c>
      <c r="C287" s="48"/>
      <c r="D287" s="48"/>
      <c r="E287" s="48"/>
      <c r="F287" s="48"/>
      <c r="G287" s="48"/>
      <c r="H287" s="48"/>
      <c r="I287" s="49"/>
      <c r="J287" s="49"/>
      <c r="K287" s="49"/>
    </row>
    <row r="288" spans="2:11" x14ac:dyDescent="0.2">
      <c r="B288" s="51" t="s">
        <v>196</v>
      </c>
      <c r="C288" s="30">
        <v>1089655</v>
      </c>
      <c r="D288" s="30" t="s">
        <v>197</v>
      </c>
      <c r="E288" s="30" t="s">
        <v>198</v>
      </c>
      <c r="F288" s="52">
        <v>5.5500000000000001E-2</v>
      </c>
      <c r="G288" s="53">
        <v>1.67</v>
      </c>
      <c r="H288" s="52">
        <v>1.2E-2</v>
      </c>
      <c r="I288" s="32">
        <v>9.7336730525000026E-3</v>
      </c>
      <c r="J288" s="31">
        <v>1079.4254055949998</v>
      </c>
      <c r="K288" s="32">
        <v>2.9262790946471339E-4</v>
      </c>
    </row>
    <row r="289" spans="2:11" ht="15" x14ac:dyDescent="0.25">
      <c r="B289" s="54" t="s">
        <v>261</v>
      </c>
      <c r="C289" s="48"/>
      <c r="D289" s="48"/>
      <c r="E289" s="48"/>
      <c r="F289" s="48"/>
      <c r="G289" s="48"/>
      <c r="H289" s="48"/>
      <c r="I289" s="55">
        <v>9.7336730525000026E-3</v>
      </c>
      <c r="J289" s="56">
        <v>1079.4254055949998</v>
      </c>
      <c r="K289" s="57">
        <v>2.9262790946471339E-4</v>
      </c>
    </row>
    <row r="290" spans="2:11" x14ac:dyDescent="0.2">
      <c r="B290" s="30"/>
      <c r="C290" s="58"/>
      <c r="D290" s="58"/>
      <c r="E290" s="58"/>
      <c r="F290" s="58"/>
      <c r="G290" s="58"/>
      <c r="H290" s="58"/>
      <c r="I290" s="49"/>
      <c r="J290" s="49"/>
      <c r="K290" s="49"/>
    </row>
    <row r="291" spans="2:11" ht="15" x14ac:dyDescent="0.25">
      <c r="B291" s="54" t="s">
        <v>58</v>
      </c>
      <c r="C291" s="48"/>
      <c r="D291" s="48"/>
      <c r="E291" s="48"/>
      <c r="F291" s="48"/>
      <c r="G291" s="48"/>
      <c r="H291" s="48"/>
      <c r="I291" s="49"/>
      <c r="J291" s="49"/>
      <c r="K291" s="49"/>
    </row>
    <row r="292" spans="2:11" ht="15" x14ac:dyDescent="0.25">
      <c r="B292" s="47" t="s">
        <v>157</v>
      </c>
      <c r="C292" s="48"/>
      <c r="D292" s="48"/>
      <c r="E292" s="48"/>
      <c r="F292" s="48"/>
      <c r="G292" s="48"/>
      <c r="H292" s="48"/>
      <c r="I292" s="49"/>
      <c r="J292" s="49"/>
      <c r="K292" s="49"/>
    </row>
    <row r="293" spans="2:11" ht="15" x14ac:dyDescent="0.25">
      <c r="B293" s="50" t="s">
        <v>158</v>
      </c>
      <c r="C293" s="48"/>
      <c r="D293" s="48"/>
      <c r="E293" s="48"/>
      <c r="F293" s="48"/>
      <c r="G293" s="48"/>
      <c r="H293" s="48"/>
      <c r="I293" s="49"/>
      <c r="J293" s="49"/>
      <c r="K293" s="49"/>
    </row>
    <row r="294" spans="2:11" x14ac:dyDescent="0.2">
      <c r="B294" s="51" t="s">
        <v>199</v>
      </c>
      <c r="C294" s="30">
        <v>1130996</v>
      </c>
      <c r="D294" s="30" t="s">
        <v>71</v>
      </c>
      <c r="E294" s="30" t="s">
        <v>71</v>
      </c>
      <c r="F294" s="52" t="s">
        <v>71</v>
      </c>
      <c r="G294" s="53" t="s">
        <v>71</v>
      </c>
      <c r="H294" s="52" t="s">
        <v>71</v>
      </c>
      <c r="I294" s="32">
        <v>6.411876080485289E-2</v>
      </c>
      <c r="J294" s="31">
        <v>37654.830386354006</v>
      </c>
      <c r="K294" s="32">
        <v>7.3987430993800677E-3</v>
      </c>
    </row>
    <row r="295" spans="2:11" x14ac:dyDescent="0.2">
      <c r="B295" s="51" t="s">
        <v>200</v>
      </c>
      <c r="C295" s="30">
        <v>1130350</v>
      </c>
      <c r="D295" s="30" t="s">
        <v>71</v>
      </c>
      <c r="E295" s="30" t="s">
        <v>71</v>
      </c>
      <c r="F295" s="52" t="s">
        <v>71</v>
      </c>
      <c r="G295" s="53" t="s">
        <v>71</v>
      </c>
      <c r="H295" s="52" t="s">
        <v>71</v>
      </c>
      <c r="I295" s="32">
        <v>7.7790944020776756E-2</v>
      </c>
      <c r="J295" s="31">
        <v>40456.517197597001</v>
      </c>
      <c r="K295" s="32">
        <v>7.9492424841529439E-3</v>
      </c>
    </row>
    <row r="296" spans="2:11" x14ac:dyDescent="0.2">
      <c r="B296" s="51" t="s">
        <v>201</v>
      </c>
      <c r="C296" s="30">
        <v>1132638</v>
      </c>
      <c r="D296" s="30" t="s">
        <v>71</v>
      </c>
      <c r="E296" s="30" t="s">
        <v>71</v>
      </c>
      <c r="F296" s="52" t="s">
        <v>71</v>
      </c>
      <c r="G296" s="53" t="s">
        <v>71</v>
      </c>
      <c r="H296" s="52" t="s">
        <v>71</v>
      </c>
      <c r="I296" s="32">
        <v>4.1295141944025972E-3</v>
      </c>
      <c r="J296" s="31">
        <v>922.35393144400007</v>
      </c>
      <c r="K296" s="32">
        <v>3.3247341986443772E-4</v>
      </c>
    </row>
    <row r="297" spans="2:11" x14ac:dyDescent="0.2">
      <c r="B297" s="51" t="s">
        <v>202</v>
      </c>
      <c r="C297" s="30">
        <v>1128578</v>
      </c>
      <c r="D297" s="30" t="s">
        <v>71</v>
      </c>
      <c r="E297" s="30" t="s">
        <v>71</v>
      </c>
      <c r="F297" s="52" t="s">
        <v>71</v>
      </c>
      <c r="G297" s="53" t="s">
        <v>71</v>
      </c>
      <c r="H297" s="52" t="s">
        <v>71</v>
      </c>
      <c r="I297" s="32">
        <v>4.9570531738620284E-3</v>
      </c>
      <c r="J297" s="31">
        <v>1869.6297459119999</v>
      </c>
      <c r="K297" s="32">
        <v>6.7393022819708698E-4</v>
      </c>
    </row>
    <row r="298" spans="2:11" x14ac:dyDescent="0.2">
      <c r="B298" s="51" t="s">
        <v>203</v>
      </c>
      <c r="C298" s="30">
        <v>1127778</v>
      </c>
      <c r="D298" s="30" t="s">
        <v>71</v>
      </c>
      <c r="E298" s="30" t="s">
        <v>71</v>
      </c>
      <c r="F298" s="52" t="s">
        <v>71</v>
      </c>
      <c r="G298" s="53" t="s">
        <v>71</v>
      </c>
      <c r="H298" s="52" t="s">
        <v>71</v>
      </c>
      <c r="I298" s="32">
        <v>2.3998771603163285E-2</v>
      </c>
      <c r="J298" s="31">
        <v>4606.3833986079999</v>
      </c>
      <c r="K298" s="32">
        <v>1.6604255584702044E-3</v>
      </c>
    </row>
    <row r="299" spans="2:11" x14ac:dyDescent="0.2">
      <c r="B299" s="51" t="s">
        <v>204</v>
      </c>
      <c r="C299" s="30">
        <v>1128214</v>
      </c>
      <c r="D299" s="30" t="s">
        <v>71</v>
      </c>
      <c r="E299" s="30" t="s">
        <v>71</v>
      </c>
      <c r="F299" s="52" t="s">
        <v>71</v>
      </c>
      <c r="G299" s="53" t="s">
        <v>71</v>
      </c>
      <c r="H299" s="52" t="s">
        <v>71</v>
      </c>
      <c r="I299" s="32">
        <v>5.4549453043135583E-2</v>
      </c>
      <c r="J299" s="31">
        <v>52090.556525703003</v>
      </c>
      <c r="K299" s="32">
        <v>1.0235198025942378E-2</v>
      </c>
    </row>
    <row r="300" spans="2:11" x14ac:dyDescent="0.2">
      <c r="B300" s="51" t="s">
        <v>205</v>
      </c>
      <c r="C300" s="30">
        <v>1131796</v>
      </c>
      <c r="D300" s="30" t="s">
        <v>71</v>
      </c>
      <c r="E300" s="30" t="s">
        <v>71</v>
      </c>
      <c r="F300" s="52" t="s">
        <v>71</v>
      </c>
      <c r="G300" s="53" t="s">
        <v>71</v>
      </c>
      <c r="H300" s="52" t="s">
        <v>71</v>
      </c>
      <c r="I300" s="32">
        <v>4.9637017392791256E-2</v>
      </c>
      <c r="J300" s="31">
        <v>23699.771877981002</v>
      </c>
      <c r="K300" s="32">
        <v>4.6567338596417854E-3</v>
      </c>
    </row>
    <row r="301" spans="2:11" ht="15" x14ac:dyDescent="0.25">
      <c r="B301" s="54" t="s">
        <v>206</v>
      </c>
      <c r="C301" s="48"/>
      <c r="D301" s="48"/>
      <c r="E301" s="48"/>
      <c r="F301" s="48"/>
      <c r="G301" s="48"/>
      <c r="H301" s="48"/>
      <c r="I301" s="55">
        <v>0.27918151423298432</v>
      </c>
      <c r="J301" s="56">
        <v>161300.04306359901</v>
      </c>
      <c r="K301" s="57">
        <v>3.2906746675648899E-2</v>
      </c>
    </row>
    <row r="302" spans="2:11" x14ac:dyDescent="0.2">
      <c r="B302" s="30"/>
      <c r="C302" s="58"/>
      <c r="D302" s="58"/>
      <c r="E302" s="58"/>
      <c r="F302" s="58"/>
      <c r="G302" s="58"/>
      <c r="H302" s="58"/>
      <c r="I302" s="49"/>
      <c r="J302" s="49"/>
      <c r="K302" s="49"/>
    </row>
    <row r="303" spans="2:11" ht="15" x14ac:dyDescent="0.25">
      <c r="B303" s="54" t="s">
        <v>59</v>
      </c>
      <c r="C303" s="48"/>
      <c r="D303" s="48"/>
      <c r="E303" s="48"/>
      <c r="F303" s="48"/>
      <c r="G303" s="48"/>
      <c r="H303" s="48"/>
      <c r="I303" s="49"/>
      <c r="J303" s="49"/>
      <c r="K303" s="49"/>
    </row>
    <row r="304" spans="2:11" ht="15" x14ac:dyDescent="0.25">
      <c r="B304" s="47" t="s">
        <v>157</v>
      </c>
      <c r="C304" s="48"/>
      <c r="D304" s="48"/>
      <c r="E304" s="48"/>
      <c r="F304" s="48"/>
      <c r="G304" s="48"/>
      <c r="H304" s="48"/>
      <c r="I304" s="49"/>
      <c r="J304" s="49"/>
      <c r="K304" s="49"/>
    </row>
    <row r="305" spans="2:11" ht="15" x14ac:dyDescent="0.25">
      <c r="B305" s="50" t="s">
        <v>158</v>
      </c>
      <c r="C305" s="48"/>
      <c r="D305" s="48"/>
      <c r="E305" s="48"/>
      <c r="F305" s="48"/>
      <c r="G305" s="48"/>
      <c r="H305" s="48"/>
      <c r="I305" s="49"/>
      <c r="J305" s="49"/>
      <c r="K305" s="49"/>
    </row>
    <row r="306" spans="2:11" x14ac:dyDescent="0.2">
      <c r="B306" s="51" t="s">
        <v>207</v>
      </c>
      <c r="C306" s="30">
        <v>5117270</v>
      </c>
      <c r="D306" s="30" t="s">
        <v>71</v>
      </c>
      <c r="E306" s="30" t="s">
        <v>71</v>
      </c>
      <c r="F306" s="52" t="s">
        <v>71</v>
      </c>
      <c r="G306" s="53" t="s">
        <v>71</v>
      </c>
      <c r="H306" s="52" t="s">
        <v>71</v>
      </c>
      <c r="I306" s="32"/>
      <c r="J306" s="31">
        <v>3028.6738507360001</v>
      </c>
      <c r="K306" s="32">
        <v>1.0917214297745258E-3</v>
      </c>
    </row>
    <row r="307" spans="2:11" x14ac:dyDescent="0.2">
      <c r="B307" s="51" t="s">
        <v>208</v>
      </c>
      <c r="C307" s="30">
        <v>5114939</v>
      </c>
      <c r="D307" s="30" t="s">
        <v>71</v>
      </c>
      <c r="E307" s="30" t="s">
        <v>71</v>
      </c>
      <c r="F307" s="52" t="s">
        <v>71</v>
      </c>
      <c r="G307" s="53"/>
      <c r="H307" s="52"/>
      <c r="I307" s="32"/>
      <c r="J307" s="31">
        <v>7870.4597178020003</v>
      </c>
      <c r="K307" s="32">
        <v>2.8370006014375448E-3</v>
      </c>
    </row>
    <row r="308" spans="2:11" x14ac:dyDescent="0.2">
      <c r="B308" s="51" t="s">
        <v>209</v>
      </c>
      <c r="C308" s="30">
        <v>5117288</v>
      </c>
      <c r="D308" s="30" t="s">
        <v>71</v>
      </c>
      <c r="E308" s="30" t="s">
        <v>71</v>
      </c>
      <c r="F308" s="52" t="s">
        <v>71</v>
      </c>
      <c r="G308" s="53"/>
      <c r="H308" s="52"/>
      <c r="I308" s="32"/>
      <c r="J308" s="31">
        <v>4430.2771638519998</v>
      </c>
      <c r="K308" s="32">
        <v>1.2049073067854459E-3</v>
      </c>
    </row>
    <row r="309" spans="2:11" x14ac:dyDescent="0.2">
      <c r="B309" s="51" t="s">
        <v>210</v>
      </c>
      <c r="C309" s="30">
        <v>5117254</v>
      </c>
      <c r="D309" s="30" t="s">
        <v>71</v>
      </c>
      <c r="E309" s="30" t="s">
        <v>71</v>
      </c>
      <c r="F309" s="52" t="s">
        <v>71</v>
      </c>
      <c r="G309" s="53"/>
      <c r="H309" s="52"/>
      <c r="I309" s="32"/>
      <c r="J309" s="31">
        <v>5572.3952385829998</v>
      </c>
      <c r="K309" s="32">
        <v>1.1539106260757869E-2</v>
      </c>
    </row>
    <row r="310" spans="2:11" ht="15" x14ac:dyDescent="0.25">
      <c r="B310" s="54" t="s">
        <v>211</v>
      </c>
      <c r="C310" s="48"/>
      <c r="D310" s="48"/>
      <c r="E310" s="48"/>
      <c r="F310" s="48"/>
      <c r="G310" s="48"/>
      <c r="H310" s="48"/>
      <c r="I310" s="55"/>
      <c r="J310" s="56">
        <v>20901.805970973004</v>
      </c>
      <c r="K310" s="57">
        <v>1.6672735598755383E-2</v>
      </c>
    </row>
    <row r="311" spans="2:11" x14ac:dyDescent="0.2">
      <c r="B311" s="30"/>
      <c r="C311" s="58"/>
      <c r="D311" s="58"/>
      <c r="E311" s="58"/>
      <c r="F311" s="58"/>
      <c r="G311" s="58"/>
      <c r="H311" s="58"/>
      <c r="I311" s="49"/>
      <c r="J311" s="49"/>
      <c r="K311" s="49"/>
    </row>
    <row r="312" spans="2:11" ht="15" x14ac:dyDescent="0.25">
      <c r="B312" s="54" t="s">
        <v>60</v>
      </c>
      <c r="C312" s="48"/>
      <c r="D312" s="48"/>
      <c r="E312" s="48"/>
      <c r="F312" s="48"/>
      <c r="G312" s="48"/>
      <c r="H312" s="48"/>
      <c r="I312" s="49"/>
      <c r="J312" s="49"/>
      <c r="K312" s="49"/>
    </row>
    <row r="313" spans="2:11" ht="15" x14ac:dyDescent="0.25">
      <c r="B313" s="47" t="s">
        <v>157</v>
      </c>
      <c r="C313" s="48"/>
      <c r="D313" s="48"/>
      <c r="E313" s="48"/>
      <c r="F313" s="48"/>
      <c r="G313" s="48"/>
      <c r="H313" s="48"/>
      <c r="I313" s="49"/>
      <c r="J313" s="49"/>
      <c r="K313" s="49"/>
    </row>
    <row r="314" spans="2:11" ht="15" x14ac:dyDescent="0.25">
      <c r="B314" s="50" t="s">
        <v>212</v>
      </c>
      <c r="C314" s="48"/>
      <c r="D314" s="48"/>
      <c r="E314" s="48"/>
      <c r="F314" s="48"/>
      <c r="G314" s="48"/>
      <c r="H314" s="48"/>
      <c r="I314" s="49"/>
      <c r="J314" s="49"/>
      <c r="K314" s="49"/>
    </row>
    <row r="315" spans="2:11" x14ac:dyDescent="0.2">
      <c r="B315" s="51" t="s">
        <v>213</v>
      </c>
      <c r="C315" s="30">
        <v>1120773</v>
      </c>
      <c r="D315" s="30" t="s">
        <v>214</v>
      </c>
      <c r="E315" s="30" t="s">
        <v>215</v>
      </c>
      <c r="F315" s="52">
        <v>6.7500000000000004E-2</v>
      </c>
      <c r="G315" s="53">
        <v>1.3</v>
      </c>
      <c r="H315" s="52">
        <v>1.32E-2</v>
      </c>
      <c r="I315" s="32">
        <v>8.5355747550077257E-2</v>
      </c>
      <c r="J315" s="31">
        <v>8488.7673709420014</v>
      </c>
      <c r="K315" s="32">
        <v>2.3086993099045183E-3</v>
      </c>
    </row>
    <row r="316" spans="2:11" ht="15" x14ac:dyDescent="0.25">
      <c r="B316" s="47" t="s">
        <v>81</v>
      </c>
      <c r="C316" s="48"/>
      <c r="D316" s="48"/>
      <c r="E316" s="48"/>
      <c r="F316" s="48"/>
      <c r="G316" s="48"/>
      <c r="H316" s="48"/>
      <c r="I316" s="49"/>
      <c r="J316" s="49"/>
      <c r="K316" s="49"/>
    </row>
    <row r="317" spans="2:11" ht="15" x14ac:dyDescent="0.25">
      <c r="B317" s="50" t="s">
        <v>82</v>
      </c>
      <c r="C317" s="48"/>
      <c r="D317" s="48"/>
      <c r="E317" s="48"/>
      <c r="F317" s="48"/>
      <c r="G317" s="48"/>
      <c r="H317" s="48"/>
      <c r="I317" s="49"/>
      <c r="J317" s="49"/>
      <c r="K317" s="49"/>
    </row>
    <row r="318" spans="2:11" x14ac:dyDescent="0.2">
      <c r="B318" s="51" t="s">
        <v>216</v>
      </c>
      <c r="C318" s="30">
        <v>12101023</v>
      </c>
      <c r="D318" s="30" t="s">
        <v>71</v>
      </c>
      <c r="E318" s="30" t="s">
        <v>71</v>
      </c>
      <c r="F318" s="52" t="s">
        <v>71</v>
      </c>
      <c r="G318" s="53" t="s">
        <v>71</v>
      </c>
      <c r="H318" s="52" t="s">
        <v>71</v>
      </c>
      <c r="I318" s="32">
        <v>2.7446770643463913E-2</v>
      </c>
      <c r="J318" s="31">
        <v>11596.911150000002</v>
      </c>
      <c r="K318" s="32">
        <v>7.848129950596553E-4</v>
      </c>
    </row>
    <row r="319" spans="2:11" ht="15" x14ac:dyDescent="0.25">
      <c r="B319" s="54" t="s">
        <v>217</v>
      </c>
      <c r="C319" s="48"/>
      <c r="D319" s="48"/>
      <c r="E319" s="48"/>
      <c r="F319" s="48"/>
      <c r="G319" s="48"/>
      <c r="H319" s="48"/>
      <c r="I319" s="55">
        <v>0.11280251819354117</v>
      </c>
      <c r="J319" s="56">
        <v>20085.678520942001</v>
      </c>
      <c r="K319" s="57">
        <v>3.0935123049641738E-3</v>
      </c>
    </row>
    <row r="320" spans="2:11" x14ac:dyDescent="0.2">
      <c r="B320" s="30"/>
      <c r="C320" s="58"/>
      <c r="D320" s="58"/>
      <c r="E320" s="58"/>
      <c r="F320" s="58"/>
      <c r="G320" s="58"/>
      <c r="H320" s="58"/>
      <c r="I320" s="49"/>
      <c r="J320" s="49"/>
      <c r="K320" s="49"/>
    </row>
    <row r="321" spans="2:11" ht="15" x14ac:dyDescent="0.25">
      <c r="B321" s="54" t="s">
        <v>61</v>
      </c>
      <c r="C321" s="48"/>
      <c r="D321" s="48"/>
      <c r="E321" s="48"/>
      <c r="F321" s="48"/>
      <c r="G321" s="48"/>
      <c r="H321" s="48"/>
      <c r="I321" s="49"/>
      <c r="J321" s="49"/>
      <c r="K321" s="49"/>
    </row>
    <row r="322" spans="2:11" ht="15" x14ac:dyDescent="0.25">
      <c r="B322" s="47" t="s">
        <v>81</v>
      </c>
      <c r="C322" s="48"/>
      <c r="D322" s="48"/>
      <c r="E322" s="48"/>
      <c r="F322" s="48"/>
      <c r="G322" s="48"/>
      <c r="H322" s="48"/>
      <c r="I322" s="49"/>
      <c r="J322" s="49"/>
      <c r="K322" s="49"/>
    </row>
    <row r="323" spans="2:11" ht="15" x14ac:dyDescent="0.25">
      <c r="B323" s="50" t="s">
        <v>82</v>
      </c>
      <c r="C323" s="48"/>
      <c r="D323" s="48"/>
      <c r="E323" s="48"/>
      <c r="F323" s="48"/>
      <c r="G323" s="48"/>
      <c r="H323" s="48"/>
      <c r="I323" s="49"/>
      <c r="J323" s="49"/>
      <c r="K323" s="49"/>
    </row>
    <row r="324" spans="2:11" x14ac:dyDescent="0.2">
      <c r="B324" s="51" t="s">
        <v>218</v>
      </c>
      <c r="C324" s="30">
        <v>1122465</v>
      </c>
      <c r="D324" s="30" t="s">
        <v>71</v>
      </c>
      <c r="E324" s="30" t="s">
        <v>71</v>
      </c>
      <c r="F324" s="52" t="s">
        <v>71</v>
      </c>
      <c r="G324" s="53" t="s">
        <v>71</v>
      </c>
      <c r="H324" s="52" t="s">
        <v>71</v>
      </c>
      <c r="I324" s="32">
        <v>0.2</v>
      </c>
      <c r="J324" s="31">
        <v>19988.475129999999</v>
      </c>
      <c r="K324" s="32">
        <v>1.0090731044181203E-3</v>
      </c>
    </row>
    <row r="325" spans="2:11" x14ac:dyDescent="0.2">
      <c r="B325" s="51" t="s">
        <v>219</v>
      </c>
      <c r="C325" s="30">
        <v>1122437</v>
      </c>
      <c r="D325" s="30" t="s">
        <v>71</v>
      </c>
      <c r="E325" s="30" t="s">
        <v>71</v>
      </c>
      <c r="F325" s="52" t="s">
        <v>71</v>
      </c>
      <c r="G325" s="53" t="s">
        <v>71</v>
      </c>
      <c r="H325" s="52" t="s">
        <v>71</v>
      </c>
      <c r="I325" s="32">
        <v>0.19999999999999996</v>
      </c>
      <c r="J325" s="31">
        <v>60269.400030000004</v>
      </c>
      <c r="K325" s="32">
        <v>3.0425647876667046E-3</v>
      </c>
    </row>
    <row r="326" spans="2:11" ht="15" x14ac:dyDescent="0.25">
      <c r="B326" s="54" t="s">
        <v>220</v>
      </c>
      <c r="C326" s="48"/>
      <c r="D326" s="48"/>
      <c r="E326" s="48"/>
      <c r="F326" s="48"/>
      <c r="G326" s="48"/>
      <c r="H326" s="48"/>
      <c r="I326" s="55">
        <v>0.39999999999999997</v>
      </c>
      <c r="J326" s="56">
        <v>80257.875159999996</v>
      </c>
      <c r="K326" s="57">
        <v>4.0516378920848247E-3</v>
      </c>
    </row>
    <row r="327" spans="2:11" x14ac:dyDescent="0.2">
      <c r="B327" s="30"/>
      <c r="C327" s="58"/>
      <c r="D327" s="58"/>
      <c r="E327" s="58"/>
      <c r="F327" s="58"/>
      <c r="G327" s="58"/>
      <c r="H327" s="58"/>
      <c r="I327" s="49"/>
      <c r="J327" s="49"/>
      <c r="K327" s="49"/>
    </row>
    <row r="328" spans="2:11" ht="15" x14ac:dyDescent="0.25">
      <c r="B328" s="54" t="s">
        <v>62</v>
      </c>
      <c r="C328" s="48"/>
      <c r="D328" s="48"/>
      <c r="E328" s="48"/>
      <c r="F328" s="48"/>
      <c r="G328" s="48"/>
      <c r="H328" s="48"/>
      <c r="I328" s="49"/>
      <c r="J328" s="49"/>
      <c r="K328" s="49"/>
    </row>
    <row r="329" spans="2:11" ht="15" x14ac:dyDescent="0.25">
      <c r="B329" s="47" t="s">
        <v>81</v>
      </c>
      <c r="C329" s="48"/>
      <c r="D329" s="48"/>
      <c r="E329" s="48"/>
      <c r="F329" s="48"/>
      <c r="G329" s="48"/>
      <c r="H329" s="48"/>
      <c r="I329" s="49"/>
      <c r="J329" s="49"/>
      <c r="K329" s="49"/>
    </row>
    <row r="330" spans="2:11" ht="15" x14ac:dyDescent="0.25">
      <c r="B330" s="50" t="s">
        <v>82</v>
      </c>
      <c r="C330" s="48"/>
      <c r="D330" s="48"/>
      <c r="E330" s="48"/>
      <c r="F330" s="48"/>
      <c r="G330" s="48"/>
      <c r="H330" s="48"/>
      <c r="I330" s="49"/>
      <c r="J330" s="49"/>
      <c r="K330" s="49"/>
    </row>
    <row r="331" spans="2:11" x14ac:dyDescent="0.2">
      <c r="B331" s="51" t="s">
        <v>62</v>
      </c>
      <c r="C331" s="30">
        <v>12751028</v>
      </c>
      <c r="D331" s="30" t="s">
        <v>71</v>
      </c>
      <c r="E331" s="30" t="s">
        <v>71</v>
      </c>
      <c r="F331" s="52" t="s">
        <v>71</v>
      </c>
      <c r="G331" s="53" t="s">
        <v>71</v>
      </c>
      <c r="H331" s="52" t="s">
        <v>71</v>
      </c>
      <c r="I331" s="32">
        <v>0.19999999999999998</v>
      </c>
      <c r="J331" s="31">
        <v>12765.526039999999</v>
      </c>
      <c r="K331" s="32">
        <v>6.4443880320715356E-4</v>
      </c>
    </row>
    <row r="332" spans="2:11" ht="15" x14ac:dyDescent="0.25">
      <c r="B332" s="54" t="s">
        <v>221</v>
      </c>
      <c r="C332" s="48"/>
      <c r="D332" s="48"/>
      <c r="E332" s="48"/>
      <c r="F332" s="48"/>
      <c r="G332" s="48"/>
      <c r="H332" s="48"/>
      <c r="I332" s="55">
        <v>0.19999999999999998</v>
      </c>
      <c r="J332" s="56">
        <v>12765.526039999999</v>
      </c>
      <c r="K332" s="57">
        <v>6.4443880320715356E-4</v>
      </c>
    </row>
    <row r="333" spans="2:11" x14ac:dyDescent="0.2">
      <c r="B333" s="30"/>
      <c r="C333" s="58"/>
      <c r="D333" s="58"/>
      <c r="E333" s="58"/>
      <c r="F333" s="58"/>
      <c r="G333" s="58"/>
      <c r="H333" s="58"/>
      <c r="I333" s="49"/>
      <c r="J333" s="49"/>
      <c r="K333" s="49"/>
    </row>
    <row r="334" spans="2:11" ht="15" x14ac:dyDescent="0.25">
      <c r="B334" s="54" t="s">
        <v>63</v>
      </c>
      <c r="C334" s="48"/>
      <c r="D334" s="48"/>
      <c r="E334" s="48"/>
      <c r="F334" s="48"/>
      <c r="G334" s="48"/>
      <c r="H334" s="48"/>
      <c r="I334" s="49"/>
      <c r="J334" s="49"/>
      <c r="K334" s="49"/>
    </row>
    <row r="335" spans="2:11" ht="15" x14ac:dyDescent="0.25">
      <c r="B335" s="47" t="s">
        <v>81</v>
      </c>
      <c r="C335" s="48"/>
      <c r="D335" s="48"/>
      <c r="E335" s="48"/>
      <c r="F335" s="48"/>
      <c r="G335" s="48"/>
      <c r="H335" s="48"/>
      <c r="I335" s="49"/>
      <c r="J335" s="49"/>
      <c r="K335" s="49"/>
    </row>
    <row r="336" spans="2:11" ht="15" x14ac:dyDescent="0.25">
      <c r="B336" s="50" t="s">
        <v>82</v>
      </c>
      <c r="C336" s="48"/>
      <c r="D336" s="48"/>
      <c r="E336" s="48"/>
      <c r="F336" s="48"/>
      <c r="G336" s="48"/>
      <c r="H336" s="48"/>
      <c r="I336" s="49"/>
      <c r="J336" s="49"/>
      <c r="K336" s="49"/>
    </row>
    <row r="337" spans="2:11" x14ac:dyDescent="0.2">
      <c r="B337" s="51" t="s">
        <v>222</v>
      </c>
      <c r="C337" s="30">
        <v>12101026</v>
      </c>
      <c r="D337" s="30" t="s">
        <v>71</v>
      </c>
      <c r="E337" s="30" t="s">
        <v>71</v>
      </c>
      <c r="F337" s="52" t="s">
        <v>71</v>
      </c>
      <c r="G337" s="53" t="s">
        <v>71</v>
      </c>
      <c r="H337" s="52" t="s">
        <v>71</v>
      </c>
      <c r="I337" s="32">
        <v>4.8362517572004042E-2</v>
      </c>
      <c r="J337" s="31">
        <v>1548.5168200000001</v>
      </c>
      <c r="K337" s="32">
        <v>7.8173380642522058E-5</v>
      </c>
    </row>
    <row r="338" spans="2:11" x14ac:dyDescent="0.2">
      <c r="B338" s="51" t="s">
        <v>223</v>
      </c>
      <c r="C338" s="30">
        <v>12101027</v>
      </c>
      <c r="D338" s="30" t="s">
        <v>71</v>
      </c>
      <c r="E338" s="30" t="s">
        <v>71</v>
      </c>
      <c r="F338" s="52" t="s">
        <v>71</v>
      </c>
      <c r="G338" s="53" t="s">
        <v>71</v>
      </c>
      <c r="H338" s="52" t="s">
        <v>71</v>
      </c>
      <c r="I338" s="32">
        <v>0.11013861510151333</v>
      </c>
      <c r="J338" s="31">
        <v>1435.4620500000001</v>
      </c>
      <c r="K338" s="32">
        <v>7.2466065452582584E-5</v>
      </c>
    </row>
    <row r="339" spans="2:11" x14ac:dyDescent="0.2">
      <c r="B339" s="51" t="s">
        <v>224</v>
      </c>
      <c r="C339" s="30">
        <v>12101029</v>
      </c>
      <c r="D339" s="30" t="s">
        <v>71</v>
      </c>
      <c r="E339" s="30" t="s">
        <v>71</v>
      </c>
      <c r="F339" s="52" t="s">
        <v>71</v>
      </c>
      <c r="G339" s="53" t="s">
        <v>71</v>
      </c>
      <c r="H339" s="52" t="s">
        <v>71</v>
      </c>
      <c r="I339" s="32">
        <v>7.4360019773978825E-2</v>
      </c>
      <c r="J339" s="31">
        <v>902.35980000000006</v>
      </c>
      <c r="K339" s="32">
        <v>4.5553600200422798E-5</v>
      </c>
    </row>
    <row r="340" spans="2:11" x14ac:dyDescent="0.2">
      <c r="B340" s="51" t="s">
        <v>225</v>
      </c>
      <c r="C340" s="30">
        <v>12101025</v>
      </c>
      <c r="D340" s="30" t="s">
        <v>71</v>
      </c>
      <c r="E340" s="30" t="s">
        <v>71</v>
      </c>
      <c r="F340" s="52" t="s">
        <v>71</v>
      </c>
      <c r="G340" s="53" t="s">
        <v>71</v>
      </c>
      <c r="H340" s="52" t="s">
        <v>71</v>
      </c>
      <c r="I340" s="32">
        <v>2.8047464940668825E-2</v>
      </c>
      <c r="J340" s="31">
        <v>1335.19028</v>
      </c>
      <c r="K340" s="32">
        <v>6.7404071199327108E-5</v>
      </c>
    </row>
    <row r="341" spans="2:11" ht="15" x14ac:dyDescent="0.25">
      <c r="B341" s="54" t="s">
        <v>226</v>
      </c>
      <c r="C341" s="48"/>
      <c r="D341" s="48"/>
      <c r="E341" s="48"/>
      <c r="F341" s="48"/>
      <c r="G341" s="48"/>
      <c r="H341" s="48"/>
      <c r="I341" s="55">
        <v>0.26090861738816501</v>
      </c>
      <c r="J341" s="56">
        <v>5221.5289499999999</v>
      </c>
      <c r="K341" s="57">
        <v>2.6359711749485452E-4</v>
      </c>
    </row>
    <row r="342" spans="2:11" x14ac:dyDescent="0.2">
      <c r="B342" s="30"/>
      <c r="C342" s="58"/>
      <c r="D342" s="58"/>
      <c r="E342" s="58"/>
      <c r="F342" s="58"/>
      <c r="G342" s="58"/>
      <c r="H342" s="58"/>
      <c r="I342" s="49"/>
      <c r="J342" s="49"/>
      <c r="K342" s="49"/>
    </row>
    <row r="343" spans="2:11" ht="15" x14ac:dyDescent="0.25">
      <c r="B343" s="54" t="s">
        <v>64</v>
      </c>
      <c r="C343" s="48"/>
      <c r="D343" s="48"/>
      <c r="E343" s="48"/>
      <c r="F343" s="48"/>
      <c r="G343" s="48"/>
      <c r="H343" s="48"/>
      <c r="I343" s="49"/>
      <c r="J343" s="49"/>
      <c r="K343" s="49"/>
    </row>
    <row r="344" spans="2:11" ht="15" x14ac:dyDescent="0.25">
      <c r="B344" s="47" t="s">
        <v>81</v>
      </c>
      <c r="C344" s="48"/>
      <c r="D344" s="48"/>
      <c r="E344" s="48"/>
      <c r="F344" s="48"/>
      <c r="G344" s="48"/>
      <c r="H344" s="48"/>
      <c r="I344" s="49"/>
      <c r="J344" s="49"/>
      <c r="K344" s="49"/>
    </row>
    <row r="345" spans="2:11" ht="15" x14ac:dyDescent="0.25">
      <c r="B345" s="50" t="s">
        <v>82</v>
      </c>
      <c r="C345" s="48"/>
      <c r="D345" s="48"/>
      <c r="E345" s="48"/>
      <c r="F345" s="48"/>
      <c r="G345" s="48"/>
      <c r="H345" s="48"/>
      <c r="I345" s="49"/>
      <c r="J345" s="49"/>
      <c r="K345" s="49"/>
    </row>
    <row r="346" spans="2:11" x14ac:dyDescent="0.2">
      <c r="B346" s="51" t="s">
        <v>227</v>
      </c>
      <c r="C346" s="30">
        <v>12561111</v>
      </c>
      <c r="D346" s="30" t="s">
        <v>71</v>
      </c>
      <c r="E346" s="30" t="s">
        <v>71</v>
      </c>
      <c r="F346" s="52" t="s">
        <v>71</v>
      </c>
      <c r="G346" s="53" t="s">
        <v>71</v>
      </c>
      <c r="H346" s="52" t="s">
        <v>71</v>
      </c>
      <c r="I346" s="32">
        <v>8.6989395789631108E-2</v>
      </c>
      <c r="J346" s="31">
        <v>23956.977059999997</v>
      </c>
      <c r="K346" s="32">
        <v>1.2463760335185065E-3</v>
      </c>
    </row>
    <row r="347" spans="2:11" ht="15" x14ac:dyDescent="0.25">
      <c r="B347" s="54" t="s">
        <v>228</v>
      </c>
      <c r="C347" s="48"/>
      <c r="D347" s="48"/>
      <c r="E347" s="48"/>
      <c r="F347" s="48"/>
      <c r="G347" s="48"/>
      <c r="H347" s="48"/>
      <c r="I347" s="55">
        <v>8.6989395789631108E-2</v>
      </c>
      <c r="J347" s="56">
        <v>23956.977059999997</v>
      </c>
      <c r="K347" s="57">
        <v>1.2463760335185065E-3</v>
      </c>
    </row>
    <row r="348" spans="2:11" x14ac:dyDescent="0.2">
      <c r="B348" s="30"/>
      <c r="C348" s="58"/>
      <c r="D348" s="58"/>
      <c r="E348" s="58"/>
      <c r="F348" s="58"/>
      <c r="G348" s="58"/>
      <c r="H348" s="58"/>
      <c r="I348" s="49"/>
      <c r="J348" s="49"/>
      <c r="K348" s="49"/>
    </row>
    <row r="349" spans="2:11" ht="15" x14ac:dyDescent="0.25">
      <c r="B349" s="54" t="s">
        <v>65</v>
      </c>
      <c r="C349" s="48"/>
      <c r="D349" s="48"/>
      <c r="E349" s="48"/>
      <c r="F349" s="48"/>
      <c r="G349" s="48"/>
      <c r="H349" s="48"/>
      <c r="I349" s="49"/>
      <c r="J349" s="49"/>
      <c r="K349" s="49"/>
    </row>
    <row r="350" spans="2:11" ht="15" x14ac:dyDescent="0.25">
      <c r="B350" s="47" t="s">
        <v>81</v>
      </c>
      <c r="C350" s="48"/>
      <c r="D350" s="48"/>
      <c r="E350" s="48"/>
      <c r="F350" s="48"/>
      <c r="G350" s="48"/>
      <c r="H350" s="48"/>
      <c r="I350" s="49"/>
      <c r="J350" s="49"/>
      <c r="K350" s="49"/>
    </row>
    <row r="351" spans="2:11" ht="15" x14ac:dyDescent="0.25">
      <c r="B351" s="50" t="s">
        <v>82</v>
      </c>
      <c r="C351" s="48"/>
      <c r="D351" s="48"/>
      <c r="E351" s="48"/>
      <c r="F351" s="48"/>
      <c r="G351" s="48"/>
      <c r="H351" s="48"/>
      <c r="I351" s="49"/>
      <c r="J351" s="49"/>
      <c r="K351" s="49"/>
    </row>
    <row r="352" spans="2:11" x14ac:dyDescent="0.2">
      <c r="B352" s="51" t="s">
        <v>229</v>
      </c>
      <c r="C352" s="30">
        <v>12561112</v>
      </c>
      <c r="D352" s="30" t="s">
        <v>71</v>
      </c>
      <c r="E352" s="30" t="s">
        <v>71</v>
      </c>
      <c r="F352" s="52" t="s">
        <v>71</v>
      </c>
      <c r="G352" s="53" t="s">
        <v>71</v>
      </c>
      <c r="H352" s="52" t="s">
        <v>71</v>
      </c>
      <c r="I352" s="32">
        <v>5.7663365444731038E-2</v>
      </c>
      <c r="J352" s="31">
        <v>23985.605620000002</v>
      </c>
      <c r="K352" s="32">
        <v>2.4209469235455831E-3</v>
      </c>
    </row>
    <row r="353" spans="2:11" ht="15" x14ac:dyDescent="0.25">
      <c r="B353" s="54" t="s">
        <v>230</v>
      </c>
      <c r="C353" s="48"/>
      <c r="D353" s="48"/>
      <c r="E353" s="48"/>
      <c r="F353" s="48"/>
      <c r="G353" s="48"/>
      <c r="H353" s="48"/>
      <c r="I353" s="55">
        <v>5.7663365444731038E-2</v>
      </c>
      <c r="J353" s="56">
        <v>23985.605620000002</v>
      </c>
      <c r="K353" s="57">
        <v>2.4209469235455831E-3</v>
      </c>
    </row>
    <row r="354" spans="2:11" x14ac:dyDescent="0.2">
      <c r="B354" s="30"/>
      <c r="C354" s="58"/>
      <c r="D354" s="58"/>
      <c r="E354" s="58"/>
      <c r="F354" s="58"/>
      <c r="G354" s="58"/>
      <c r="H354" s="58"/>
      <c r="I354" s="49"/>
      <c r="J354" s="49"/>
      <c r="K354" s="49"/>
    </row>
    <row r="355" spans="2:11" ht="15" x14ac:dyDescent="0.25">
      <c r="B355" s="54" t="s">
        <v>66</v>
      </c>
      <c r="C355" s="48"/>
      <c r="D355" s="48"/>
      <c r="E355" s="48"/>
      <c r="F355" s="48"/>
      <c r="G355" s="48"/>
      <c r="H355" s="48"/>
      <c r="I355" s="49"/>
      <c r="J355" s="49"/>
      <c r="K355" s="49"/>
    </row>
    <row r="356" spans="2:11" ht="15" x14ac:dyDescent="0.25">
      <c r="B356" s="47" t="s">
        <v>81</v>
      </c>
      <c r="C356" s="48"/>
      <c r="D356" s="48"/>
      <c r="E356" s="48"/>
      <c r="F356" s="48"/>
      <c r="G356" s="48"/>
      <c r="H356" s="48"/>
      <c r="I356" s="49"/>
      <c r="J356" s="49"/>
      <c r="K356" s="49"/>
    </row>
    <row r="357" spans="2:11" ht="15" x14ac:dyDescent="0.25">
      <c r="B357" s="50" t="s">
        <v>82</v>
      </c>
      <c r="C357" s="48"/>
      <c r="D357" s="48"/>
      <c r="E357" s="48"/>
      <c r="F357" s="48"/>
      <c r="G357" s="48"/>
      <c r="H357" s="48"/>
      <c r="I357" s="49"/>
      <c r="J357" s="49"/>
      <c r="K357" s="49"/>
    </row>
    <row r="358" spans="2:11" x14ac:dyDescent="0.2">
      <c r="B358" s="51" t="s">
        <v>231</v>
      </c>
      <c r="C358" s="30">
        <v>12751016</v>
      </c>
      <c r="D358" s="30" t="s">
        <v>71</v>
      </c>
      <c r="E358" s="30" t="s">
        <v>71</v>
      </c>
      <c r="F358" s="52" t="s">
        <v>71</v>
      </c>
      <c r="G358" s="53" t="s">
        <v>71</v>
      </c>
      <c r="H358" s="52" t="s">
        <v>71</v>
      </c>
      <c r="I358" s="32">
        <v>0.15527231006114656</v>
      </c>
      <c r="J358" s="31">
        <v>33176.519010000004</v>
      </c>
      <c r="K358" s="32">
        <v>2.510931949626418E-3</v>
      </c>
    </row>
    <row r="359" spans="2:11" ht="15" x14ac:dyDescent="0.25">
      <c r="B359" s="54" t="s">
        <v>232</v>
      </c>
      <c r="C359" s="48"/>
      <c r="D359" s="48"/>
      <c r="E359" s="48"/>
      <c r="F359" s="48"/>
      <c r="G359" s="48"/>
      <c r="H359" s="48"/>
      <c r="I359" s="55">
        <v>0.15527231006114656</v>
      </c>
      <c r="J359" s="56">
        <v>33176.519010000004</v>
      </c>
      <c r="K359" s="57">
        <v>2.510931949626418E-3</v>
      </c>
    </row>
    <row r="360" spans="2:11" x14ac:dyDescent="0.2">
      <c r="B360" s="30"/>
      <c r="C360" s="58"/>
      <c r="D360" s="58"/>
      <c r="E360" s="58"/>
      <c r="F360" s="58"/>
      <c r="G360" s="58"/>
      <c r="H360" s="58"/>
      <c r="I360" s="49"/>
      <c r="J360" s="49"/>
      <c r="K360" s="49"/>
    </row>
    <row r="361" spans="2:11" ht="15" x14ac:dyDescent="0.25">
      <c r="B361" s="54" t="s">
        <v>67</v>
      </c>
      <c r="C361" s="48"/>
      <c r="D361" s="48"/>
      <c r="E361" s="48"/>
      <c r="F361" s="48"/>
      <c r="G361" s="48"/>
      <c r="H361" s="48"/>
      <c r="I361" s="49"/>
      <c r="J361" s="49"/>
      <c r="K361" s="49"/>
    </row>
    <row r="362" spans="2:11" ht="15" x14ac:dyDescent="0.25">
      <c r="B362" s="47" t="s">
        <v>81</v>
      </c>
      <c r="C362" s="48"/>
      <c r="D362" s="48"/>
      <c r="E362" s="48"/>
      <c r="F362" s="48"/>
      <c r="G362" s="48"/>
      <c r="H362" s="48"/>
      <c r="I362" s="49"/>
      <c r="J362" s="49"/>
      <c r="K362" s="49"/>
    </row>
    <row r="363" spans="2:11" ht="15" x14ac:dyDescent="0.25">
      <c r="B363" s="50" t="s">
        <v>82</v>
      </c>
      <c r="C363" s="48"/>
      <c r="D363" s="48"/>
      <c r="E363" s="48"/>
      <c r="F363" s="48"/>
      <c r="G363" s="48"/>
      <c r="H363" s="48"/>
      <c r="I363" s="49"/>
      <c r="J363" s="49"/>
      <c r="K363" s="49"/>
    </row>
    <row r="364" spans="2:11" x14ac:dyDescent="0.2">
      <c r="B364" s="51" t="s">
        <v>233</v>
      </c>
      <c r="C364" s="30">
        <v>12751020</v>
      </c>
      <c r="D364" s="30" t="s">
        <v>71</v>
      </c>
      <c r="E364" s="30" t="s">
        <v>71</v>
      </c>
      <c r="F364" s="52" t="s">
        <v>71</v>
      </c>
      <c r="G364" s="53" t="s">
        <v>71</v>
      </c>
      <c r="H364" s="52" t="s">
        <v>71</v>
      </c>
      <c r="I364" s="32">
        <v>0.17679999883910807</v>
      </c>
      <c r="J364" s="31">
        <v>156407.02468</v>
      </c>
      <c r="K364" s="32">
        <v>1.686902583998301E-2</v>
      </c>
    </row>
    <row r="365" spans="2:11" x14ac:dyDescent="0.2">
      <c r="B365" s="51" t="s">
        <v>67</v>
      </c>
      <c r="C365" s="30">
        <v>12751015</v>
      </c>
      <c r="D365" s="30" t="s">
        <v>71</v>
      </c>
      <c r="E365" s="30" t="s">
        <v>71</v>
      </c>
      <c r="F365" s="52" t="s">
        <v>71</v>
      </c>
      <c r="G365" s="53" t="s">
        <v>71</v>
      </c>
      <c r="H365" s="52" t="s">
        <v>71</v>
      </c>
      <c r="I365" s="32">
        <v>0.13745959508232358</v>
      </c>
      <c r="J365" s="31">
        <v>121533.68572000001</v>
      </c>
      <c r="K365" s="32">
        <v>9.9419456218370408E-3</v>
      </c>
    </row>
    <row r="366" spans="2:11" ht="15" x14ac:dyDescent="0.25">
      <c r="B366" s="54" t="s">
        <v>234</v>
      </c>
      <c r="C366" s="48"/>
      <c r="D366" s="48"/>
      <c r="E366" s="48"/>
      <c r="F366" s="48"/>
      <c r="G366" s="48"/>
      <c r="H366" s="48"/>
      <c r="I366" s="55">
        <v>0.3142595939214316</v>
      </c>
      <c r="J366" s="56">
        <v>277940.71040000004</v>
      </c>
      <c r="K366" s="57">
        <v>2.681097146182005E-2</v>
      </c>
    </row>
    <row r="367" spans="2:11" x14ac:dyDescent="0.2">
      <c r="B367" s="30"/>
      <c r="C367" s="58"/>
      <c r="D367" s="58"/>
      <c r="E367" s="58"/>
      <c r="F367" s="58"/>
      <c r="G367" s="58"/>
      <c r="H367" s="58"/>
      <c r="I367" s="49"/>
      <c r="J367" s="49"/>
      <c r="K367" s="49"/>
    </row>
    <row r="368" spans="2:11" ht="15" x14ac:dyDescent="0.25">
      <c r="B368" s="54" t="s">
        <v>68</v>
      </c>
      <c r="C368" s="48"/>
      <c r="D368" s="48"/>
      <c r="E368" s="48"/>
      <c r="F368" s="48"/>
      <c r="G368" s="48"/>
      <c r="H368" s="48"/>
      <c r="I368" s="49"/>
      <c r="J368" s="49"/>
      <c r="K368" s="49"/>
    </row>
    <row r="369" spans="2:11" ht="15" x14ac:dyDescent="0.25">
      <c r="B369" s="47" t="s">
        <v>157</v>
      </c>
      <c r="C369" s="48"/>
      <c r="D369" s="48"/>
      <c r="E369" s="48"/>
      <c r="F369" s="48"/>
      <c r="G369" s="48"/>
      <c r="H369" s="48"/>
      <c r="I369" s="49"/>
      <c r="J369" s="49"/>
      <c r="K369" s="49"/>
    </row>
    <row r="370" spans="2:11" ht="15" x14ac:dyDescent="0.25">
      <c r="B370" s="50" t="s">
        <v>158</v>
      </c>
      <c r="C370" s="48"/>
      <c r="D370" s="48"/>
      <c r="E370" s="48"/>
      <c r="F370" s="48"/>
      <c r="G370" s="48"/>
      <c r="H370" s="48"/>
      <c r="I370" s="49"/>
      <c r="J370" s="49"/>
      <c r="K370" s="49"/>
    </row>
    <row r="371" spans="2:11" x14ac:dyDescent="0.2">
      <c r="B371" s="51" t="s">
        <v>235</v>
      </c>
      <c r="C371" s="30">
        <v>796011</v>
      </c>
      <c r="D371" s="30" t="s">
        <v>71</v>
      </c>
      <c r="E371" s="30" t="s">
        <v>71</v>
      </c>
      <c r="F371" s="52" t="s">
        <v>71</v>
      </c>
      <c r="G371" s="53" t="s">
        <v>71</v>
      </c>
      <c r="H371" s="52" t="s">
        <v>71</v>
      </c>
      <c r="I371" s="32">
        <v>6.2742971071244949E-2</v>
      </c>
      <c r="J371" s="31">
        <v>10182.606969676999</v>
      </c>
      <c r="K371" s="32">
        <v>1.860029969037268E-3</v>
      </c>
    </row>
    <row r="372" spans="2:11" ht="15" x14ac:dyDescent="0.25">
      <c r="B372" s="54" t="s">
        <v>236</v>
      </c>
      <c r="C372" s="48"/>
      <c r="D372" s="48"/>
      <c r="E372" s="48"/>
      <c r="F372" s="48"/>
      <c r="G372" s="48"/>
      <c r="H372" s="48"/>
      <c r="I372" s="55">
        <v>6.2742971071244949E-2</v>
      </c>
      <c r="J372" s="56">
        <v>10182.606969676999</v>
      </c>
      <c r="K372" s="57">
        <v>1.860029969037268E-3</v>
      </c>
    </row>
    <row r="373" spans="2:11" x14ac:dyDescent="0.2">
      <c r="B373" s="30"/>
      <c r="C373" s="58"/>
      <c r="D373" s="58"/>
      <c r="E373" s="58"/>
      <c r="F373" s="58"/>
      <c r="G373" s="58"/>
      <c r="H373" s="58"/>
      <c r="I373" s="49"/>
      <c r="J373" s="49"/>
      <c r="K373" s="49"/>
    </row>
    <row r="374" spans="2:11" ht="15" x14ac:dyDescent="0.25">
      <c r="B374" s="33" t="s">
        <v>69</v>
      </c>
      <c r="C374" s="59"/>
      <c r="D374" s="59"/>
      <c r="E374" s="59"/>
      <c r="F374" s="59"/>
      <c r="G374" s="59"/>
      <c r="H374" s="59"/>
      <c r="I374" s="60">
        <v>23.125999384667892</v>
      </c>
      <c r="J374" s="34">
        <v>2477760.1648160652</v>
      </c>
      <c r="K374" s="35">
        <v>0.33816433054355061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29.25" bestFit="1" customWidth="1"/>
    <col min="3" max="3" width="7.875" bestFit="1" customWidth="1"/>
    <col min="4" max="5" width="8.75" bestFit="1" customWidth="1"/>
  </cols>
  <sheetData>
    <row r="2" spans="2:9" ht="15" x14ac:dyDescent="0.2">
      <c r="B2" s="2" t="s">
        <v>237</v>
      </c>
      <c r="C2" s="61"/>
      <c r="D2" s="3"/>
      <c r="E2" s="3"/>
    </row>
    <row r="3" spans="2:9" ht="15" x14ac:dyDescent="0.2">
      <c r="B3" s="2" t="s">
        <v>238</v>
      </c>
      <c r="C3" s="61"/>
      <c r="D3" s="3"/>
      <c r="E3" s="3"/>
      <c r="F3" s="62"/>
      <c r="G3" s="62"/>
      <c r="H3" s="62"/>
      <c r="I3" s="62"/>
    </row>
    <row r="4" spans="2:9" ht="15" x14ac:dyDescent="0.2">
      <c r="B4" s="4" t="s">
        <v>264</v>
      </c>
      <c r="C4" s="61"/>
      <c r="D4" s="3"/>
      <c r="E4" s="3"/>
      <c r="F4" s="62"/>
      <c r="G4" s="62"/>
      <c r="H4" s="62"/>
      <c r="I4" s="62"/>
    </row>
    <row r="5" spans="2:9" ht="15" x14ac:dyDescent="0.2">
      <c r="B5" s="4">
        <v>0</v>
      </c>
      <c r="C5" s="61"/>
      <c r="D5" s="3"/>
      <c r="E5" s="3"/>
      <c r="F5" s="62"/>
      <c r="G5" s="62"/>
      <c r="H5" s="62"/>
      <c r="I5" s="62"/>
    </row>
    <row r="6" spans="2:9" ht="15" x14ac:dyDescent="0.2">
      <c r="B6" s="63"/>
      <c r="C6" s="61"/>
      <c r="D6" s="3"/>
      <c r="E6" s="3"/>
      <c r="F6" s="62"/>
      <c r="G6" s="62"/>
      <c r="H6" s="62"/>
      <c r="I6" s="62"/>
    </row>
    <row r="7" spans="2:9" ht="51" x14ac:dyDescent="0.2">
      <c r="B7" s="64" t="s">
        <v>239</v>
      </c>
      <c r="C7" s="64" t="s">
        <v>72</v>
      </c>
      <c r="D7" s="64" t="s">
        <v>240</v>
      </c>
      <c r="E7" s="64" t="s">
        <v>241</v>
      </c>
    </row>
    <row r="8" spans="2:9" ht="15" x14ac:dyDescent="0.25">
      <c r="B8" s="54" t="s">
        <v>51</v>
      </c>
      <c r="C8" s="48"/>
      <c r="D8" s="31"/>
      <c r="E8" s="31"/>
    </row>
    <row r="9" spans="2:9" ht="15" x14ac:dyDescent="0.25">
      <c r="B9" s="47" t="s">
        <v>157</v>
      </c>
      <c r="C9" s="48"/>
      <c r="D9" s="31"/>
      <c r="E9" s="31"/>
    </row>
    <row r="10" spans="2:9" ht="15" x14ac:dyDescent="0.25">
      <c r="B10" s="50" t="s">
        <v>158</v>
      </c>
      <c r="C10" s="48"/>
      <c r="D10" s="31"/>
      <c r="E10" s="31"/>
    </row>
    <row r="11" spans="2:9" x14ac:dyDescent="0.2">
      <c r="B11" s="51" t="s">
        <v>159</v>
      </c>
      <c r="C11" s="30">
        <v>1086230</v>
      </c>
      <c r="D11" s="31">
        <v>0</v>
      </c>
      <c r="E11" s="31">
        <v>-32.936589800458748</v>
      </c>
    </row>
    <row r="12" spans="2:9" ht="15" x14ac:dyDescent="0.25">
      <c r="B12" s="54" t="s">
        <v>160</v>
      </c>
      <c r="C12" s="48"/>
      <c r="D12" s="56">
        <v>0</v>
      </c>
      <c r="E12" s="56">
        <v>-32.936589800458748</v>
      </c>
    </row>
    <row r="13" spans="2:9" x14ac:dyDescent="0.2">
      <c r="B13" s="30"/>
      <c r="C13" s="58"/>
      <c r="D13" s="31"/>
      <c r="E13" s="31"/>
    </row>
    <row r="14" spans="2:9" ht="15" x14ac:dyDescent="0.25">
      <c r="B14" s="54" t="s">
        <v>52</v>
      </c>
      <c r="C14" s="48"/>
      <c r="D14" s="31"/>
      <c r="E14" s="31"/>
    </row>
    <row r="15" spans="2:9" ht="15" x14ac:dyDescent="0.25">
      <c r="B15" s="47" t="s">
        <v>157</v>
      </c>
      <c r="C15" s="48"/>
      <c r="D15" s="31"/>
      <c r="E15" s="31"/>
    </row>
    <row r="16" spans="2:9" ht="15" x14ac:dyDescent="0.25">
      <c r="B16" s="50" t="s">
        <v>158</v>
      </c>
      <c r="C16" s="48"/>
      <c r="D16" s="31"/>
      <c r="E16" s="31"/>
    </row>
    <row r="17" spans="2:5" x14ac:dyDescent="0.2">
      <c r="B17" s="51" t="s">
        <v>161</v>
      </c>
      <c r="C17" s="30">
        <v>601013</v>
      </c>
      <c r="D17" s="31"/>
      <c r="E17" s="31">
        <v>-286.16799615783344</v>
      </c>
    </row>
    <row r="18" spans="2:5" ht="15" x14ac:dyDescent="0.25">
      <c r="B18" s="54" t="s">
        <v>162</v>
      </c>
      <c r="C18" s="48"/>
      <c r="D18" s="56"/>
      <c r="E18" s="56">
        <v>-286.16799615783344</v>
      </c>
    </row>
    <row r="19" spans="2:5" x14ac:dyDescent="0.2">
      <c r="B19" s="30"/>
      <c r="C19" s="58"/>
      <c r="D19" s="31"/>
      <c r="E19" s="31"/>
    </row>
    <row r="20" spans="2:5" ht="15" x14ac:dyDescent="0.25">
      <c r="B20" s="54" t="s">
        <v>54</v>
      </c>
      <c r="C20" s="48"/>
      <c r="D20" s="31"/>
      <c r="E20" s="31"/>
    </row>
    <row r="21" spans="2:5" ht="15" x14ac:dyDescent="0.25">
      <c r="B21" s="47" t="s">
        <v>157</v>
      </c>
      <c r="C21" s="48"/>
      <c r="D21" s="31"/>
      <c r="E21" s="31"/>
    </row>
    <row r="22" spans="2:5" ht="15" x14ac:dyDescent="0.25">
      <c r="B22" s="50" t="s">
        <v>158</v>
      </c>
      <c r="C22" s="48"/>
      <c r="D22" s="31"/>
      <c r="E22" s="31"/>
    </row>
    <row r="23" spans="2:5" x14ac:dyDescent="0.2">
      <c r="B23" s="51" t="s">
        <v>172</v>
      </c>
      <c r="C23" s="30">
        <v>505016</v>
      </c>
      <c r="D23" s="31"/>
      <c r="E23" s="31">
        <v>-16.076869950796763</v>
      </c>
    </row>
    <row r="24" spans="2:5" ht="15" x14ac:dyDescent="0.25">
      <c r="B24" s="54" t="s">
        <v>175</v>
      </c>
      <c r="C24" s="48"/>
      <c r="D24" s="56"/>
      <c r="E24" s="56">
        <v>-16.076869950796763</v>
      </c>
    </row>
    <row r="25" spans="2:5" x14ac:dyDescent="0.2">
      <c r="B25" s="30"/>
      <c r="C25" s="58"/>
      <c r="D25" s="31"/>
      <c r="E25" s="31"/>
    </row>
    <row r="26" spans="2:5" ht="15" x14ac:dyDescent="0.25">
      <c r="B26" s="54" t="s">
        <v>55</v>
      </c>
      <c r="C26" s="48"/>
      <c r="D26" s="31"/>
      <c r="E26" s="31"/>
    </row>
    <row r="27" spans="2:5" ht="15" x14ac:dyDescent="0.25">
      <c r="B27" s="47" t="s">
        <v>157</v>
      </c>
      <c r="C27" s="48"/>
      <c r="D27" s="31"/>
      <c r="E27" s="31"/>
    </row>
    <row r="28" spans="2:5" ht="15" x14ac:dyDescent="0.25">
      <c r="B28" s="50" t="s">
        <v>158</v>
      </c>
      <c r="C28" s="48"/>
      <c r="D28" s="31"/>
      <c r="E28" s="31"/>
    </row>
    <row r="29" spans="2:5" x14ac:dyDescent="0.2">
      <c r="B29" s="51" t="s">
        <v>176</v>
      </c>
      <c r="C29" s="30">
        <v>299016</v>
      </c>
      <c r="D29" s="31"/>
      <c r="E29" s="31">
        <v>-47.243474320746316</v>
      </c>
    </row>
    <row r="30" spans="2:5" ht="15" x14ac:dyDescent="0.25">
      <c r="B30" s="54" t="s">
        <v>177</v>
      </c>
      <c r="C30" s="48"/>
      <c r="D30" s="56"/>
      <c r="E30" s="56">
        <v>-47.243474320746316</v>
      </c>
    </row>
    <row r="31" spans="2:5" x14ac:dyDescent="0.2">
      <c r="B31" s="30"/>
      <c r="C31" s="58"/>
      <c r="D31" s="31"/>
      <c r="E31" s="31"/>
    </row>
    <row r="32" spans="2:5" ht="15" x14ac:dyDescent="0.25">
      <c r="B32" s="54" t="s">
        <v>56</v>
      </c>
      <c r="C32" s="48"/>
      <c r="D32" s="31"/>
      <c r="E32" s="31"/>
    </row>
    <row r="33" spans="2:5" ht="15" x14ac:dyDescent="0.25">
      <c r="B33" s="47" t="s">
        <v>157</v>
      </c>
      <c r="C33" s="48"/>
      <c r="D33" s="31"/>
      <c r="E33" s="31"/>
    </row>
    <row r="34" spans="2:5" ht="15" x14ac:dyDescent="0.25">
      <c r="B34" s="50" t="s">
        <v>158</v>
      </c>
      <c r="C34" s="48"/>
      <c r="D34" s="31"/>
      <c r="E34" s="31"/>
    </row>
    <row r="35" spans="2:5" x14ac:dyDescent="0.2">
      <c r="B35" s="51" t="s">
        <v>178</v>
      </c>
      <c r="C35" s="30">
        <v>1085265</v>
      </c>
      <c r="D35" s="31"/>
      <c r="E35" s="31">
        <v>-53.094138931084984</v>
      </c>
    </row>
    <row r="36" spans="2:5" ht="15" x14ac:dyDescent="0.25">
      <c r="B36" s="54" t="s">
        <v>179</v>
      </c>
      <c r="C36" s="48"/>
      <c r="D36" s="56"/>
      <c r="E36" s="56">
        <v>-53.094138931084984</v>
      </c>
    </row>
    <row r="37" spans="2:5" x14ac:dyDescent="0.2">
      <c r="B37" s="30"/>
      <c r="C37" s="58"/>
      <c r="D37" s="31"/>
      <c r="E37" s="31"/>
    </row>
    <row r="38" spans="2:5" ht="15" x14ac:dyDescent="0.25">
      <c r="B38" s="33" t="s">
        <v>69</v>
      </c>
      <c r="C38" s="59"/>
      <c r="D38" s="34">
        <v>0</v>
      </c>
      <c r="E38" s="34">
        <v>-435.51906916092025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9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.5" bestFit="1" customWidth="1"/>
    <col min="6" max="6" width="6" bestFit="1" customWidth="1"/>
    <col min="7" max="7" width="7" bestFit="1" customWidth="1"/>
    <col min="8" max="8" width="8" bestFit="1" customWidth="1"/>
    <col min="9" max="9" width="9.875" bestFit="1" customWidth="1"/>
  </cols>
  <sheetData>
    <row r="2" spans="1:9" ht="15" x14ac:dyDescent="0.2">
      <c r="A2" s="1"/>
      <c r="B2" s="4" t="s">
        <v>242</v>
      </c>
      <c r="C2" s="37"/>
      <c r="D2" s="37"/>
      <c r="E2" s="65"/>
      <c r="F2" s="37"/>
      <c r="G2" s="38"/>
      <c r="H2" s="37"/>
      <c r="I2" s="61"/>
    </row>
    <row r="3" spans="1:9" ht="15" x14ac:dyDescent="0.2">
      <c r="B3" s="4" t="s">
        <v>264</v>
      </c>
      <c r="C3" s="37"/>
      <c r="D3" s="37"/>
      <c r="E3" s="65"/>
      <c r="F3" s="37"/>
      <c r="G3" s="38"/>
      <c r="H3" s="37"/>
      <c r="I3" s="61"/>
    </row>
    <row r="4" spans="1:9" ht="15" x14ac:dyDescent="0.2">
      <c r="B4" s="4">
        <v>0</v>
      </c>
      <c r="C4" s="37"/>
      <c r="D4" s="37"/>
      <c r="E4" s="65"/>
      <c r="F4" s="37"/>
      <c r="G4" s="38"/>
      <c r="H4" s="37"/>
      <c r="I4" s="61"/>
    </row>
    <row r="5" spans="1:9" ht="51" x14ac:dyDescent="0.2">
      <c r="B5" s="66"/>
      <c r="C5" s="66" t="s">
        <v>243</v>
      </c>
      <c r="D5" s="66" t="s">
        <v>244</v>
      </c>
      <c r="E5" s="66" t="s">
        <v>245</v>
      </c>
      <c r="F5" s="66" t="s">
        <v>246</v>
      </c>
      <c r="G5" s="66" t="s">
        <v>247</v>
      </c>
      <c r="H5" s="66" t="s">
        <v>248</v>
      </c>
      <c r="I5" s="66" t="s">
        <v>249</v>
      </c>
    </row>
    <row r="6" spans="1:9" x14ac:dyDescent="0.2">
      <c r="B6" s="64"/>
      <c r="C6" s="64"/>
      <c r="D6" s="64"/>
      <c r="E6" s="64"/>
      <c r="F6" s="64"/>
      <c r="G6" s="64" t="s">
        <v>6</v>
      </c>
      <c r="H6" s="64" t="s">
        <v>6</v>
      </c>
      <c r="I6" s="64" t="s">
        <v>250</v>
      </c>
    </row>
    <row r="7" spans="1:9" ht="15" x14ac:dyDescent="0.25">
      <c r="B7" s="44" t="s">
        <v>17</v>
      </c>
      <c r="C7" s="45"/>
      <c r="D7" s="45"/>
      <c r="E7" s="45"/>
      <c r="F7" s="45"/>
      <c r="G7" s="45"/>
      <c r="H7" s="46"/>
      <c r="I7" s="46"/>
    </row>
    <row r="8" spans="1:9" ht="15" x14ac:dyDescent="0.25">
      <c r="B8" s="47" t="s">
        <v>81</v>
      </c>
      <c r="C8" s="48"/>
      <c r="D8" s="48"/>
      <c r="E8" s="48"/>
      <c r="F8" s="48"/>
      <c r="G8" s="48"/>
      <c r="H8" s="49"/>
      <c r="I8" s="49"/>
    </row>
    <row r="9" spans="1:9" ht="15" x14ac:dyDescent="0.25">
      <c r="B9" s="50" t="s">
        <v>82</v>
      </c>
      <c r="C9" s="48"/>
      <c r="D9" s="48"/>
      <c r="E9" s="48"/>
      <c r="F9" s="48"/>
      <c r="G9" s="48"/>
      <c r="H9" s="49"/>
      <c r="I9" s="49"/>
    </row>
    <row r="10" spans="1:9" x14ac:dyDescent="0.2">
      <c r="B10" s="51" t="s">
        <v>83</v>
      </c>
      <c r="C10" s="30">
        <v>12102033</v>
      </c>
      <c r="D10" s="67">
        <v>42283</v>
      </c>
      <c r="E10" s="30" t="s">
        <v>71</v>
      </c>
      <c r="F10" s="30"/>
      <c r="G10" s="52" t="s">
        <v>71</v>
      </c>
      <c r="H10" s="68">
        <v>1.8182605714285715E-2</v>
      </c>
      <c r="I10" s="31">
        <v>-2112.7141699999997</v>
      </c>
    </row>
    <row r="11" spans="1:9" x14ac:dyDescent="0.2">
      <c r="B11" s="51" t="s">
        <v>83</v>
      </c>
      <c r="C11" s="30">
        <v>12102033</v>
      </c>
      <c r="D11" s="67">
        <v>42283</v>
      </c>
      <c r="E11" s="30" t="s">
        <v>71</v>
      </c>
      <c r="F11" s="30"/>
      <c r="G11" s="52" t="s">
        <v>71</v>
      </c>
      <c r="H11" s="68">
        <v>1.8874234285714286E-2</v>
      </c>
      <c r="I11" s="31">
        <v>-2193.0770899999998</v>
      </c>
    </row>
    <row r="12" spans="1:9" x14ac:dyDescent="0.2">
      <c r="B12" s="51" t="s">
        <v>83</v>
      </c>
      <c r="C12" s="30">
        <v>12102033</v>
      </c>
      <c r="D12" s="67">
        <v>42283</v>
      </c>
      <c r="E12" s="30" t="s">
        <v>71</v>
      </c>
      <c r="F12" s="30"/>
      <c r="G12" s="52" t="s">
        <v>71</v>
      </c>
      <c r="H12" s="68">
        <v>2.0034228571428571E-3</v>
      </c>
      <c r="I12" s="31">
        <v>-232.78748999999999</v>
      </c>
    </row>
    <row r="13" spans="1:9" x14ac:dyDescent="0.2">
      <c r="B13" s="51" t="s">
        <v>83</v>
      </c>
      <c r="C13" s="30">
        <v>12102033</v>
      </c>
      <c r="D13" s="67">
        <v>42283</v>
      </c>
      <c r="E13" s="30" t="s">
        <v>71</v>
      </c>
      <c r="F13" s="30"/>
      <c r="G13" s="52" t="s">
        <v>71</v>
      </c>
      <c r="H13" s="68">
        <v>1.3973142857142857E-4</v>
      </c>
      <c r="I13" s="31">
        <v>-16.23565</v>
      </c>
    </row>
    <row r="14" spans="1:9" ht="15" x14ac:dyDescent="0.25">
      <c r="B14" s="54" t="s">
        <v>84</v>
      </c>
      <c r="C14" s="48"/>
      <c r="D14" s="48"/>
      <c r="E14" s="48"/>
      <c r="F14" s="48"/>
      <c r="G14" s="48"/>
      <c r="H14" s="69">
        <v>3.9199994285714281E-2</v>
      </c>
      <c r="I14" s="56">
        <v>-4554.8143999999993</v>
      </c>
    </row>
    <row r="15" spans="1:9" x14ac:dyDescent="0.2">
      <c r="B15" s="30"/>
      <c r="C15" s="58"/>
      <c r="D15" s="58"/>
      <c r="E15" s="58"/>
      <c r="F15" s="58"/>
      <c r="G15" s="58"/>
      <c r="H15" s="49"/>
      <c r="I15" s="49"/>
    </row>
    <row r="16" spans="1:9" ht="15" x14ac:dyDescent="0.25">
      <c r="B16" s="54" t="s">
        <v>19</v>
      </c>
      <c r="C16" s="48"/>
      <c r="D16" s="48"/>
      <c r="E16" s="48"/>
      <c r="F16" s="48"/>
      <c r="G16" s="48"/>
      <c r="H16" s="49"/>
      <c r="I16" s="49"/>
    </row>
    <row r="17" spans="2:9" ht="15" x14ac:dyDescent="0.25">
      <c r="B17" s="47" t="s">
        <v>87</v>
      </c>
      <c r="C17" s="48"/>
      <c r="D17" s="48"/>
      <c r="E17" s="48"/>
      <c r="F17" s="48"/>
      <c r="G17" s="48"/>
      <c r="H17" s="49"/>
      <c r="I17" s="49"/>
    </row>
    <row r="18" spans="2:9" ht="15" x14ac:dyDescent="0.25">
      <c r="B18" s="50" t="s">
        <v>88</v>
      </c>
      <c r="C18" s="48"/>
      <c r="D18" s="48"/>
      <c r="E18" s="48"/>
      <c r="F18" s="48"/>
      <c r="G18" s="48"/>
      <c r="H18" s="49"/>
      <c r="I18" s="49"/>
    </row>
    <row r="19" spans="2:9" x14ac:dyDescent="0.2">
      <c r="B19" s="51" t="s">
        <v>90</v>
      </c>
      <c r="C19" s="30">
        <v>26300035</v>
      </c>
      <c r="D19" s="67">
        <v>42285</v>
      </c>
      <c r="E19" s="30" t="s">
        <v>71</v>
      </c>
      <c r="F19" s="30"/>
      <c r="G19" s="52" t="s">
        <v>71</v>
      </c>
      <c r="H19" s="68">
        <v>0.14419539726101294</v>
      </c>
      <c r="I19" s="31">
        <v>-517.11408000000006</v>
      </c>
    </row>
    <row r="20" spans="2:9" x14ac:dyDescent="0.2">
      <c r="B20" s="51" t="s">
        <v>90</v>
      </c>
      <c r="C20" s="30">
        <v>26300035</v>
      </c>
      <c r="D20" s="67">
        <v>42285</v>
      </c>
      <c r="E20" s="30" t="s">
        <v>71</v>
      </c>
      <c r="F20" s="30"/>
      <c r="G20" s="52" t="s">
        <v>71</v>
      </c>
      <c r="H20" s="68">
        <v>0.17870238633068783</v>
      </c>
      <c r="I20" s="31">
        <v>-640.86282999999992</v>
      </c>
    </row>
    <row r="21" spans="2:9" x14ac:dyDescent="0.2">
      <c r="B21" s="51" t="s">
        <v>90</v>
      </c>
      <c r="C21" s="30">
        <v>26300035</v>
      </c>
      <c r="D21" s="67">
        <v>42285</v>
      </c>
      <c r="E21" s="30" t="s">
        <v>71</v>
      </c>
      <c r="F21" s="30"/>
      <c r="G21" s="52" t="s">
        <v>71</v>
      </c>
      <c r="H21" s="68">
        <v>3.2775399014180431E-2</v>
      </c>
      <c r="I21" s="31">
        <v>-117.53914</v>
      </c>
    </row>
    <row r="22" spans="2:9" x14ac:dyDescent="0.2">
      <c r="B22" s="51" t="s">
        <v>90</v>
      </c>
      <c r="C22" s="30">
        <v>26300035</v>
      </c>
      <c r="D22" s="67">
        <v>42285</v>
      </c>
      <c r="E22" s="30" t="s">
        <v>71</v>
      </c>
      <c r="F22" s="30"/>
      <c r="G22" s="52" t="s">
        <v>71</v>
      </c>
      <c r="H22" s="68">
        <v>1.4560730396553003E-3</v>
      </c>
      <c r="I22" s="31">
        <v>-5.2217200000000004</v>
      </c>
    </row>
    <row r="23" spans="2:9" x14ac:dyDescent="0.2">
      <c r="B23" s="51" t="s">
        <v>90</v>
      </c>
      <c r="C23" s="30">
        <v>26300035</v>
      </c>
      <c r="D23" s="67">
        <v>42305</v>
      </c>
      <c r="E23" s="30" t="s">
        <v>71</v>
      </c>
      <c r="F23" s="30"/>
      <c r="G23" s="52" t="s">
        <v>71</v>
      </c>
      <c r="H23" s="68">
        <v>0.14419539726101294</v>
      </c>
      <c r="I23" s="31">
        <v>209.87687</v>
      </c>
    </row>
    <row r="24" spans="2:9" x14ac:dyDescent="0.2">
      <c r="B24" s="51" t="s">
        <v>90</v>
      </c>
      <c r="C24" s="30">
        <v>26300035</v>
      </c>
      <c r="D24" s="67">
        <v>42305</v>
      </c>
      <c r="E24" s="30" t="s">
        <v>71</v>
      </c>
      <c r="F24" s="30"/>
      <c r="G24" s="52" t="s">
        <v>71</v>
      </c>
      <c r="H24" s="68">
        <v>0.17870238633068783</v>
      </c>
      <c r="I24" s="31">
        <v>260.10178999999999</v>
      </c>
    </row>
    <row r="25" spans="2:9" x14ac:dyDescent="0.2">
      <c r="B25" s="51" t="s">
        <v>90</v>
      </c>
      <c r="C25" s="30">
        <v>26300035</v>
      </c>
      <c r="D25" s="67">
        <v>42305</v>
      </c>
      <c r="E25" s="30" t="s">
        <v>71</v>
      </c>
      <c r="F25" s="30"/>
      <c r="G25" s="52" t="s">
        <v>71</v>
      </c>
      <c r="H25" s="68">
        <v>3.2775399014180431E-2</v>
      </c>
      <c r="I25" s="31">
        <v>47.704689999999999</v>
      </c>
    </row>
    <row r="26" spans="2:9" x14ac:dyDescent="0.2">
      <c r="B26" s="51" t="s">
        <v>90</v>
      </c>
      <c r="C26" s="30">
        <v>26300035</v>
      </c>
      <c r="D26" s="67">
        <v>42305</v>
      </c>
      <c r="E26" s="30" t="s">
        <v>71</v>
      </c>
      <c r="F26" s="30"/>
      <c r="G26" s="52" t="s">
        <v>71</v>
      </c>
      <c r="H26" s="68">
        <v>1.4560730396553003E-3</v>
      </c>
      <c r="I26" s="31">
        <v>2.1193200000000001</v>
      </c>
    </row>
    <row r="27" spans="2:9" x14ac:dyDescent="0.2">
      <c r="B27" s="51" t="s">
        <v>90</v>
      </c>
      <c r="C27" s="30">
        <v>26300035</v>
      </c>
      <c r="D27" s="67">
        <v>42317</v>
      </c>
      <c r="E27" s="30" t="s">
        <v>71</v>
      </c>
      <c r="F27" s="30"/>
      <c r="G27" s="52" t="s">
        <v>71</v>
      </c>
      <c r="H27" s="68">
        <v>0.14419539726101294</v>
      </c>
      <c r="I27" s="31">
        <v>-176.41045000000003</v>
      </c>
    </row>
    <row r="28" spans="2:9" x14ac:dyDescent="0.2">
      <c r="B28" s="51" t="s">
        <v>90</v>
      </c>
      <c r="C28" s="30">
        <v>26300035</v>
      </c>
      <c r="D28" s="67">
        <v>42317</v>
      </c>
      <c r="E28" s="30" t="s">
        <v>71</v>
      </c>
      <c r="F28" s="30"/>
      <c r="G28" s="52" t="s">
        <v>71</v>
      </c>
      <c r="H28" s="68">
        <v>0.17870238633068783</v>
      </c>
      <c r="I28" s="31">
        <v>-218.6266</v>
      </c>
    </row>
    <row r="29" spans="2:9" x14ac:dyDescent="0.2">
      <c r="B29" s="51" t="s">
        <v>90</v>
      </c>
      <c r="C29" s="30">
        <v>26300035</v>
      </c>
      <c r="D29" s="67">
        <v>42317</v>
      </c>
      <c r="E29" s="30" t="s">
        <v>71</v>
      </c>
      <c r="F29" s="30"/>
      <c r="G29" s="52" t="s">
        <v>71</v>
      </c>
      <c r="H29" s="68">
        <v>3.2775399014180431E-2</v>
      </c>
      <c r="I29" s="31">
        <v>-40.097809999999996</v>
      </c>
    </row>
    <row r="30" spans="2:9" x14ac:dyDescent="0.2">
      <c r="B30" s="51" t="s">
        <v>90</v>
      </c>
      <c r="C30" s="30">
        <v>26300035</v>
      </c>
      <c r="D30" s="67">
        <v>42317</v>
      </c>
      <c r="E30" s="30" t="s">
        <v>71</v>
      </c>
      <c r="F30" s="30"/>
      <c r="G30" s="52" t="s">
        <v>71</v>
      </c>
      <c r="H30" s="68">
        <v>1.4560730396553003E-3</v>
      </c>
      <c r="I30" s="31">
        <v>-1.7813399999999999</v>
      </c>
    </row>
    <row r="31" spans="2:9" x14ac:dyDescent="0.2">
      <c r="B31" s="51" t="s">
        <v>90</v>
      </c>
      <c r="C31" s="30">
        <v>26300035</v>
      </c>
      <c r="D31" s="67">
        <v>42338</v>
      </c>
      <c r="E31" s="30" t="s">
        <v>71</v>
      </c>
      <c r="F31" s="30"/>
      <c r="G31" s="52" t="s">
        <v>71</v>
      </c>
      <c r="H31" s="68">
        <v>0.14419539726101294</v>
      </c>
      <c r="I31" s="31">
        <v>170.69230999999999</v>
      </c>
    </row>
    <row r="32" spans="2:9" x14ac:dyDescent="0.2">
      <c r="B32" s="51" t="s">
        <v>90</v>
      </c>
      <c r="C32" s="30">
        <v>26300035</v>
      </c>
      <c r="D32" s="67">
        <v>42338</v>
      </c>
      <c r="E32" s="30" t="s">
        <v>71</v>
      </c>
      <c r="F32" s="30"/>
      <c r="G32" s="52" t="s">
        <v>71</v>
      </c>
      <c r="H32" s="68">
        <v>0.17870238633068783</v>
      </c>
      <c r="I32" s="31">
        <v>211.54004999999998</v>
      </c>
    </row>
    <row r="33" spans="2:9" x14ac:dyDescent="0.2">
      <c r="B33" s="51" t="s">
        <v>90</v>
      </c>
      <c r="C33" s="30">
        <v>26300035</v>
      </c>
      <c r="D33" s="67">
        <v>42338</v>
      </c>
      <c r="E33" s="30" t="s">
        <v>71</v>
      </c>
      <c r="F33" s="30"/>
      <c r="G33" s="52" t="s">
        <v>71</v>
      </c>
      <c r="H33" s="68">
        <v>3.2775399014180431E-2</v>
      </c>
      <c r="I33" s="31">
        <v>38.79806</v>
      </c>
    </row>
    <row r="34" spans="2:9" x14ac:dyDescent="0.2">
      <c r="B34" s="51" t="s">
        <v>90</v>
      </c>
      <c r="C34" s="30">
        <v>26300035</v>
      </c>
      <c r="D34" s="67">
        <v>42338</v>
      </c>
      <c r="E34" s="30" t="s">
        <v>71</v>
      </c>
      <c r="F34" s="30"/>
      <c r="G34" s="52" t="s">
        <v>71</v>
      </c>
      <c r="H34" s="68">
        <v>1.4560730396553003E-3</v>
      </c>
      <c r="I34" s="31">
        <v>1.7236099999999999</v>
      </c>
    </row>
    <row r="35" spans="2:9" x14ac:dyDescent="0.2">
      <c r="B35" s="51" t="s">
        <v>90</v>
      </c>
      <c r="C35" s="30">
        <v>26300035</v>
      </c>
      <c r="D35" s="67">
        <v>42369</v>
      </c>
      <c r="E35" s="30" t="s">
        <v>71</v>
      </c>
      <c r="F35" s="30"/>
      <c r="G35" s="52" t="s">
        <v>71</v>
      </c>
      <c r="H35" s="68">
        <v>0.14419539726101294</v>
      </c>
      <c r="I35" s="31">
        <v>169.21089000000001</v>
      </c>
    </row>
    <row r="36" spans="2:9" x14ac:dyDescent="0.2">
      <c r="B36" s="51" t="s">
        <v>90</v>
      </c>
      <c r="C36" s="30">
        <v>26300035</v>
      </c>
      <c r="D36" s="67">
        <v>42369</v>
      </c>
      <c r="E36" s="30" t="s">
        <v>71</v>
      </c>
      <c r="F36" s="30"/>
      <c r="G36" s="52" t="s">
        <v>71</v>
      </c>
      <c r="H36" s="68">
        <v>0.17870238633068783</v>
      </c>
      <c r="I36" s="31">
        <v>209.70411999999999</v>
      </c>
    </row>
    <row r="37" spans="2:9" x14ac:dyDescent="0.2">
      <c r="B37" s="51" t="s">
        <v>90</v>
      </c>
      <c r="C37" s="30">
        <v>26300035</v>
      </c>
      <c r="D37" s="67">
        <v>42369</v>
      </c>
      <c r="E37" s="30" t="s">
        <v>71</v>
      </c>
      <c r="F37" s="30"/>
      <c r="G37" s="52" t="s">
        <v>71</v>
      </c>
      <c r="H37" s="68">
        <v>3.2775399014180431E-2</v>
      </c>
      <c r="I37" s="31">
        <v>38.461330000000004</v>
      </c>
    </row>
    <row r="38" spans="2:9" x14ac:dyDescent="0.2">
      <c r="B38" s="51" t="s">
        <v>90</v>
      </c>
      <c r="C38" s="30">
        <v>26300035</v>
      </c>
      <c r="D38" s="67">
        <v>42369</v>
      </c>
      <c r="E38" s="30" t="s">
        <v>71</v>
      </c>
      <c r="F38" s="30"/>
      <c r="G38" s="52" t="s">
        <v>71</v>
      </c>
      <c r="H38" s="68">
        <v>1.4560730396553003E-3</v>
      </c>
      <c r="I38" s="31">
        <v>1.70865</v>
      </c>
    </row>
    <row r="39" spans="2:9" x14ac:dyDescent="0.2">
      <c r="B39" s="51" t="s">
        <v>90</v>
      </c>
      <c r="C39" s="30">
        <v>26300035</v>
      </c>
      <c r="D39" s="67">
        <v>42369</v>
      </c>
      <c r="E39" s="30" t="s">
        <v>71</v>
      </c>
      <c r="F39" s="30"/>
      <c r="G39" s="52" t="s">
        <v>71</v>
      </c>
      <c r="H39" s="68">
        <v>0.14419539726101294</v>
      </c>
      <c r="I39" s="31">
        <v>-506.03881000000001</v>
      </c>
    </row>
    <row r="40" spans="2:9" x14ac:dyDescent="0.2">
      <c r="B40" s="51" t="s">
        <v>90</v>
      </c>
      <c r="C40" s="30">
        <v>26300035</v>
      </c>
      <c r="D40" s="67">
        <v>42369</v>
      </c>
      <c r="E40" s="30" t="s">
        <v>71</v>
      </c>
      <c r="F40" s="30"/>
      <c r="G40" s="52" t="s">
        <v>71</v>
      </c>
      <c r="H40" s="68">
        <v>0.17870238633068783</v>
      </c>
      <c r="I40" s="31">
        <v>-627.13714000000004</v>
      </c>
    </row>
    <row r="41" spans="2:9" x14ac:dyDescent="0.2">
      <c r="B41" s="51" t="s">
        <v>90</v>
      </c>
      <c r="C41" s="30">
        <v>26300035</v>
      </c>
      <c r="D41" s="67">
        <v>42369</v>
      </c>
      <c r="E41" s="30" t="s">
        <v>71</v>
      </c>
      <c r="F41" s="30"/>
      <c r="G41" s="52" t="s">
        <v>71</v>
      </c>
      <c r="H41" s="68">
        <v>3.2775399014180431E-2</v>
      </c>
      <c r="I41" s="31">
        <v>-115.02177999999999</v>
      </c>
    </row>
    <row r="42" spans="2:9" x14ac:dyDescent="0.2">
      <c r="B42" s="51" t="s">
        <v>90</v>
      </c>
      <c r="C42" s="30">
        <v>26300035</v>
      </c>
      <c r="D42" s="67">
        <v>42369</v>
      </c>
      <c r="E42" s="30" t="s">
        <v>71</v>
      </c>
      <c r="F42" s="30"/>
      <c r="G42" s="52" t="s">
        <v>71</v>
      </c>
      <c r="H42" s="68">
        <v>1.4560730396553003E-3</v>
      </c>
      <c r="I42" s="31">
        <v>-5.1098699999999999</v>
      </c>
    </row>
    <row r="43" spans="2:9" ht="15" x14ac:dyDescent="0.25">
      <c r="B43" s="54" t="s">
        <v>91</v>
      </c>
      <c r="C43" s="48"/>
      <c r="D43" s="48"/>
      <c r="E43" s="48"/>
      <c r="F43" s="48"/>
      <c r="G43" s="48"/>
      <c r="H43" s="69">
        <v>2.1427755338732184</v>
      </c>
      <c r="I43" s="56">
        <v>-1609.3198799999996</v>
      </c>
    </row>
    <row r="44" spans="2:9" x14ac:dyDescent="0.2">
      <c r="B44" s="30"/>
      <c r="C44" s="58"/>
      <c r="D44" s="58"/>
      <c r="E44" s="58"/>
      <c r="F44" s="58"/>
      <c r="G44" s="58"/>
      <c r="H44" s="49"/>
      <c r="I44" s="49"/>
    </row>
    <row r="45" spans="2:9" ht="15" x14ac:dyDescent="0.25">
      <c r="B45" s="54" t="s">
        <v>28</v>
      </c>
      <c r="C45" s="48"/>
      <c r="D45" s="48"/>
      <c r="E45" s="48"/>
      <c r="F45" s="48"/>
      <c r="G45" s="48"/>
      <c r="H45" s="49"/>
      <c r="I45" s="49"/>
    </row>
    <row r="46" spans="2:9" ht="15" x14ac:dyDescent="0.25">
      <c r="B46" s="47" t="s">
        <v>81</v>
      </c>
      <c r="C46" s="48"/>
      <c r="D46" s="48"/>
      <c r="E46" s="48"/>
      <c r="F46" s="48"/>
      <c r="G46" s="48"/>
      <c r="H46" s="49"/>
      <c r="I46" s="49"/>
    </row>
    <row r="47" spans="2:9" ht="15" x14ac:dyDescent="0.25">
      <c r="B47" s="50" t="s">
        <v>82</v>
      </c>
      <c r="C47" s="48"/>
      <c r="D47" s="48"/>
      <c r="E47" s="48"/>
      <c r="F47" s="48"/>
      <c r="G47" s="48"/>
      <c r="H47" s="49"/>
      <c r="I47" s="49"/>
    </row>
    <row r="48" spans="2:9" x14ac:dyDescent="0.2">
      <c r="B48" s="51" t="s">
        <v>106</v>
      </c>
      <c r="C48" s="30">
        <v>12102067</v>
      </c>
      <c r="D48" s="67">
        <v>42335</v>
      </c>
      <c r="E48" s="30" t="s">
        <v>71</v>
      </c>
      <c r="F48" s="30"/>
      <c r="G48" s="52" t="s">
        <v>71</v>
      </c>
      <c r="H48" s="68">
        <v>0.11819986926304185</v>
      </c>
      <c r="I48" s="31">
        <v>9281.7013000000006</v>
      </c>
    </row>
    <row r="49" spans="2:9" x14ac:dyDescent="0.2">
      <c r="B49" s="51" t="s">
        <v>106</v>
      </c>
      <c r="C49" s="30">
        <v>12102067</v>
      </c>
      <c r="D49" s="67">
        <v>42335</v>
      </c>
      <c r="E49" s="30" t="s">
        <v>71</v>
      </c>
      <c r="F49" s="30"/>
      <c r="G49" s="52" t="s">
        <v>71</v>
      </c>
      <c r="H49" s="68">
        <v>0.20076859345446535</v>
      </c>
      <c r="I49" s="31">
        <v>15765.449869999999</v>
      </c>
    </row>
    <row r="50" spans="2:9" x14ac:dyDescent="0.2">
      <c r="B50" s="51" t="s">
        <v>106</v>
      </c>
      <c r="C50" s="30">
        <v>12102067</v>
      </c>
      <c r="D50" s="67">
        <v>42335</v>
      </c>
      <c r="E50" s="30" t="s">
        <v>71</v>
      </c>
      <c r="F50" s="30"/>
      <c r="G50" s="52" t="s">
        <v>71</v>
      </c>
      <c r="H50" s="68">
        <v>3.5637038585528927E-2</v>
      </c>
      <c r="I50" s="31">
        <v>2798.4155099999998</v>
      </c>
    </row>
    <row r="51" spans="2:9" x14ac:dyDescent="0.2">
      <c r="B51" s="51" t="s">
        <v>106</v>
      </c>
      <c r="C51" s="30">
        <v>12102067</v>
      </c>
      <c r="D51" s="67">
        <v>42335</v>
      </c>
      <c r="E51" s="30" t="s">
        <v>71</v>
      </c>
      <c r="F51" s="30"/>
      <c r="G51" s="52" t="s">
        <v>71</v>
      </c>
      <c r="H51" s="68">
        <v>4.6719717206420916E-3</v>
      </c>
      <c r="I51" s="31">
        <v>366.86882000000003</v>
      </c>
    </row>
    <row r="52" spans="2:9" x14ac:dyDescent="0.2">
      <c r="B52" s="51" t="s">
        <v>106</v>
      </c>
      <c r="C52" s="30">
        <v>12102067</v>
      </c>
      <c r="D52" s="67">
        <v>42335</v>
      </c>
      <c r="E52" s="30" t="s">
        <v>71</v>
      </c>
      <c r="F52" s="30"/>
      <c r="G52" s="52" t="s">
        <v>71</v>
      </c>
      <c r="H52" s="68">
        <v>9.0657101543115091E-3</v>
      </c>
      <c r="I52" s="31">
        <v>711.88923</v>
      </c>
    </row>
    <row r="53" spans="2:9" x14ac:dyDescent="0.2">
      <c r="B53" s="51" t="s">
        <v>106</v>
      </c>
      <c r="C53" s="30">
        <v>12102067</v>
      </c>
      <c r="D53" s="67">
        <v>42335</v>
      </c>
      <c r="E53" s="30" t="s">
        <v>71</v>
      </c>
      <c r="F53" s="30"/>
      <c r="G53" s="52" t="s">
        <v>71</v>
      </c>
      <c r="H53" s="68">
        <v>2.584479188442334E-3</v>
      </c>
      <c r="I53" s="31">
        <v>202.94747000000001</v>
      </c>
    </row>
    <row r="54" spans="2:9" ht="15" x14ac:dyDescent="0.25">
      <c r="B54" s="54" t="s">
        <v>107</v>
      </c>
      <c r="C54" s="48"/>
      <c r="D54" s="48"/>
      <c r="E54" s="48"/>
      <c r="F54" s="48"/>
      <c r="G54" s="48"/>
      <c r="H54" s="69">
        <v>0.3709276623664321</v>
      </c>
      <c r="I54" s="56">
        <v>29127.272199999996</v>
      </c>
    </row>
    <row r="55" spans="2:9" x14ac:dyDescent="0.2">
      <c r="B55" s="30"/>
      <c r="C55" s="58"/>
      <c r="D55" s="58"/>
      <c r="E55" s="58"/>
      <c r="F55" s="58"/>
      <c r="G55" s="58"/>
      <c r="H55" s="49"/>
      <c r="I55" s="49"/>
    </row>
    <row r="56" spans="2:9" ht="15" x14ac:dyDescent="0.25">
      <c r="B56" s="54" t="s">
        <v>30</v>
      </c>
      <c r="C56" s="48"/>
      <c r="D56" s="48"/>
      <c r="E56" s="48"/>
      <c r="F56" s="48"/>
      <c r="G56" s="48"/>
      <c r="H56" s="49"/>
      <c r="I56" s="49"/>
    </row>
    <row r="57" spans="2:9" ht="15" x14ac:dyDescent="0.25">
      <c r="B57" s="47" t="s">
        <v>81</v>
      </c>
      <c r="C57" s="48"/>
      <c r="D57" s="48"/>
      <c r="E57" s="48"/>
      <c r="F57" s="48"/>
      <c r="G57" s="48"/>
      <c r="H57" s="49"/>
      <c r="I57" s="49"/>
    </row>
    <row r="58" spans="2:9" ht="15" x14ac:dyDescent="0.25">
      <c r="B58" s="50" t="s">
        <v>82</v>
      </c>
      <c r="C58" s="48"/>
      <c r="D58" s="48"/>
      <c r="E58" s="48"/>
      <c r="F58" s="48"/>
      <c r="G58" s="48"/>
      <c r="H58" s="49"/>
      <c r="I58" s="49"/>
    </row>
    <row r="59" spans="2:9" x14ac:dyDescent="0.2">
      <c r="B59" s="51" t="s">
        <v>112</v>
      </c>
      <c r="C59" s="30">
        <v>12102047</v>
      </c>
      <c r="D59" s="67">
        <v>42298</v>
      </c>
      <c r="E59" s="30" t="s">
        <v>71</v>
      </c>
      <c r="F59" s="30"/>
      <c r="G59" s="52" t="s">
        <v>71</v>
      </c>
      <c r="H59" s="68">
        <v>0.1836261978685084</v>
      </c>
      <c r="I59" s="31">
        <v>-805.59109000000001</v>
      </c>
    </row>
    <row r="60" spans="2:9" x14ac:dyDescent="0.2">
      <c r="B60" s="51" t="s">
        <v>112</v>
      </c>
      <c r="C60" s="30">
        <v>12102047</v>
      </c>
      <c r="D60" s="67">
        <v>42298</v>
      </c>
      <c r="E60" s="30" t="s">
        <v>71</v>
      </c>
      <c r="F60" s="30"/>
      <c r="G60" s="52" t="s">
        <v>71</v>
      </c>
      <c r="H60" s="68">
        <v>1.2595611120825516E-2</v>
      </c>
      <c r="I60" s="31">
        <v>-55.258519999999997</v>
      </c>
    </row>
    <row r="61" spans="2:9" x14ac:dyDescent="0.2">
      <c r="B61" s="51" t="s">
        <v>112</v>
      </c>
      <c r="C61" s="30">
        <v>12102047</v>
      </c>
      <c r="D61" s="67">
        <v>42298</v>
      </c>
      <c r="E61" s="30" t="s">
        <v>71</v>
      </c>
      <c r="F61" s="30"/>
      <c r="G61" s="52" t="s">
        <v>71</v>
      </c>
      <c r="H61" s="68">
        <v>1.6898706339218684E-2</v>
      </c>
      <c r="I61" s="31">
        <v>-74.136719999999997</v>
      </c>
    </row>
    <row r="62" spans="2:9" x14ac:dyDescent="0.2">
      <c r="B62" s="51" t="s">
        <v>112</v>
      </c>
      <c r="C62" s="30">
        <v>12102047</v>
      </c>
      <c r="D62" s="67">
        <v>42298</v>
      </c>
      <c r="E62" s="30" t="s">
        <v>71</v>
      </c>
      <c r="F62" s="30"/>
      <c r="G62" s="52" t="s">
        <v>71</v>
      </c>
      <c r="H62" s="68">
        <v>2.2050683763811152E-3</v>
      </c>
      <c r="I62" s="31">
        <v>-9.6739300000000004</v>
      </c>
    </row>
    <row r="63" spans="2:9" x14ac:dyDescent="0.2">
      <c r="B63" s="51" t="s">
        <v>112</v>
      </c>
      <c r="C63" s="30">
        <v>12102047</v>
      </c>
      <c r="D63" s="67">
        <v>42298</v>
      </c>
      <c r="E63" s="30" t="s">
        <v>71</v>
      </c>
      <c r="F63" s="30"/>
      <c r="G63" s="52" t="s">
        <v>71</v>
      </c>
      <c r="H63" s="68">
        <v>1.7269274744560126E-2</v>
      </c>
      <c r="I63" s="31">
        <v>-75.762429999999995</v>
      </c>
    </row>
    <row r="64" spans="2:9" ht="15" x14ac:dyDescent="0.25">
      <c r="B64" s="54" t="s">
        <v>113</v>
      </c>
      <c r="C64" s="48"/>
      <c r="D64" s="48"/>
      <c r="E64" s="48"/>
      <c r="F64" s="48"/>
      <c r="G64" s="48"/>
      <c r="H64" s="69">
        <v>0.23259485844949387</v>
      </c>
      <c r="I64" s="56">
        <v>-1020.42269</v>
      </c>
    </row>
    <row r="65" spans="2:9" x14ac:dyDescent="0.2">
      <c r="B65" s="30"/>
      <c r="C65" s="58"/>
      <c r="D65" s="58"/>
      <c r="E65" s="58"/>
      <c r="F65" s="58"/>
      <c r="G65" s="58"/>
      <c r="H65" s="49"/>
      <c r="I65" s="49"/>
    </row>
    <row r="66" spans="2:9" ht="15" x14ac:dyDescent="0.25">
      <c r="B66" s="54" t="s">
        <v>35</v>
      </c>
      <c r="C66" s="48"/>
      <c r="D66" s="48"/>
      <c r="E66" s="48"/>
      <c r="F66" s="48"/>
      <c r="G66" s="48"/>
      <c r="H66" s="49"/>
      <c r="I66" s="49"/>
    </row>
    <row r="67" spans="2:9" ht="15" x14ac:dyDescent="0.25">
      <c r="B67" s="47" t="s">
        <v>81</v>
      </c>
      <c r="C67" s="48"/>
      <c r="D67" s="48"/>
      <c r="E67" s="48"/>
      <c r="F67" s="48"/>
      <c r="G67" s="48"/>
      <c r="H67" s="49"/>
      <c r="I67" s="49"/>
    </row>
    <row r="68" spans="2:9" ht="15" x14ac:dyDescent="0.25">
      <c r="B68" s="50" t="s">
        <v>82</v>
      </c>
      <c r="C68" s="48"/>
      <c r="D68" s="48"/>
      <c r="E68" s="48"/>
      <c r="F68" s="48"/>
      <c r="G68" s="48"/>
      <c r="H68" s="49"/>
      <c r="I68" s="49"/>
    </row>
    <row r="69" spans="2:9" x14ac:dyDescent="0.2">
      <c r="B69" s="51" t="s">
        <v>122</v>
      </c>
      <c r="C69" s="30">
        <v>12102029</v>
      </c>
      <c r="D69" s="67">
        <v>42366</v>
      </c>
      <c r="E69" s="30" t="s">
        <v>71</v>
      </c>
      <c r="F69" s="30"/>
      <c r="G69" s="52" t="s">
        <v>71</v>
      </c>
      <c r="H69" s="68">
        <v>0.12530645800502471</v>
      </c>
      <c r="I69" s="31">
        <v>4869.4081799999994</v>
      </c>
    </row>
    <row r="70" spans="2:9" x14ac:dyDescent="0.2">
      <c r="B70" s="51" t="s">
        <v>122</v>
      </c>
      <c r="C70" s="30">
        <v>12102029</v>
      </c>
      <c r="D70" s="67">
        <v>42366</v>
      </c>
      <c r="E70" s="30" t="s">
        <v>71</v>
      </c>
      <c r="F70" s="30"/>
      <c r="G70" s="52" t="s">
        <v>71</v>
      </c>
      <c r="H70" s="68">
        <v>8.0093523407311587E-2</v>
      </c>
      <c r="I70" s="31">
        <v>3112.4337999999998</v>
      </c>
    </row>
    <row r="71" spans="2:9" x14ac:dyDescent="0.2">
      <c r="B71" s="51" t="s">
        <v>122</v>
      </c>
      <c r="C71" s="30">
        <v>12102029</v>
      </c>
      <c r="D71" s="67">
        <v>42366</v>
      </c>
      <c r="E71" s="30" t="s">
        <v>71</v>
      </c>
      <c r="F71" s="30"/>
      <c r="G71" s="52" t="s">
        <v>71</v>
      </c>
      <c r="H71" s="68">
        <v>1.1535824821223574E-2</v>
      </c>
      <c r="I71" s="31">
        <v>448.28208000000001</v>
      </c>
    </row>
    <row r="72" spans="2:9" x14ac:dyDescent="0.2">
      <c r="B72" s="51" t="s">
        <v>122</v>
      </c>
      <c r="C72" s="30">
        <v>12102029</v>
      </c>
      <c r="D72" s="67">
        <v>42366</v>
      </c>
      <c r="E72" s="30" t="s">
        <v>71</v>
      </c>
      <c r="F72" s="30"/>
      <c r="G72" s="52" t="s">
        <v>71</v>
      </c>
      <c r="H72" s="68">
        <v>8.641770977643984E-4</v>
      </c>
      <c r="I72" s="31">
        <v>33.581919999999997</v>
      </c>
    </row>
    <row r="73" spans="2:9" x14ac:dyDescent="0.2">
      <c r="B73" s="51" t="s">
        <v>122</v>
      </c>
      <c r="C73" s="30">
        <v>12102029</v>
      </c>
      <c r="D73" s="67">
        <v>42369</v>
      </c>
      <c r="E73" s="30" t="s">
        <v>71</v>
      </c>
      <c r="F73" s="30"/>
      <c r="G73" s="52" t="s">
        <v>71</v>
      </c>
      <c r="H73" s="68">
        <v>0.12530645800502471</v>
      </c>
      <c r="I73" s="31">
        <v>2098.1709900000001</v>
      </c>
    </row>
    <row r="74" spans="2:9" x14ac:dyDescent="0.2">
      <c r="B74" s="51" t="s">
        <v>122</v>
      </c>
      <c r="C74" s="30">
        <v>12102029</v>
      </c>
      <c r="D74" s="67">
        <v>42369</v>
      </c>
      <c r="E74" s="30" t="s">
        <v>71</v>
      </c>
      <c r="F74" s="30"/>
      <c r="G74" s="52" t="s">
        <v>71</v>
      </c>
      <c r="H74" s="68">
        <v>8.0093523407311587E-2</v>
      </c>
      <c r="I74" s="31">
        <v>1341.1112900000001</v>
      </c>
    </row>
    <row r="75" spans="2:9" x14ac:dyDescent="0.2">
      <c r="B75" s="51" t="s">
        <v>122</v>
      </c>
      <c r="C75" s="30">
        <v>12102029</v>
      </c>
      <c r="D75" s="67">
        <v>42369</v>
      </c>
      <c r="E75" s="30" t="s">
        <v>71</v>
      </c>
      <c r="F75" s="30"/>
      <c r="G75" s="52" t="s">
        <v>71</v>
      </c>
      <c r="H75" s="68">
        <v>1.1535824821223574E-2</v>
      </c>
      <c r="I75" s="31">
        <v>193.15951999999999</v>
      </c>
    </row>
    <row r="76" spans="2:9" x14ac:dyDescent="0.2">
      <c r="B76" s="51" t="s">
        <v>122</v>
      </c>
      <c r="C76" s="30">
        <v>12102029</v>
      </c>
      <c r="D76" s="67">
        <v>42369</v>
      </c>
      <c r="E76" s="30" t="s">
        <v>71</v>
      </c>
      <c r="F76" s="30"/>
      <c r="G76" s="52" t="s">
        <v>71</v>
      </c>
      <c r="H76" s="68">
        <v>8.641770977643984E-4</v>
      </c>
      <c r="I76" s="31">
        <v>14.470040000000001</v>
      </c>
    </row>
    <row r="77" spans="2:9" ht="15" x14ac:dyDescent="0.25">
      <c r="B77" s="54" t="s">
        <v>123</v>
      </c>
      <c r="C77" s="48"/>
      <c r="D77" s="48"/>
      <c r="E77" s="48"/>
      <c r="F77" s="48"/>
      <c r="G77" s="48"/>
      <c r="H77" s="69">
        <v>0.43559996666264844</v>
      </c>
      <c r="I77" s="56">
        <v>12110.617820000001</v>
      </c>
    </row>
    <row r="78" spans="2:9" x14ac:dyDescent="0.2">
      <c r="B78" s="30"/>
      <c r="C78" s="58"/>
      <c r="D78" s="58"/>
      <c r="E78" s="58"/>
      <c r="F78" s="58"/>
      <c r="G78" s="58"/>
      <c r="H78" s="49"/>
      <c r="I78" s="49"/>
    </row>
    <row r="79" spans="2:9" ht="15" x14ac:dyDescent="0.25">
      <c r="B79" s="54" t="s">
        <v>36</v>
      </c>
      <c r="C79" s="48"/>
      <c r="D79" s="48"/>
      <c r="E79" s="48"/>
      <c r="F79" s="48"/>
      <c r="G79" s="48"/>
      <c r="H79" s="49"/>
      <c r="I79" s="49"/>
    </row>
    <row r="80" spans="2:9" ht="15" x14ac:dyDescent="0.25">
      <c r="B80" s="47" t="s">
        <v>81</v>
      </c>
      <c r="C80" s="48"/>
      <c r="D80" s="48"/>
      <c r="E80" s="48"/>
      <c r="F80" s="48"/>
      <c r="G80" s="48"/>
      <c r="H80" s="49"/>
      <c r="I80" s="49"/>
    </row>
    <row r="81" spans="2:9" ht="15" x14ac:dyDescent="0.25">
      <c r="B81" s="50" t="s">
        <v>82</v>
      </c>
      <c r="C81" s="48"/>
      <c r="D81" s="48"/>
      <c r="E81" s="48"/>
      <c r="F81" s="48"/>
      <c r="G81" s="48"/>
      <c r="H81" s="49"/>
      <c r="I81" s="49"/>
    </row>
    <row r="82" spans="2:9" x14ac:dyDescent="0.2">
      <c r="B82" s="51" t="s">
        <v>124</v>
      </c>
      <c r="C82" s="30">
        <v>12551270</v>
      </c>
      <c r="D82" s="67">
        <v>42360</v>
      </c>
      <c r="E82" s="30" t="s">
        <v>71</v>
      </c>
      <c r="F82" s="30"/>
      <c r="G82" s="52" t="s">
        <v>71</v>
      </c>
      <c r="H82" s="68">
        <v>0.2718816671912142</v>
      </c>
      <c r="I82" s="31">
        <v>5594.2366099999999</v>
      </c>
    </row>
    <row r="83" spans="2:9" x14ac:dyDescent="0.2">
      <c r="B83" s="51" t="s">
        <v>124</v>
      </c>
      <c r="C83" s="30">
        <v>12551270</v>
      </c>
      <c r="D83" s="67">
        <v>42360</v>
      </c>
      <c r="E83" s="30" t="s">
        <v>71</v>
      </c>
      <c r="F83" s="30"/>
      <c r="G83" s="52" t="s">
        <v>71</v>
      </c>
      <c r="H83" s="68">
        <v>0.37744274481291928</v>
      </c>
      <c r="I83" s="31">
        <v>7766.2610999999997</v>
      </c>
    </row>
    <row r="84" spans="2:9" x14ac:dyDescent="0.2">
      <c r="B84" s="51" t="s">
        <v>124</v>
      </c>
      <c r="C84" s="30">
        <v>12551270</v>
      </c>
      <c r="D84" s="67">
        <v>42360</v>
      </c>
      <c r="E84" s="30" t="s">
        <v>71</v>
      </c>
      <c r="F84" s="30"/>
      <c r="G84" s="52" t="s">
        <v>71</v>
      </c>
      <c r="H84" s="68">
        <v>3.5367022079613522E-2</v>
      </c>
      <c r="I84" s="31">
        <v>727.71180000000004</v>
      </c>
    </row>
    <row r="85" spans="2:9" x14ac:dyDescent="0.2">
      <c r="B85" s="51" t="s">
        <v>124</v>
      </c>
      <c r="C85" s="30">
        <v>12551270</v>
      </c>
      <c r="D85" s="67">
        <v>42360</v>
      </c>
      <c r="E85" s="30" t="s">
        <v>71</v>
      </c>
      <c r="F85" s="30"/>
      <c r="G85" s="52" t="s">
        <v>71</v>
      </c>
      <c r="H85" s="68">
        <v>3.0461408104935825E-3</v>
      </c>
      <c r="I85" s="31">
        <v>62.677419999999998</v>
      </c>
    </row>
    <row r="86" spans="2:9" x14ac:dyDescent="0.2">
      <c r="B86" s="51" t="s">
        <v>124</v>
      </c>
      <c r="C86" s="30">
        <v>12551270</v>
      </c>
      <c r="D86" s="67">
        <v>42360</v>
      </c>
      <c r="E86" s="30" t="s">
        <v>71</v>
      </c>
      <c r="F86" s="30"/>
      <c r="G86" s="52" t="s">
        <v>71</v>
      </c>
      <c r="H86" s="68">
        <v>1.7375412647115483E-3</v>
      </c>
      <c r="I86" s="31">
        <v>35.751640000000002</v>
      </c>
    </row>
    <row r="87" spans="2:9" ht="15" x14ac:dyDescent="0.25">
      <c r="B87" s="54" t="s">
        <v>128</v>
      </c>
      <c r="C87" s="48"/>
      <c r="D87" s="48"/>
      <c r="E87" s="48"/>
      <c r="F87" s="48"/>
      <c r="G87" s="48"/>
      <c r="H87" s="69">
        <v>0.68947511615895218</v>
      </c>
      <c r="I87" s="56">
        <v>14186.638569999999</v>
      </c>
    </row>
    <row r="88" spans="2:9" x14ac:dyDescent="0.2">
      <c r="B88" s="30"/>
      <c r="C88" s="58"/>
      <c r="D88" s="58"/>
      <c r="E88" s="58"/>
      <c r="F88" s="58"/>
      <c r="G88" s="58"/>
      <c r="H88" s="49"/>
      <c r="I88" s="49"/>
    </row>
    <row r="89" spans="2:9" ht="15" x14ac:dyDescent="0.25">
      <c r="B89" s="54" t="s">
        <v>37</v>
      </c>
      <c r="C89" s="48"/>
      <c r="D89" s="48"/>
      <c r="E89" s="48"/>
      <c r="F89" s="48"/>
      <c r="G89" s="48"/>
      <c r="H89" s="49"/>
      <c r="I89" s="49"/>
    </row>
    <row r="90" spans="2:9" ht="15" x14ac:dyDescent="0.25">
      <c r="B90" s="47" t="s">
        <v>81</v>
      </c>
      <c r="C90" s="48"/>
      <c r="D90" s="48"/>
      <c r="E90" s="48"/>
      <c r="F90" s="48"/>
      <c r="G90" s="48"/>
      <c r="H90" s="49"/>
      <c r="I90" s="49"/>
    </row>
    <row r="91" spans="2:9" ht="15" x14ac:dyDescent="0.25">
      <c r="B91" s="50" t="s">
        <v>82</v>
      </c>
      <c r="C91" s="48"/>
      <c r="D91" s="48"/>
      <c r="E91" s="48"/>
      <c r="F91" s="48"/>
      <c r="G91" s="48"/>
      <c r="H91" s="49"/>
      <c r="I91" s="49"/>
    </row>
    <row r="92" spans="2:9" x14ac:dyDescent="0.2">
      <c r="B92" s="51" t="s">
        <v>129</v>
      </c>
      <c r="C92" s="30">
        <v>12561043</v>
      </c>
      <c r="D92" s="67">
        <v>42355</v>
      </c>
      <c r="E92" s="30" t="s">
        <v>71</v>
      </c>
      <c r="F92" s="30"/>
      <c r="G92" s="52" t="s">
        <v>71</v>
      </c>
      <c r="H92" s="68">
        <v>0.18841151353133601</v>
      </c>
      <c r="I92" s="31">
        <v>1834.7163799999998</v>
      </c>
    </row>
    <row r="93" spans="2:9" x14ac:dyDescent="0.2">
      <c r="B93" s="51" t="s">
        <v>129</v>
      </c>
      <c r="C93" s="30">
        <v>12561043</v>
      </c>
      <c r="D93" s="67">
        <v>42355</v>
      </c>
      <c r="E93" s="30" t="s">
        <v>71</v>
      </c>
      <c r="F93" s="30"/>
      <c r="G93" s="52" t="s">
        <v>71</v>
      </c>
      <c r="H93" s="68">
        <v>0.29021521904009373</v>
      </c>
      <c r="I93" s="31">
        <v>2826.0678900000003</v>
      </c>
    </row>
    <row r="94" spans="2:9" x14ac:dyDescent="0.2">
      <c r="B94" s="51" t="s">
        <v>129</v>
      </c>
      <c r="C94" s="30">
        <v>12561043</v>
      </c>
      <c r="D94" s="67">
        <v>42355</v>
      </c>
      <c r="E94" s="30" t="s">
        <v>71</v>
      </c>
      <c r="F94" s="30"/>
      <c r="G94" s="52" t="s">
        <v>71</v>
      </c>
      <c r="H94" s="68">
        <v>5.3487828862940977E-2</v>
      </c>
      <c r="I94" s="31">
        <v>520.85497999999995</v>
      </c>
    </row>
    <row r="95" spans="2:9" x14ac:dyDescent="0.2">
      <c r="B95" s="51" t="s">
        <v>129</v>
      </c>
      <c r="C95" s="30">
        <v>12561043</v>
      </c>
      <c r="D95" s="67">
        <v>42355</v>
      </c>
      <c r="E95" s="30" t="s">
        <v>71</v>
      </c>
      <c r="F95" s="30"/>
      <c r="G95" s="52" t="s">
        <v>71</v>
      </c>
      <c r="H95" s="68">
        <v>2.2127504952950574E-3</v>
      </c>
      <c r="I95" s="31">
        <v>21.547139999999999</v>
      </c>
    </row>
    <row r="96" spans="2:9" x14ac:dyDescent="0.2">
      <c r="B96" s="51" t="s">
        <v>129</v>
      </c>
      <c r="C96" s="30">
        <v>12561043</v>
      </c>
      <c r="D96" s="67">
        <v>42355</v>
      </c>
      <c r="E96" s="30" t="s">
        <v>71</v>
      </c>
      <c r="F96" s="30"/>
      <c r="G96" s="52" t="s">
        <v>71</v>
      </c>
      <c r="H96" s="68">
        <v>1.5181166002908808E-2</v>
      </c>
      <c r="I96" s="31">
        <v>147.83082999999999</v>
      </c>
    </row>
    <row r="97" spans="2:9" x14ac:dyDescent="0.2">
      <c r="B97" s="51" t="s">
        <v>129</v>
      </c>
      <c r="C97" s="30">
        <v>12561043</v>
      </c>
      <c r="D97" s="67">
        <v>42355</v>
      </c>
      <c r="E97" s="30" t="s">
        <v>71</v>
      </c>
      <c r="F97" s="30"/>
      <c r="G97" s="52" t="s">
        <v>71</v>
      </c>
      <c r="H97" s="68">
        <v>2.2322643034772072E-3</v>
      </c>
      <c r="I97" s="31">
        <v>21.738</v>
      </c>
    </row>
    <row r="98" spans="2:9" ht="15" x14ac:dyDescent="0.25">
      <c r="B98" s="54" t="s">
        <v>130</v>
      </c>
      <c r="C98" s="48"/>
      <c r="D98" s="48"/>
      <c r="E98" s="48"/>
      <c r="F98" s="48"/>
      <c r="G98" s="48"/>
      <c r="H98" s="69">
        <v>0.55174074223605174</v>
      </c>
      <c r="I98" s="56">
        <v>5372.75522</v>
      </c>
    </row>
    <row r="99" spans="2:9" x14ac:dyDescent="0.2">
      <c r="B99" s="30"/>
      <c r="C99" s="58"/>
      <c r="D99" s="58"/>
      <c r="E99" s="58"/>
      <c r="F99" s="58"/>
      <c r="G99" s="58"/>
      <c r="H99" s="49"/>
      <c r="I99" s="49"/>
    </row>
    <row r="100" spans="2:9" ht="15" x14ac:dyDescent="0.25">
      <c r="B100" s="54" t="s">
        <v>40</v>
      </c>
      <c r="C100" s="48"/>
      <c r="D100" s="48"/>
      <c r="E100" s="48"/>
      <c r="F100" s="48"/>
      <c r="G100" s="48"/>
      <c r="H100" s="49"/>
      <c r="I100" s="49"/>
    </row>
    <row r="101" spans="2:9" ht="15" x14ac:dyDescent="0.25">
      <c r="B101" s="47" t="s">
        <v>81</v>
      </c>
      <c r="C101" s="48"/>
      <c r="D101" s="48"/>
      <c r="E101" s="48"/>
      <c r="F101" s="48"/>
      <c r="G101" s="48"/>
      <c r="H101" s="49"/>
      <c r="I101" s="49"/>
    </row>
    <row r="102" spans="2:9" ht="15" x14ac:dyDescent="0.25">
      <c r="B102" s="50" t="s">
        <v>82</v>
      </c>
      <c r="C102" s="48"/>
      <c r="D102" s="48"/>
      <c r="E102" s="48"/>
      <c r="F102" s="48"/>
      <c r="G102" s="48"/>
      <c r="H102" s="49"/>
      <c r="I102" s="49"/>
    </row>
    <row r="103" spans="2:9" x14ac:dyDescent="0.2">
      <c r="B103" s="51" t="s">
        <v>263</v>
      </c>
      <c r="C103" s="30">
        <v>12102019</v>
      </c>
      <c r="D103" s="67">
        <v>42306</v>
      </c>
      <c r="E103" s="30" t="s">
        <v>71</v>
      </c>
      <c r="F103" s="30"/>
      <c r="G103" s="52">
        <v>0</v>
      </c>
      <c r="H103" s="68">
        <v>8.6976892403974701E-2</v>
      </c>
      <c r="I103" s="31">
        <v>444.53953000000001</v>
      </c>
    </row>
    <row r="104" spans="2:9" x14ac:dyDescent="0.2">
      <c r="B104" s="51" t="s">
        <v>263</v>
      </c>
      <c r="C104" s="30">
        <v>12102019</v>
      </c>
      <c r="D104" s="67">
        <v>42306</v>
      </c>
      <c r="E104" s="30" t="s">
        <v>71</v>
      </c>
      <c r="F104" s="30"/>
      <c r="G104" s="52">
        <v>0</v>
      </c>
      <c r="H104" s="68">
        <v>3.3544940993221119E-2</v>
      </c>
      <c r="I104" s="31">
        <v>171.44848999999999</v>
      </c>
    </row>
    <row r="105" spans="2:9" x14ac:dyDescent="0.2">
      <c r="B105" s="51" t="s">
        <v>263</v>
      </c>
      <c r="C105" s="30">
        <v>12102019</v>
      </c>
      <c r="D105" s="67">
        <v>42369</v>
      </c>
      <c r="E105" s="30" t="s">
        <v>71</v>
      </c>
      <c r="F105" s="30"/>
      <c r="G105" s="52">
        <v>0</v>
      </c>
      <c r="H105" s="68">
        <v>8.6976892403974701E-2</v>
      </c>
      <c r="I105" s="31">
        <v>449.06279000000001</v>
      </c>
    </row>
    <row r="106" spans="2:9" x14ac:dyDescent="0.2">
      <c r="B106" s="51" t="s">
        <v>263</v>
      </c>
      <c r="C106" s="30">
        <v>12102019</v>
      </c>
      <c r="D106" s="67">
        <v>42369</v>
      </c>
      <c r="E106" s="30" t="s">
        <v>71</v>
      </c>
      <c r="F106" s="30"/>
      <c r="G106" s="52">
        <v>0</v>
      </c>
      <c r="H106" s="68">
        <v>3.3544940993221119E-2</v>
      </c>
      <c r="I106" s="31">
        <v>173.19300000000001</v>
      </c>
    </row>
    <row r="107" spans="2:9" ht="15" x14ac:dyDescent="0.25">
      <c r="B107" s="54" t="s">
        <v>136</v>
      </c>
      <c r="C107" s="48"/>
      <c r="D107" s="48"/>
      <c r="E107" s="48"/>
      <c r="F107" s="48"/>
      <c r="G107" s="48"/>
      <c r="H107" s="69">
        <v>0.24104366679439163</v>
      </c>
      <c r="I107" s="56">
        <v>1238.2438099999999</v>
      </c>
    </row>
    <row r="108" spans="2:9" x14ac:dyDescent="0.2">
      <c r="B108" s="30"/>
      <c r="C108" s="58"/>
      <c r="D108" s="58"/>
      <c r="E108" s="58"/>
      <c r="F108" s="58"/>
      <c r="G108" s="58"/>
      <c r="H108" s="49"/>
      <c r="I108" s="49"/>
    </row>
    <row r="109" spans="2:9" ht="15" x14ac:dyDescent="0.25">
      <c r="B109" s="54" t="s">
        <v>42</v>
      </c>
      <c r="C109" s="48"/>
      <c r="D109" s="48"/>
      <c r="E109" s="48"/>
      <c r="F109" s="48"/>
      <c r="G109" s="48"/>
      <c r="H109" s="49"/>
      <c r="I109" s="49"/>
    </row>
    <row r="110" spans="2:9" ht="15" x14ac:dyDescent="0.25">
      <c r="B110" s="47" t="s">
        <v>81</v>
      </c>
      <c r="C110" s="48"/>
      <c r="D110" s="48"/>
      <c r="E110" s="48"/>
      <c r="F110" s="48"/>
      <c r="G110" s="48"/>
      <c r="H110" s="49"/>
      <c r="I110" s="49"/>
    </row>
    <row r="111" spans="2:9" ht="15" x14ac:dyDescent="0.25">
      <c r="B111" s="50" t="s">
        <v>82</v>
      </c>
      <c r="C111" s="48"/>
      <c r="D111" s="48"/>
      <c r="E111" s="48"/>
      <c r="F111" s="48"/>
      <c r="G111" s="48"/>
      <c r="H111" s="49"/>
      <c r="I111" s="49"/>
    </row>
    <row r="112" spans="2:9" x14ac:dyDescent="0.2">
      <c r="B112" s="51" t="s">
        <v>139</v>
      </c>
      <c r="C112" s="30">
        <v>12561041</v>
      </c>
      <c r="D112" s="67">
        <v>42321</v>
      </c>
      <c r="E112" s="30" t="s">
        <v>71</v>
      </c>
      <c r="F112" s="30"/>
      <c r="G112" s="52" t="s">
        <v>71</v>
      </c>
      <c r="H112" s="68">
        <v>0.24016571460495259</v>
      </c>
      <c r="I112" s="31">
        <v>1800.5097800000001</v>
      </c>
    </row>
    <row r="113" spans="2:9" x14ac:dyDescent="0.2">
      <c r="B113" s="51" t="s">
        <v>139</v>
      </c>
      <c r="C113" s="30">
        <v>12561041</v>
      </c>
      <c r="D113" s="67">
        <v>42321</v>
      </c>
      <c r="E113" s="30" t="s">
        <v>71</v>
      </c>
      <c r="F113" s="30"/>
      <c r="G113" s="52" t="s">
        <v>71</v>
      </c>
      <c r="H113" s="68">
        <v>0.34472261683622873</v>
      </c>
      <c r="I113" s="31">
        <v>2584.3610600000002</v>
      </c>
    </row>
    <row r="114" spans="2:9" x14ac:dyDescent="0.2">
      <c r="B114" s="51" t="s">
        <v>139</v>
      </c>
      <c r="C114" s="30">
        <v>12561041</v>
      </c>
      <c r="D114" s="67">
        <v>42321</v>
      </c>
      <c r="E114" s="30" t="s">
        <v>71</v>
      </c>
      <c r="F114" s="30"/>
      <c r="G114" s="52" t="s">
        <v>71</v>
      </c>
      <c r="H114" s="68">
        <v>6.610739276087256E-2</v>
      </c>
      <c r="I114" s="31">
        <v>495.60248999999999</v>
      </c>
    </row>
    <row r="115" spans="2:9" x14ac:dyDescent="0.2">
      <c r="B115" s="51" t="s">
        <v>139</v>
      </c>
      <c r="C115" s="30">
        <v>12561041</v>
      </c>
      <c r="D115" s="67">
        <v>42321</v>
      </c>
      <c r="E115" s="30" t="s">
        <v>71</v>
      </c>
      <c r="F115" s="30"/>
      <c r="G115" s="52" t="s">
        <v>71</v>
      </c>
      <c r="H115" s="68">
        <v>2.0973706735728549E-3</v>
      </c>
      <c r="I115" s="31">
        <v>15.723229999999999</v>
      </c>
    </row>
    <row r="116" spans="2:9" x14ac:dyDescent="0.2">
      <c r="B116" s="51" t="s">
        <v>139</v>
      </c>
      <c r="C116" s="30">
        <v>12561041</v>
      </c>
      <c r="D116" s="67">
        <v>42321</v>
      </c>
      <c r="E116" s="30" t="s">
        <v>71</v>
      </c>
      <c r="F116" s="30"/>
      <c r="G116" s="52" t="s">
        <v>71</v>
      </c>
      <c r="H116" s="68">
        <v>2.7102832641317819E-3</v>
      </c>
      <c r="I116" s="31">
        <v>20.320029999999999</v>
      </c>
    </row>
    <row r="117" spans="2:9" x14ac:dyDescent="0.2">
      <c r="B117" s="51" t="s">
        <v>139</v>
      </c>
      <c r="C117" s="30">
        <v>12561041</v>
      </c>
      <c r="D117" s="67">
        <v>42321</v>
      </c>
      <c r="E117" s="30" t="s">
        <v>71</v>
      </c>
      <c r="F117" s="30"/>
      <c r="G117" s="52" t="s">
        <v>71</v>
      </c>
      <c r="H117" s="68">
        <v>2.0657211892424674E-2</v>
      </c>
      <c r="I117" s="31">
        <v>154.86776</v>
      </c>
    </row>
    <row r="118" spans="2:9" ht="15" x14ac:dyDescent="0.25">
      <c r="B118" s="54" t="s">
        <v>140</v>
      </c>
      <c r="C118" s="48"/>
      <c r="D118" s="48"/>
      <c r="E118" s="48"/>
      <c r="F118" s="48"/>
      <c r="G118" s="48"/>
      <c r="H118" s="69">
        <v>0.67646059003218317</v>
      </c>
      <c r="I118" s="56">
        <v>5071.3843500000003</v>
      </c>
    </row>
    <row r="119" spans="2:9" x14ac:dyDescent="0.2">
      <c r="B119" s="30"/>
      <c r="C119" s="58"/>
      <c r="D119" s="58"/>
      <c r="E119" s="58"/>
      <c r="F119" s="58"/>
      <c r="G119" s="58"/>
      <c r="H119" s="49"/>
      <c r="I119" s="49"/>
    </row>
    <row r="120" spans="2:9" ht="15" x14ac:dyDescent="0.25">
      <c r="B120" s="54" t="s">
        <v>43</v>
      </c>
      <c r="C120" s="48"/>
      <c r="D120" s="48"/>
      <c r="E120" s="48"/>
      <c r="F120" s="48"/>
      <c r="G120" s="48"/>
      <c r="H120" s="49"/>
      <c r="I120" s="49"/>
    </row>
    <row r="121" spans="2:9" ht="15" x14ac:dyDescent="0.25">
      <c r="B121" s="47" t="s">
        <v>81</v>
      </c>
      <c r="C121" s="48"/>
      <c r="D121" s="48"/>
      <c r="E121" s="48"/>
      <c r="F121" s="48"/>
      <c r="G121" s="48"/>
      <c r="H121" s="49"/>
      <c r="I121" s="49"/>
    </row>
    <row r="122" spans="2:9" ht="15" x14ac:dyDescent="0.25">
      <c r="B122" s="50" t="s">
        <v>82</v>
      </c>
      <c r="C122" s="48"/>
      <c r="D122" s="48"/>
      <c r="E122" s="48"/>
      <c r="F122" s="48"/>
      <c r="G122" s="48"/>
      <c r="H122" s="49"/>
      <c r="I122" s="49"/>
    </row>
    <row r="123" spans="2:9" x14ac:dyDescent="0.2">
      <c r="B123" s="51" t="s">
        <v>43</v>
      </c>
      <c r="C123" s="30">
        <v>12102028</v>
      </c>
      <c r="D123" s="67">
        <v>42339</v>
      </c>
      <c r="E123" s="30" t="s">
        <v>71</v>
      </c>
      <c r="F123" s="30"/>
      <c r="G123" s="52" t="s">
        <v>71</v>
      </c>
      <c r="H123" s="68">
        <v>9.0797121367208328E-2</v>
      </c>
      <c r="I123" s="31">
        <v>181.26022</v>
      </c>
    </row>
    <row r="124" spans="2:9" x14ac:dyDescent="0.2">
      <c r="B124" s="51" t="s">
        <v>43</v>
      </c>
      <c r="C124" s="30">
        <v>12102028</v>
      </c>
      <c r="D124" s="67">
        <v>42339</v>
      </c>
      <c r="E124" s="30" t="s">
        <v>71</v>
      </c>
      <c r="F124" s="30"/>
      <c r="G124" s="52" t="s">
        <v>71</v>
      </c>
      <c r="H124" s="68">
        <v>2.6313035070609572E-2</v>
      </c>
      <c r="I124" s="31">
        <v>52.529249999999998</v>
      </c>
    </row>
    <row r="125" spans="2:9" x14ac:dyDescent="0.2">
      <c r="B125" s="51" t="s">
        <v>43</v>
      </c>
      <c r="C125" s="30">
        <v>12102028</v>
      </c>
      <c r="D125" s="67">
        <v>42339</v>
      </c>
      <c r="E125" s="30" t="s">
        <v>71</v>
      </c>
      <c r="F125" s="30"/>
      <c r="G125" s="52" t="s">
        <v>71</v>
      </c>
      <c r="H125" s="68">
        <v>2.9400042502331632E-3</v>
      </c>
      <c r="I125" s="31">
        <v>5.8691700000000004</v>
      </c>
    </row>
    <row r="126" spans="2:9" x14ac:dyDescent="0.2">
      <c r="B126" s="51" t="s">
        <v>43</v>
      </c>
      <c r="C126" s="30">
        <v>12102028</v>
      </c>
      <c r="D126" s="67">
        <v>42339</v>
      </c>
      <c r="E126" s="30" t="s">
        <v>71</v>
      </c>
      <c r="F126" s="30"/>
      <c r="G126" s="52" t="s">
        <v>71</v>
      </c>
      <c r="H126" s="68">
        <v>4.6550058663196907E-3</v>
      </c>
      <c r="I126" s="31">
        <v>9.2928799999999985</v>
      </c>
    </row>
    <row r="127" spans="2:9" ht="15" x14ac:dyDescent="0.25">
      <c r="B127" s="54" t="s">
        <v>141</v>
      </c>
      <c r="C127" s="48"/>
      <c r="D127" s="48"/>
      <c r="E127" s="48"/>
      <c r="F127" s="48"/>
      <c r="G127" s="48"/>
      <c r="H127" s="69">
        <v>0.12470516655437075</v>
      </c>
      <c r="I127" s="56">
        <v>248.95151999999999</v>
      </c>
    </row>
    <row r="128" spans="2:9" x14ac:dyDescent="0.2">
      <c r="B128" s="30"/>
      <c r="C128" s="58"/>
      <c r="D128" s="58"/>
      <c r="E128" s="58"/>
      <c r="F128" s="58"/>
      <c r="G128" s="58"/>
      <c r="H128" s="49"/>
      <c r="I128" s="49"/>
    </row>
    <row r="129" spans="2:9" ht="15" x14ac:dyDescent="0.25">
      <c r="B129" s="54" t="s">
        <v>44</v>
      </c>
      <c r="C129" s="48"/>
      <c r="D129" s="48"/>
      <c r="E129" s="48"/>
      <c r="F129" s="48"/>
      <c r="G129" s="48"/>
      <c r="H129" s="49"/>
      <c r="I129" s="49"/>
    </row>
    <row r="130" spans="2:9" ht="15" x14ac:dyDescent="0.25">
      <c r="B130" s="47" t="s">
        <v>81</v>
      </c>
      <c r="C130" s="48"/>
      <c r="D130" s="48"/>
      <c r="E130" s="48"/>
      <c r="F130" s="48"/>
      <c r="G130" s="48"/>
      <c r="H130" s="49"/>
      <c r="I130" s="49"/>
    </row>
    <row r="131" spans="2:9" ht="15" x14ac:dyDescent="0.25">
      <c r="B131" s="50" t="s">
        <v>82</v>
      </c>
      <c r="C131" s="48"/>
      <c r="D131" s="48"/>
      <c r="E131" s="48"/>
      <c r="F131" s="48"/>
      <c r="G131" s="48"/>
      <c r="H131" s="49"/>
      <c r="I131" s="49"/>
    </row>
    <row r="132" spans="2:9" x14ac:dyDescent="0.2">
      <c r="B132" s="51" t="s">
        <v>142</v>
      </c>
      <c r="C132" s="30">
        <v>12102042</v>
      </c>
      <c r="D132" s="67">
        <v>42369</v>
      </c>
      <c r="E132" s="30" t="s">
        <v>71</v>
      </c>
      <c r="F132" s="30"/>
      <c r="G132" s="52" t="s">
        <v>71</v>
      </c>
      <c r="H132" s="68">
        <v>6.9381677845986839E-2</v>
      </c>
      <c r="I132" s="31">
        <v>47.093910000000001</v>
      </c>
    </row>
    <row r="133" spans="2:9" x14ac:dyDescent="0.2">
      <c r="B133" s="51" t="s">
        <v>142</v>
      </c>
      <c r="C133" s="30">
        <v>12102042</v>
      </c>
      <c r="D133" s="67">
        <v>42369</v>
      </c>
      <c r="E133" s="30" t="s">
        <v>71</v>
      </c>
      <c r="F133" s="30"/>
      <c r="G133" s="52" t="s">
        <v>71</v>
      </c>
      <c r="H133" s="68">
        <v>9.1302462806051782E-2</v>
      </c>
      <c r="I133" s="31">
        <v>61.972919999999995</v>
      </c>
    </row>
    <row r="134" spans="2:9" x14ac:dyDescent="0.2">
      <c r="B134" s="51" t="s">
        <v>142</v>
      </c>
      <c r="C134" s="30">
        <v>12102042</v>
      </c>
      <c r="D134" s="67">
        <v>42369</v>
      </c>
      <c r="E134" s="30" t="s">
        <v>71</v>
      </c>
      <c r="F134" s="30"/>
      <c r="G134" s="52" t="s">
        <v>71</v>
      </c>
      <c r="H134" s="68">
        <v>1.7217150429644387E-2</v>
      </c>
      <c r="I134" s="31">
        <v>11.686389999999999</v>
      </c>
    </row>
    <row r="135" spans="2:9" x14ac:dyDescent="0.2">
      <c r="B135" s="51" t="s">
        <v>142</v>
      </c>
      <c r="C135" s="30">
        <v>12102042</v>
      </c>
      <c r="D135" s="67">
        <v>42369</v>
      </c>
      <c r="E135" s="30" t="s">
        <v>71</v>
      </c>
      <c r="F135" s="30"/>
      <c r="G135" s="52" t="s">
        <v>71</v>
      </c>
      <c r="H135" s="68">
        <v>7.289791076696186E-4</v>
      </c>
      <c r="I135" s="31">
        <v>0.49484</v>
      </c>
    </row>
    <row r="136" spans="2:9" x14ac:dyDescent="0.2">
      <c r="B136" s="51" t="s">
        <v>142</v>
      </c>
      <c r="C136" s="30">
        <v>12102042</v>
      </c>
      <c r="D136" s="67">
        <v>42369</v>
      </c>
      <c r="E136" s="30" t="s">
        <v>71</v>
      </c>
      <c r="F136" s="30"/>
      <c r="G136" s="52" t="s">
        <v>71</v>
      </c>
      <c r="H136" s="68">
        <v>6.0782821793331299E-3</v>
      </c>
      <c r="I136" s="31">
        <v>4.1257200000000003</v>
      </c>
    </row>
    <row r="137" spans="2:9" ht="15" x14ac:dyDescent="0.25">
      <c r="B137" s="54" t="s">
        <v>143</v>
      </c>
      <c r="C137" s="48"/>
      <c r="D137" s="48"/>
      <c r="E137" s="48"/>
      <c r="F137" s="48"/>
      <c r="G137" s="48"/>
      <c r="H137" s="69">
        <v>0.18470855236868575</v>
      </c>
      <c r="I137" s="56">
        <v>125.37378</v>
      </c>
    </row>
    <row r="138" spans="2:9" x14ac:dyDescent="0.2">
      <c r="B138" s="30"/>
      <c r="C138" s="58"/>
      <c r="D138" s="58"/>
      <c r="E138" s="58"/>
      <c r="F138" s="58"/>
      <c r="G138" s="58"/>
      <c r="H138" s="49"/>
      <c r="I138" s="49"/>
    </row>
    <row r="139" spans="2:9" ht="15" x14ac:dyDescent="0.25">
      <c r="B139" s="54" t="s">
        <v>45</v>
      </c>
      <c r="C139" s="48"/>
      <c r="D139" s="48"/>
      <c r="E139" s="48"/>
      <c r="F139" s="48"/>
      <c r="G139" s="48"/>
      <c r="H139" s="49"/>
      <c r="I139" s="49"/>
    </row>
    <row r="140" spans="2:9" ht="15" x14ac:dyDescent="0.25">
      <c r="B140" s="47" t="s">
        <v>81</v>
      </c>
      <c r="C140" s="48"/>
      <c r="D140" s="48"/>
      <c r="E140" s="48"/>
      <c r="F140" s="48"/>
      <c r="G140" s="48"/>
      <c r="H140" s="49"/>
      <c r="I140" s="49"/>
    </row>
    <row r="141" spans="2:9" ht="15" x14ac:dyDescent="0.25">
      <c r="B141" s="50" t="s">
        <v>82</v>
      </c>
      <c r="C141" s="48"/>
      <c r="D141" s="48"/>
      <c r="E141" s="48"/>
      <c r="F141" s="48"/>
      <c r="G141" s="48"/>
      <c r="H141" s="49"/>
      <c r="I141" s="49"/>
    </row>
    <row r="142" spans="2:9" x14ac:dyDescent="0.2">
      <c r="B142" s="51" t="s">
        <v>144</v>
      </c>
      <c r="C142" s="30">
        <v>12102043</v>
      </c>
      <c r="D142" s="67">
        <v>42369</v>
      </c>
      <c r="E142" s="30" t="s">
        <v>71</v>
      </c>
      <c r="F142" s="30"/>
      <c r="G142" s="52" t="s">
        <v>71</v>
      </c>
      <c r="H142" s="68">
        <v>6.9381887877335888E-2</v>
      </c>
      <c r="I142" s="31">
        <v>3.0049099999999997</v>
      </c>
    </row>
    <row r="143" spans="2:9" x14ac:dyDescent="0.2">
      <c r="B143" s="51" t="s">
        <v>144</v>
      </c>
      <c r="C143" s="30">
        <v>12102043</v>
      </c>
      <c r="D143" s="67">
        <v>42369</v>
      </c>
      <c r="E143" s="30" t="s">
        <v>71</v>
      </c>
      <c r="F143" s="30"/>
      <c r="G143" s="52" t="s">
        <v>71</v>
      </c>
      <c r="H143" s="68">
        <v>9.1301991421926687E-2</v>
      </c>
      <c r="I143" s="31">
        <v>3.9542800000000002</v>
      </c>
    </row>
    <row r="144" spans="2:9" x14ac:dyDescent="0.2">
      <c r="B144" s="51" t="s">
        <v>144</v>
      </c>
      <c r="C144" s="30">
        <v>12102043</v>
      </c>
      <c r="D144" s="67">
        <v>42369</v>
      </c>
      <c r="E144" s="30" t="s">
        <v>71</v>
      </c>
      <c r="F144" s="30"/>
      <c r="G144" s="52" t="s">
        <v>71</v>
      </c>
      <c r="H144" s="68">
        <v>1.7217954935898186E-2</v>
      </c>
      <c r="I144" s="31">
        <v>0.74564999999999992</v>
      </c>
    </row>
    <row r="145" spans="2:9" x14ac:dyDescent="0.2">
      <c r="B145" s="51" t="s">
        <v>144</v>
      </c>
      <c r="C145" s="30">
        <v>12102043</v>
      </c>
      <c r="D145" s="67">
        <v>42369</v>
      </c>
      <c r="E145" s="30" t="s">
        <v>71</v>
      </c>
      <c r="F145" s="30"/>
      <c r="G145" s="52" t="s">
        <v>71</v>
      </c>
      <c r="H145" s="68">
        <v>7.2900475650659717E-4</v>
      </c>
      <c r="I145" s="31">
        <v>3.1550000000000002E-2</v>
      </c>
    </row>
    <row r="146" spans="2:9" x14ac:dyDescent="0.2">
      <c r="B146" s="51" t="s">
        <v>144</v>
      </c>
      <c r="C146" s="30">
        <v>12102043</v>
      </c>
      <c r="D146" s="67">
        <v>42369</v>
      </c>
      <c r="E146" s="30" t="s">
        <v>71</v>
      </c>
      <c r="F146" s="30"/>
      <c r="G146" s="52" t="s">
        <v>71</v>
      </c>
      <c r="H146" s="68">
        <v>6.0777081117720615E-3</v>
      </c>
      <c r="I146" s="31">
        <v>0.26325999999999999</v>
      </c>
    </row>
    <row r="147" spans="2:9" ht="15" x14ac:dyDescent="0.25">
      <c r="B147" s="54" t="s">
        <v>145</v>
      </c>
      <c r="C147" s="48"/>
      <c r="D147" s="48"/>
      <c r="E147" s="48"/>
      <c r="F147" s="48"/>
      <c r="G147" s="48"/>
      <c r="H147" s="69">
        <v>0.1847085471034394</v>
      </c>
      <c r="I147" s="56">
        <v>7.999649999999999</v>
      </c>
    </row>
    <row r="148" spans="2:9" x14ac:dyDescent="0.2">
      <c r="B148" s="30"/>
      <c r="C148" s="58"/>
      <c r="D148" s="58"/>
      <c r="E148" s="58"/>
      <c r="F148" s="58"/>
      <c r="G148" s="58"/>
      <c r="H148" s="49"/>
      <c r="I148" s="49"/>
    </row>
    <row r="149" spans="2:9" ht="15" x14ac:dyDescent="0.25">
      <c r="B149" s="54" t="s">
        <v>47</v>
      </c>
      <c r="C149" s="48"/>
      <c r="D149" s="48"/>
      <c r="E149" s="48"/>
      <c r="F149" s="48"/>
      <c r="G149" s="48"/>
      <c r="H149" s="49"/>
      <c r="I149" s="49"/>
    </row>
    <row r="150" spans="2:9" ht="15" x14ac:dyDescent="0.25">
      <c r="B150" s="47" t="s">
        <v>81</v>
      </c>
      <c r="C150" s="48"/>
      <c r="D150" s="48"/>
      <c r="E150" s="48"/>
      <c r="F150" s="48"/>
      <c r="G150" s="48"/>
      <c r="H150" s="49"/>
      <c r="I150" s="49"/>
    </row>
    <row r="151" spans="2:9" ht="15" x14ac:dyDescent="0.25">
      <c r="B151" s="50" t="s">
        <v>82</v>
      </c>
      <c r="C151" s="48"/>
      <c r="D151" s="48"/>
      <c r="E151" s="48"/>
      <c r="F151" s="48"/>
      <c r="G151" s="48"/>
      <c r="H151" s="49"/>
      <c r="I151" s="49"/>
    </row>
    <row r="152" spans="2:9" x14ac:dyDescent="0.2">
      <c r="B152" s="51" t="s">
        <v>148</v>
      </c>
      <c r="C152" s="30">
        <v>12102066</v>
      </c>
      <c r="D152" s="67">
        <v>42347</v>
      </c>
      <c r="E152" s="30" t="s">
        <v>71</v>
      </c>
      <c r="F152" s="30"/>
      <c r="G152" s="52" t="s">
        <v>71</v>
      </c>
      <c r="H152" s="68">
        <v>0.21850530875500751</v>
      </c>
      <c r="I152" s="31">
        <v>15183.850400000001</v>
      </c>
    </row>
    <row r="153" spans="2:9" x14ac:dyDescent="0.2">
      <c r="B153" s="51" t="s">
        <v>148</v>
      </c>
      <c r="C153" s="30">
        <v>12102066</v>
      </c>
      <c r="D153" s="67">
        <v>42347</v>
      </c>
      <c r="E153" s="30" t="s">
        <v>71</v>
      </c>
      <c r="F153" s="30"/>
      <c r="G153" s="52" t="s">
        <v>71</v>
      </c>
      <c r="H153" s="68">
        <v>0.26721041727472056</v>
      </c>
      <c r="I153" s="31">
        <v>18568.349730000002</v>
      </c>
    </row>
    <row r="154" spans="2:9" x14ac:dyDescent="0.2">
      <c r="B154" s="51" t="s">
        <v>148</v>
      </c>
      <c r="C154" s="30">
        <v>12102066</v>
      </c>
      <c r="D154" s="67">
        <v>42347</v>
      </c>
      <c r="E154" s="30" t="s">
        <v>71</v>
      </c>
      <c r="F154" s="30"/>
      <c r="G154" s="52" t="s">
        <v>71</v>
      </c>
      <c r="H154" s="68">
        <v>3.1321309100721902E-2</v>
      </c>
      <c r="I154" s="31">
        <v>2176.5052099999998</v>
      </c>
    </row>
    <row r="155" spans="2:9" x14ac:dyDescent="0.2">
      <c r="B155" s="51" t="s">
        <v>148</v>
      </c>
      <c r="C155" s="30">
        <v>12102066</v>
      </c>
      <c r="D155" s="67">
        <v>42347</v>
      </c>
      <c r="E155" s="30" t="s">
        <v>71</v>
      </c>
      <c r="F155" s="30"/>
      <c r="G155" s="52" t="s">
        <v>71</v>
      </c>
      <c r="H155" s="68">
        <v>2.2919734311972442E-2</v>
      </c>
      <c r="I155" s="31">
        <v>1592.6829499999999</v>
      </c>
    </row>
    <row r="156" spans="2:9" x14ac:dyDescent="0.2">
      <c r="B156" s="51" t="s">
        <v>148</v>
      </c>
      <c r="C156" s="30">
        <v>12102066</v>
      </c>
      <c r="D156" s="67">
        <v>42347</v>
      </c>
      <c r="E156" s="30" t="s">
        <v>71</v>
      </c>
      <c r="F156" s="30"/>
      <c r="G156" s="52" t="s">
        <v>71</v>
      </c>
      <c r="H156" s="68">
        <v>6.7427162735237689E-2</v>
      </c>
      <c r="I156" s="31">
        <v>4685.4887099999996</v>
      </c>
    </row>
    <row r="157" spans="2:9" x14ac:dyDescent="0.2">
      <c r="B157" s="51" t="s">
        <v>148</v>
      </c>
      <c r="C157" s="30">
        <v>12102066</v>
      </c>
      <c r="D157" s="67">
        <v>42347</v>
      </c>
      <c r="E157" s="30" t="s">
        <v>71</v>
      </c>
      <c r="F157" s="30"/>
      <c r="G157" s="52" t="s">
        <v>71</v>
      </c>
      <c r="H157" s="68">
        <v>1.0385317812399944E-2</v>
      </c>
      <c r="I157" s="31">
        <v>721.67372</v>
      </c>
    </row>
    <row r="158" spans="2:9" ht="15" x14ac:dyDescent="0.25">
      <c r="B158" s="54" t="s">
        <v>149</v>
      </c>
      <c r="C158" s="48"/>
      <c r="D158" s="48"/>
      <c r="E158" s="48"/>
      <c r="F158" s="48"/>
      <c r="G158" s="48"/>
      <c r="H158" s="69">
        <v>0.61776924999006011</v>
      </c>
      <c r="I158" s="56">
        <v>42928.550720000007</v>
      </c>
    </row>
    <row r="159" spans="2:9" x14ac:dyDescent="0.2">
      <c r="B159" s="30"/>
      <c r="C159" s="58"/>
      <c r="D159" s="58"/>
      <c r="E159" s="58"/>
      <c r="F159" s="58"/>
      <c r="G159" s="58"/>
      <c r="H159" s="49"/>
      <c r="I159" s="49"/>
    </row>
    <row r="160" spans="2:9" ht="15" x14ac:dyDescent="0.25">
      <c r="B160" s="54" t="s">
        <v>48</v>
      </c>
      <c r="C160" s="48"/>
      <c r="D160" s="48"/>
      <c r="E160" s="48"/>
      <c r="F160" s="48"/>
      <c r="G160" s="48"/>
      <c r="H160" s="49"/>
      <c r="I160" s="49"/>
    </row>
    <row r="161" spans="2:9" ht="15" x14ac:dyDescent="0.25">
      <c r="B161" s="47" t="s">
        <v>81</v>
      </c>
      <c r="C161" s="48"/>
      <c r="D161" s="48"/>
      <c r="E161" s="48"/>
      <c r="F161" s="48"/>
      <c r="G161" s="48"/>
      <c r="H161" s="49"/>
      <c r="I161" s="49"/>
    </row>
    <row r="162" spans="2:9" ht="15" x14ac:dyDescent="0.25">
      <c r="B162" s="50" t="s">
        <v>82</v>
      </c>
      <c r="C162" s="48"/>
      <c r="D162" s="48"/>
      <c r="E162" s="48"/>
      <c r="F162" s="48"/>
      <c r="G162" s="48"/>
      <c r="H162" s="49"/>
      <c r="I162" s="49"/>
    </row>
    <row r="163" spans="2:9" x14ac:dyDescent="0.2">
      <c r="B163" s="51" t="s">
        <v>150</v>
      </c>
      <c r="C163" s="30">
        <v>12102040</v>
      </c>
      <c r="D163" s="67">
        <v>42369</v>
      </c>
      <c r="E163" s="30" t="s">
        <v>71</v>
      </c>
      <c r="F163" s="30"/>
      <c r="G163" s="52" t="s">
        <v>71</v>
      </c>
      <c r="H163" s="68">
        <v>6.9381642283745687E-2</v>
      </c>
      <c r="I163" s="31">
        <v>81.496049999999997</v>
      </c>
    </row>
    <row r="164" spans="2:9" x14ac:dyDescent="0.2">
      <c r="B164" s="51" t="s">
        <v>150</v>
      </c>
      <c r="C164" s="30">
        <v>12102040</v>
      </c>
      <c r="D164" s="67">
        <v>42369</v>
      </c>
      <c r="E164" s="30" t="s">
        <v>71</v>
      </c>
      <c r="F164" s="30"/>
      <c r="G164" s="52" t="s">
        <v>71</v>
      </c>
      <c r="H164" s="68">
        <v>9.1302386907500296E-2</v>
      </c>
      <c r="I164" s="31">
        <v>107.24414</v>
      </c>
    </row>
    <row r="165" spans="2:9" x14ac:dyDescent="0.2">
      <c r="B165" s="51" t="s">
        <v>150</v>
      </c>
      <c r="C165" s="30">
        <v>12102040</v>
      </c>
      <c r="D165" s="67">
        <v>42369</v>
      </c>
      <c r="E165" s="30" t="s">
        <v>71</v>
      </c>
      <c r="F165" s="30"/>
      <c r="G165" s="52" t="s">
        <v>71</v>
      </c>
      <c r="H165" s="68">
        <v>1.7217090162526844E-2</v>
      </c>
      <c r="I165" s="31">
        <v>20.22326</v>
      </c>
    </row>
    <row r="166" spans="2:9" x14ac:dyDescent="0.2">
      <c r="B166" s="51" t="s">
        <v>150</v>
      </c>
      <c r="C166" s="30">
        <v>12102040</v>
      </c>
      <c r="D166" s="67">
        <v>42369</v>
      </c>
      <c r="E166" s="30" t="s">
        <v>71</v>
      </c>
      <c r="F166" s="30"/>
      <c r="G166" s="52" t="s">
        <v>71</v>
      </c>
      <c r="H166" s="68">
        <v>7.2899304671436983E-4</v>
      </c>
      <c r="I166" s="31">
        <v>0.85627999999999993</v>
      </c>
    </row>
    <row r="167" spans="2:9" x14ac:dyDescent="0.2">
      <c r="B167" s="51" t="s">
        <v>150</v>
      </c>
      <c r="C167" s="30">
        <v>12102040</v>
      </c>
      <c r="D167" s="67">
        <v>42369</v>
      </c>
      <c r="E167" s="30" t="s">
        <v>71</v>
      </c>
      <c r="F167" s="30"/>
      <c r="G167" s="52" t="s">
        <v>71</v>
      </c>
      <c r="H167" s="68">
        <v>6.0782959793723749E-3</v>
      </c>
      <c r="I167" s="31">
        <v>7.1395499999999998</v>
      </c>
    </row>
    <row r="168" spans="2:9" ht="15" x14ac:dyDescent="0.25">
      <c r="B168" s="54" t="s">
        <v>151</v>
      </c>
      <c r="C168" s="48"/>
      <c r="D168" s="48"/>
      <c r="E168" s="48"/>
      <c r="F168" s="48"/>
      <c r="G168" s="48"/>
      <c r="H168" s="69">
        <v>0.18470840837985955</v>
      </c>
      <c r="I168" s="56">
        <v>216.95927999999998</v>
      </c>
    </row>
    <row r="169" spans="2:9" x14ac:dyDescent="0.2">
      <c r="B169" s="30"/>
      <c r="C169" s="58"/>
      <c r="D169" s="58"/>
      <c r="E169" s="58"/>
      <c r="F169" s="58"/>
      <c r="G169" s="58"/>
      <c r="H169" s="49"/>
      <c r="I169" s="49"/>
    </row>
    <row r="170" spans="2:9" ht="15" x14ac:dyDescent="0.25">
      <c r="B170" s="54" t="s">
        <v>49</v>
      </c>
      <c r="C170" s="48"/>
      <c r="D170" s="48"/>
      <c r="E170" s="48"/>
      <c r="F170" s="48"/>
      <c r="G170" s="48"/>
      <c r="H170" s="49"/>
      <c r="I170" s="49"/>
    </row>
    <row r="171" spans="2:9" ht="15" x14ac:dyDescent="0.25">
      <c r="B171" s="47" t="s">
        <v>81</v>
      </c>
      <c r="C171" s="48"/>
      <c r="D171" s="48"/>
      <c r="E171" s="48"/>
      <c r="F171" s="48"/>
      <c r="G171" s="48"/>
      <c r="H171" s="49"/>
      <c r="I171" s="49"/>
    </row>
    <row r="172" spans="2:9" ht="15" x14ac:dyDescent="0.25">
      <c r="B172" s="50" t="s">
        <v>82</v>
      </c>
      <c r="C172" s="48"/>
      <c r="D172" s="48"/>
      <c r="E172" s="48"/>
      <c r="F172" s="48"/>
      <c r="G172" s="48"/>
      <c r="H172" s="49"/>
      <c r="I172" s="49"/>
    </row>
    <row r="173" spans="2:9" x14ac:dyDescent="0.2">
      <c r="B173" s="51" t="s">
        <v>152</v>
      </c>
      <c r="C173" s="30">
        <v>12102041</v>
      </c>
      <c r="D173" s="67">
        <v>42369</v>
      </c>
      <c r="E173" s="30" t="s">
        <v>71</v>
      </c>
      <c r="F173" s="30"/>
      <c r="G173" s="52" t="s">
        <v>71</v>
      </c>
      <c r="H173" s="68">
        <v>6.9381635605043124E-2</v>
      </c>
      <c r="I173" s="31">
        <v>81.626469999999998</v>
      </c>
    </row>
    <row r="174" spans="2:9" x14ac:dyDescent="0.2">
      <c r="B174" s="51" t="s">
        <v>152</v>
      </c>
      <c r="C174" s="30">
        <v>12102041</v>
      </c>
      <c r="D174" s="67">
        <v>42369</v>
      </c>
      <c r="E174" s="30" t="s">
        <v>71</v>
      </c>
      <c r="F174" s="30"/>
      <c r="G174" s="52" t="s">
        <v>71</v>
      </c>
      <c r="H174" s="68">
        <v>9.1302393731560683E-2</v>
      </c>
      <c r="I174" s="31">
        <v>107.4158</v>
      </c>
    </row>
    <row r="175" spans="2:9" x14ac:dyDescent="0.2">
      <c r="B175" s="51" t="s">
        <v>152</v>
      </c>
      <c r="C175" s="30">
        <v>12102041</v>
      </c>
      <c r="D175" s="67">
        <v>42369</v>
      </c>
      <c r="E175" s="30" t="s">
        <v>71</v>
      </c>
      <c r="F175" s="30"/>
      <c r="G175" s="52" t="s">
        <v>71</v>
      </c>
      <c r="H175" s="68">
        <v>1.7217092835412888E-2</v>
      </c>
      <c r="I175" s="31">
        <v>20.255659999999999</v>
      </c>
    </row>
    <row r="176" spans="2:9" x14ac:dyDescent="0.2">
      <c r="B176" s="51" t="s">
        <v>152</v>
      </c>
      <c r="C176" s="30">
        <v>12102041</v>
      </c>
      <c r="D176" s="67">
        <v>42369</v>
      </c>
      <c r="E176" s="30" t="s">
        <v>71</v>
      </c>
      <c r="F176" s="30"/>
      <c r="G176" s="52" t="s">
        <v>71</v>
      </c>
      <c r="H176" s="68">
        <v>7.2897028593670271E-4</v>
      </c>
      <c r="I176" s="31">
        <v>0.85763999999999996</v>
      </c>
    </row>
    <row r="177" spans="2:9" x14ac:dyDescent="0.2">
      <c r="B177" s="51" t="s">
        <v>152</v>
      </c>
      <c r="C177" s="30">
        <v>12102041</v>
      </c>
      <c r="D177" s="67">
        <v>42369</v>
      </c>
      <c r="E177" s="30" t="s">
        <v>71</v>
      </c>
      <c r="F177" s="30"/>
      <c r="G177" s="52" t="s">
        <v>71</v>
      </c>
      <c r="H177" s="68">
        <v>6.0782858363049152E-3</v>
      </c>
      <c r="I177" s="31">
        <v>7.1510200000000008</v>
      </c>
    </row>
    <row r="178" spans="2:9" ht="15" x14ac:dyDescent="0.25">
      <c r="B178" s="54" t="s">
        <v>153</v>
      </c>
      <c r="C178" s="48"/>
      <c r="D178" s="48"/>
      <c r="E178" s="48"/>
      <c r="F178" s="48"/>
      <c r="G178" s="48"/>
      <c r="H178" s="69">
        <v>0.18470837829425832</v>
      </c>
      <c r="I178" s="56">
        <v>217.30659</v>
      </c>
    </row>
    <row r="179" spans="2:9" x14ac:dyDescent="0.2">
      <c r="B179" s="30"/>
      <c r="C179" s="58"/>
      <c r="D179" s="58"/>
      <c r="E179" s="58"/>
      <c r="F179" s="58"/>
      <c r="G179" s="58"/>
      <c r="H179" s="49"/>
      <c r="I179" s="49"/>
    </row>
    <row r="180" spans="2:9" ht="15" x14ac:dyDescent="0.25">
      <c r="B180" s="54" t="s">
        <v>50</v>
      </c>
      <c r="C180" s="48"/>
      <c r="D180" s="48"/>
      <c r="E180" s="48"/>
      <c r="F180" s="48"/>
      <c r="G180" s="48"/>
      <c r="H180" s="49"/>
      <c r="I180" s="49"/>
    </row>
    <row r="181" spans="2:9" ht="15" x14ac:dyDescent="0.25">
      <c r="B181" s="47" t="s">
        <v>81</v>
      </c>
      <c r="C181" s="48"/>
      <c r="D181" s="48"/>
      <c r="E181" s="48"/>
      <c r="F181" s="48"/>
      <c r="G181" s="48"/>
      <c r="H181" s="49"/>
      <c r="I181" s="49"/>
    </row>
    <row r="182" spans="2:9" ht="15" x14ac:dyDescent="0.25">
      <c r="B182" s="50" t="s">
        <v>82</v>
      </c>
      <c r="C182" s="48"/>
      <c r="D182" s="48"/>
      <c r="E182" s="48"/>
      <c r="F182" s="48"/>
      <c r="G182" s="48"/>
      <c r="H182" s="49"/>
      <c r="I182" s="49"/>
    </row>
    <row r="183" spans="2:9" x14ac:dyDescent="0.2">
      <c r="B183" s="51" t="s">
        <v>155</v>
      </c>
      <c r="C183" s="30">
        <v>12102035</v>
      </c>
      <c r="D183" s="67">
        <v>42326</v>
      </c>
      <c r="E183" s="30" t="s">
        <v>71</v>
      </c>
      <c r="F183" s="30"/>
      <c r="G183" s="52" t="s">
        <v>71</v>
      </c>
      <c r="H183" s="68">
        <v>6.9659790252290701E-2</v>
      </c>
      <c r="I183" s="31">
        <v>210.54736</v>
      </c>
    </row>
    <row r="184" spans="2:9" x14ac:dyDescent="0.2">
      <c r="B184" s="51" t="s">
        <v>155</v>
      </c>
      <c r="C184" s="30">
        <v>12102035</v>
      </c>
      <c r="D184" s="67">
        <v>42326</v>
      </c>
      <c r="E184" s="30" t="s">
        <v>71</v>
      </c>
      <c r="F184" s="30"/>
      <c r="G184" s="52" t="s">
        <v>71</v>
      </c>
      <c r="H184" s="68">
        <v>7.6421828639347961E-2</v>
      </c>
      <c r="I184" s="31">
        <v>230.98573000000002</v>
      </c>
    </row>
    <row r="185" spans="2:9" x14ac:dyDescent="0.2">
      <c r="B185" s="51" t="s">
        <v>155</v>
      </c>
      <c r="C185" s="30">
        <v>12102035</v>
      </c>
      <c r="D185" s="67">
        <v>42326</v>
      </c>
      <c r="E185" s="30" t="s">
        <v>71</v>
      </c>
      <c r="F185" s="30"/>
      <c r="G185" s="52" t="s">
        <v>71</v>
      </c>
      <c r="H185" s="68">
        <v>1.2758982342743346E-2</v>
      </c>
      <c r="I185" s="31">
        <v>38.564169999999997</v>
      </c>
    </row>
    <row r="186" spans="2:9" x14ac:dyDescent="0.2">
      <c r="B186" s="51" t="s">
        <v>155</v>
      </c>
      <c r="C186" s="30">
        <v>12102035</v>
      </c>
      <c r="D186" s="67">
        <v>42326</v>
      </c>
      <c r="E186" s="30" t="s">
        <v>71</v>
      </c>
      <c r="F186" s="30"/>
      <c r="G186" s="52" t="s">
        <v>71</v>
      </c>
      <c r="H186" s="68">
        <v>5.8992371812458823E-4</v>
      </c>
      <c r="I186" s="31">
        <v>1.7830599999999999</v>
      </c>
    </row>
    <row r="187" spans="2:9" ht="15" x14ac:dyDescent="0.25">
      <c r="B187" s="54" t="s">
        <v>156</v>
      </c>
      <c r="C187" s="48"/>
      <c r="D187" s="48"/>
      <c r="E187" s="48"/>
      <c r="F187" s="48"/>
      <c r="G187" s="48"/>
      <c r="H187" s="69">
        <v>0.15943052495250659</v>
      </c>
      <c r="I187" s="56">
        <v>481.88031999999998</v>
      </c>
    </row>
    <row r="188" spans="2:9" x14ac:dyDescent="0.2">
      <c r="B188" s="30"/>
      <c r="C188" s="58"/>
      <c r="D188" s="58"/>
      <c r="E188" s="58"/>
      <c r="F188" s="58"/>
      <c r="G188" s="58"/>
      <c r="H188" s="49"/>
      <c r="I188" s="49"/>
    </row>
    <row r="189" spans="2:9" ht="15" x14ac:dyDescent="0.25">
      <c r="B189" s="33" t="s">
        <v>69</v>
      </c>
      <c r="C189" s="59"/>
      <c r="D189" s="59"/>
      <c r="E189" s="59"/>
      <c r="F189" s="59"/>
      <c r="G189" s="59"/>
      <c r="H189" s="70">
        <v>7.020556958502266</v>
      </c>
      <c r="I189" s="34">
        <v>104149.37686000006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8.25" bestFit="1" customWidth="1"/>
    <col min="3" max="3" width="5.75" bestFit="1" customWidth="1"/>
    <col min="4" max="4" width="6.75" bestFit="1" customWidth="1"/>
    <col min="5" max="5" width="6.125" bestFit="1" customWidth="1"/>
    <col min="6" max="8" width="8.625" bestFit="1" customWidth="1"/>
  </cols>
  <sheetData>
    <row r="5" spans="2:13" ht="15" x14ac:dyDescent="0.2">
      <c r="B5" s="2" t="s">
        <v>251</v>
      </c>
      <c r="C5" s="61"/>
      <c r="D5" s="61"/>
      <c r="E5" s="61"/>
      <c r="F5" s="61"/>
      <c r="G5" s="61"/>
      <c r="H5" s="61"/>
    </row>
    <row r="6" spans="2:13" ht="15" x14ac:dyDescent="0.2">
      <c r="B6" s="4" t="s">
        <v>264</v>
      </c>
      <c r="C6" s="61"/>
      <c r="D6" s="61"/>
      <c r="E6" s="61"/>
      <c r="F6" s="61"/>
      <c r="G6" s="61"/>
      <c r="H6" s="61"/>
    </row>
    <row r="7" spans="2:13" ht="15" x14ac:dyDescent="0.2">
      <c r="B7" s="4">
        <v>0</v>
      </c>
      <c r="C7" s="61"/>
      <c r="D7" s="61"/>
      <c r="E7" s="61"/>
      <c r="F7" s="61"/>
      <c r="G7" s="61"/>
      <c r="H7" s="61"/>
    </row>
    <row r="10" spans="2:13" ht="75" x14ac:dyDescent="0.25">
      <c r="B10" s="71"/>
      <c r="C10" s="71" t="s">
        <v>244</v>
      </c>
      <c r="D10" s="72" t="s">
        <v>72</v>
      </c>
      <c r="E10" s="72" t="s">
        <v>78</v>
      </c>
      <c r="F10" s="72" t="s">
        <v>252</v>
      </c>
      <c r="G10" s="72" t="s">
        <v>253</v>
      </c>
      <c r="H10" s="72" t="s">
        <v>254</v>
      </c>
      <c r="I10" s="73"/>
      <c r="J10" s="73"/>
      <c r="K10" s="73"/>
      <c r="L10" s="73"/>
      <c r="M10" s="73"/>
    </row>
    <row r="11" spans="2:13" ht="15" x14ac:dyDescent="0.25">
      <c r="B11" s="71"/>
      <c r="C11" s="71"/>
      <c r="D11" s="71"/>
      <c r="E11" s="71" t="s">
        <v>6</v>
      </c>
      <c r="F11" s="71" t="s">
        <v>5</v>
      </c>
      <c r="G11" s="71" t="s">
        <v>5</v>
      </c>
      <c r="H11" s="71" t="s">
        <v>5</v>
      </c>
      <c r="I11" s="73"/>
      <c r="J11" s="73"/>
      <c r="K11" s="73"/>
      <c r="L11" s="73"/>
      <c r="M11" s="73"/>
    </row>
    <row r="12" spans="2:13" ht="15.75" x14ac:dyDescent="0.25">
      <c r="B12" s="74" t="s">
        <v>255</v>
      </c>
      <c r="C12" s="75"/>
      <c r="D12" s="75"/>
      <c r="E12" s="75"/>
      <c r="F12" s="75"/>
      <c r="G12" s="75"/>
      <c r="H12" s="76"/>
      <c r="I12" s="77"/>
      <c r="J12" s="77"/>
      <c r="K12" s="77"/>
      <c r="L12" s="77"/>
      <c r="M12" s="7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5.625" bestFit="1" customWidth="1"/>
    <col min="2" max="2" width="12" bestFit="1" customWidth="1"/>
    <col min="3" max="3" width="11.5" bestFit="1" customWidth="1"/>
    <col min="4" max="4" width="6.75" bestFit="1" customWidth="1"/>
    <col min="5" max="5" width="6.125" bestFit="1" customWidth="1"/>
    <col min="6" max="6" width="8.625" bestFit="1" customWidth="1"/>
  </cols>
  <sheetData>
    <row r="6" spans="2:8" ht="15" x14ac:dyDescent="0.2">
      <c r="B6" s="2" t="s">
        <v>256</v>
      </c>
      <c r="C6" s="61"/>
      <c r="D6" s="61"/>
      <c r="E6" s="61"/>
      <c r="F6" s="61"/>
    </row>
    <row r="7" spans="2:8" ht="15" x14ac:dyDescent="0.2">
      <c r="B7" s="4" t="s">
        <v>264</v>
      </c>
      <c r="C7" s="61"/>
      <c r="D7" s="61"/>
      <c r="E7" s="61"/>
      <c r="F7" s="61"/>
    </row>
    <row r="8" spans="2:8" ht="15" x14ac:dyDescent="0.2">
      <c r="B8" s="4">
        <v>0</v>
      </c>
      <c r="C8" s="61"/>
      <c r="D8" s="61"/>
      <c r="E8" s="61"/>
      <c r="F8" s="61"/>
      <c r="G8" s="61"/>
      <c r="H8" s="61"/>
    </row>
    <row r="10" spans="2:8" ht="75" x14ac:dyDescent="0.25">
      <c r="B10" s="71"/>
      <c r="C10" s="71" t="s">
        <v>257</v>
      </c>
      <c r="D10" s="72" t="s">
        <v>72</v>
      </c>
      <c r="E10" s="72" t="s">
        <v>78</v>
      </c>
      <c r="F10" s="72" t="s">
        <v>258</v>
      </c>
      <c r="G10" s="73"/>
    </row>
    <row r="11" spans="2:8" ht="15" x14ac:dyDescent="0.25">
      <c r="B11" s="71"/>
      <c r="C11" s="71"/>
      <c r="D11" s="71"/>
      <c r="E11" s="71" t="s">
        <v>6</v>
      </c>
      <c r="F11" s="71" t="s">
        <v>5</v>
      </c>
      <c r="G11" s="73"/>
    </row>
    <row r="12" spans="2:8" ht="15.75" x14ac:dyDescent="0.25">
      <c r="B12" s="78" t="s">
        <v>259</v>
      </c>
      <c r="C12" s="79"/>
      <c r="D12" s="79"/>
      <c r="E12" s="79"/>
      <c r="F12" s="80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_WhatWasUpdated xmlns="4620205b-fde4-4d1b-acfe-8f1221e3b7c9" xsi:nil="true"/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_PushUpdates xmlns="4620205b-fde4-4d1b-acfe-8f1221e3b7c9" xsi:nil="true"/>
    <Harel_RemoveFromUpdatesDate xmlns="4620205b-fde4-4d1b-acfe-8f1221e3b7c9">2016-04-12T21:00:00+00:00</Harel_RemoveFromUpdatesDate>
    <_dlc_DocId xmlns="21e3d994-461f-4904-b5d3-a3b49fb448a4">CUSTOMERS-1652-961</_dlc_DocId>
    <_dlc_DocIdUrl xmlns="21e3d994-461f-4904-b5d3-a3b49fb448a4">
      <Url>https://www-b-edit.harel-ext.com/about/harel-group/harel/mesthtefet/_layouts/15/DocIdRedir.aspx?ID=CUSTOMERS-1652-961</Url>
      <Description>CUSTOMERS-1652-961</Description>
    </_dlc_DocIdUrl>
    <HarelDocOrder xmlns="21e3d994-461f-4904-b5d3-a3b49fb448a4">1</HarelDocOrder>
    <HarelDocComment xmlns="21e3d994-461f-4904-b5d3-a3b49fb448a4" xsi:nil="true"/>
    <HarelPublishDate xmlns="21e3d994-461f-4904-b5d3-a3b49fb448a4" xsi:nil="true"/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607A763B550748419E67748674424872" ma:contentTypeVersion="64" ma:contentTypeDescription="מאפיינים המנוהלים עבור קבצים באתר" ma:contentTypeScope="" ma:versionID="61666ba5fb411c8bd07689db4ec593be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daac80a158b22e9edf5284d6b37824cb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1B530-D62C-47DE-B405-29F09B7A7AD6}"/>
</file>

<file path=customXml/itemProps2.xml><?xml version="1.0" encoding="utf-8"?>
<ds:datastoreItem xmlns:ds="http://schemas.openxmlformats.org/officeDocument/2006/customXml" ds:itemID="{8A8873D9-01CD-45A5-8D73-3B8B9C161551}"/>
</file>

<file path=customXml/itemProps3.xml><?xml version="1.0" encoding="utf-8"?>
<ds:datastoreItem xmlns:ds="http://schemas.openxmlformats.org/officeDocument/2006/customXml" ds:itemID="{905D898B-323F-4CA1-8B97-2D1B4419027A}"/>
</file>

<file path=customXml/itemProps4.xml><?xml version="1.0" encoding="utf-8"?>
<ds:datastoreItem xmlns:ds="http://schemas.openxmlformats.org/officeDocument/2006/customXml" ds:itemID="{075C27EC-5712-4149-9F12-F33D76A8A9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31.12.2015</dc:title>
  <dc:creator>קרן אברהם</dc:creator>
  <cp:lastModifiedBy>kerenav</cp:lastModifiedBy>
  <dcterms:created xsi:type="dcterms:W3CDTF">2016-03-28T14:11:11Z</dcterms:created>
  <dcterms:modified xsi:type="dcterms:W3CDTF">2016-03-29T10:14:59Z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0x010100335C0ECE568C452B92B62BECFDC242E600607A763B550748419E67748674424872</vt:lpwstr>
  </property>
  <property fmtid="{D5CDD505-2E9C-101B-9397-08002B2CF9AE}" pid="3" name="_dlc_DocIdItemGuid">
    <vt:lpwstr>5ff1b2af-a04d-44d7-a153-b1eb469994df</vt:lpwstr>
  </property>
  <property fmtid="{D5CDD505-2E9C-101B-9397-08002B2CF9AE}" pid="4" name="Order">
    <vt:r8>96100</vt:r8>
  </property>
  <property fmtid="{D5CDD505-2E9C-101B-9397-08002B2CF9AE}" pid="5" name="HarelAreaAndProducts">
    <vt:lpwstr/>
  </property>
  <property fmtid="{D5CDD505-2E9C-101B-9397-08002B2CF9AE}" pid="6" name="HarelInfoType">
    <vt:lpwstr/>
  </property>
  <property fmtid="{D5CDD505-2E9C-101B-9397-08002B2CF9AE}" pid="7" name="HarelServicesAndActivities">
    <vt:lpwstr/>
  </property>
</Properties>
</file>