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חוברת_עבודה_זו"/>
  <mc:AlternateContent xmlns:mc="http://schemas.openxmlformats.org/markup-compatibility/2006">
    <mc:Choice Requires="x15">
      <x15ac:absPath xmlns:x15ac="http://schemas.microsoft.com/office/spreadsheetml/2010/11/ac" url="\\hwrgfs02\vol1\APPS\Back-Office\EXCEL\ביקורת אוצר הלוואות\קבצים מעודכנים\אתר אינטרנט הראל\רבעון 2 2023\ביטוח\"/>
    </mc:Choice>
  </mc:AlternateContent>
  <xr:revisionPtr revIDLastSave="0" documentId="13_ncr:1_{12734A97-1629-4367-8A9F-175D77E81B1B}" xr6:coauthVersionLast="47" xr6:coauthVersionMax="47" xr10:uidLastSave="{00000000-0000-0000-0000-000000000000}"/>
  <bookViews>
    <workbookView xWindow="780" yWindow="780" windowWidth="21600" windowHeight="11295" xr2:uid="{00000000-000D-0000-FFFF-FFFF0000000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קרנ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6">'קרנות סל'!$B:$Z</definedName>
    <definedName name="_xlnm.Print_Area" localSheetId="2">'תעודות התחייבות ממשלתיות'!$B:$Z</definedName>
    <definedName name="_xlnm.Print_Area" localSheetId="3">'תעודות חוב מסחריות '!$B:$Z</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399" i="23" l="1"/>
  <c r="Q1398" i="23"/>
  <c r="Q1397" i="23"/>
  <c r="Q1396" i="23"/>
  <c r="Q1395" i="23"/>
  <c r="Q1394" i="23"/>
  <c r="Q1393" i="23"/>
  <c r="Q1392" i="23"/>
  <c r="Q1391" i="23"/>
  <c r="Q1390" i="23"/>
  <c r="Q1389" i="23"/>
  <c r="Q1388" i="23"/>
  <c r="Q1387" i="23"/>
  <c r="Q1386" i="23"/>
  <c r="Q1385" i="23"/>
  <c r="Q1384" i="23"/>
  <c r="Q1383" i="23"/>
  <c r="Q1382" i="23"/>
  <c r="Q1381" i="23"/>
  <c r="Q1380" i="23"/>
  <c r="Q1379" i="23"/>
  <c r="Q1378" i="23"/>
  <c r="Q1377" i="23"/>
  <c r="Q1376" i="23"/>
  <c r="Q1375" i="23"/>
  <c r="Q1374" i="23"/>
  <c r="Q1373" i="23"/>
  <c r="Q1372" i="23"/>
  <c r="Q1371" i="23"/>
  <c r="Q1370" i="23"/>
  <c r="Q1369" i="23"/>
  <c r="Q1368" i="23"/>
  <c r="Q1367" i="23"/>
  <c r="Q1366" i="23"/>
  <c r="Q1365" i="23"/>
  <c r="Q1364" i="23"/>
  <c r="Q1363" i="23"/>
  <c r="Q1362" i="23"/>
  <c r="Q1361" i="23"/>
  <c r="Q1360" i="23"/>
  <c r="Q1359" i="23"/>
  <c r="Q1358" i="23"/>
  <c r="Q1357" i="23"/>
  <c r="Q1356" i="23"/>
  <c r="Q1355" i="23"/>
  <c r="Q1354" i="23"/>
  <c r="Q1353" i="23"/>
  <c r="Q1352" i="23"/>
  <c r="Q1351" i="23"/>
  <c r="Q1350" i="23"/>
  <c r="Q1349" i="23"/>
  <c r="Q1348" i="23"/>
  <c r="Q1347" i="23"/>
  <c r="Q1346" i="23"/>
  <c r="Q1345" i="23"/>
  <c r="Q1344" i="23"/>
  <c r="Q1343" i="23"/>
  <c r="Q1342" i="23"/>
  <c r="Q1341" i="23"/>
  <c r="Q1340" i="23"/>
  <c r="Q1339" i="23"/>
  <c r="Q1338" i="23"/>
  <c r="Q1337" i="23"/>
  <c r="Q1336" i="23"/>
  <c r="Q1335" i="23"/>
  <c r="Q1334" i="23"/>
  <c r="Q1333" i="23"/>
  <c r="Q1332" i="23"/>
  <c r="Q1331" i="23"/>
  <c r="Q1330" i="23"/>
  <c r="Q1329" i="23"/>
  <c r="Q1328" i="23"/>
  <c r="Q1327" i="23"/>
  <c r="Q1326" i="23"/>
  <c r="Q1325" i="23"/>
  <c r="Q1324" i="23"/>
  <c r="Q1323" i="23"/>
  <c r="Q1322" i="23"/>
  <c r="Q1321" i="23"/>
  <c r="Q1320" i="23"/>
  <c r="Q1319" i="23"/>
  <c r="Q1318" i="23"/>
  <c r="Q1317" i="23"/>
  <c r="Q1316" i="23"/>
  <c r="Q1315" i="23"/>
  <c r="Q1314" i="23"/>
  <c r="Q1313" i="23"/>
  <c r="Q1312" i="23"/>
  <c r="Q1311" i="23"/>
  <c r="Q1310" i="23"/>
  <c r="Q1309" i="23"/>
  <c r="Q1308" i="23"/>
  <c r="Q1307" i="23"/>
  <c r="Q1306" i="23"/>
  <c r="Q1305" i="23"/>
  <c r="Q1304" i="23"/>
  <c r="Q1303" i="23"/>
  <c r="Q1302" i="23"/>
  <c r="Q1301" i="23"/>
  <c r="Q1300" i="23"/>
  <c r="Q1299" i="23"/>
  <c r="Q1298" i="23"/>
  <c r="Q1297" i="23"/>
  <c r="Q1296" i="23"/>
  <c r="Q1295" i="23"/>
  <c r="Q1294" i="23"/>
  <c r="Q1293" i="23"/>
  <c r="Q1292" i="23"/>
  <c r="Q1291" i="23"/>
  <c r="Q1290" i="23"/>
  <c r="Q1289" i="23"/>
  <c r="Q1288" i="23"/>
  <c r="Q1287" i="23"/>
  <c r="Q1286" i="23"/>
  <c r="Q1285" i="23"/>
  <c r="Q1284" i="23"/>
  <c r="Q1283" i="23"/>
  <c r="Q1282" i="23"/>
  <c r="Q1281" i="23"/>
  <c r="Q1280" i="23"/>
  <c r="Q1279" i="23"/>
  <c r="Q1278" i="23"/>
  <c r="Q1277" i="23"/>
  <c r="Q1276" i="23"/>
  <c r="Q1275" i="23"/>
  <c r="Q1273" i="23"/>
  <c r="Q1264" i="23"/>
  <c r="Q1248" i="23"/>
  <c r="Q1247" i="23"/>
  <c r="Q1246" i="23"/>
  <c r="Q1245" i="23"/>
  <c r="Q1244" i="23"/>
  <c r="Q1243" i="23"/>
  <c r="Q1242" i="23"/>
  <c r="Q1241" i="23"/>
  <c r="Q1240" i="23"/>
  <c r="Q1239" i="23"/>
  <c r="Q1238" i="23"/>
  <c r="Q1236" i="23"/>
  <c r="Q1234" i="23"/>
  <c r="Q1233" i="23"/>
  <c r="Q1232" i="23"/>
  <c r="Q1231" i="23"/>
  <c r="Q1230" i="23"/>
  <c r="Q1229" i="23"/>
  <c r="Q1228" i="23"/>
  <c r="Q1227" i="23"/>
  <c r="Q1226" i="23"/>
  <c r="Q1225" i="23"/>
  <c r="Q1224" i="23"/>
  <c r="Q1223" i="23"/>
  <c r="Q1222" i="23"/>
  <c r="Q1221" i="23"/>
  <c r="Q1220" i="23"/>
  <c r="Q1219" i="23"/>
  <c r="Q1218" i="23"/>
  <c r="Q1217" i="23"/>
  <c r="Q1216" i="23"/>
  <c r="Q1215" i="23"/>
  <c r="Q1214" i="23"/>
  <c r="Q1213" i="23"/>
  <c r="Q1212" i="23"/>
  <c r="Q1211" i="23"/>
  <c r="Q1210" i="23"/>
  <c r="Q1209" i="23"/>
  <c r="Q1208" i="23"/>
  <c r="Q1207" i="23"/>
  <c r="Q1206" i="23"/>
  <c r="Q1205" i="23"/>
  <c r="Q1204" i="23"/>
  <c r="Q1203" i="23"/>
  <c r="Q1202" i="23"/>
  <c r="Q1201" i="23"/>
  <c r="Q1200" i="23"/>
  <c r="Q1199" i="23"/>
  <c r="Q1198" i="23"/>
  <c r="Q1197" i="23"/>
  <c r="Q1196" i="23"/>
  <c r="Q1195" i="23"/>
  <c r="Q1194" i="23"/>
  <c r="Q1193" i="23"/>
  <c r="Q1192" i="23"/>
  <c r="Q1191" i="23"/>
  <c r="Q1190" i="23"/>
  <c r="Q1189" i="23"/>
  <c r="Q1188" i="23"/>
  <c r="Q1187" i="23"/>
  <c r="Q1186" i="23"/>
  <c r="Q1185" i="23"/>
  <c r="Q1184" i="23"/>
  <c r="Q1183" i="23"/>
  <c r="Q1182" i="23"/>
  <c r="Q1181" i="23"/>
  <c r="Q1180" i="23"/>
  <c r="Q1179" i="23"/>
  <c r="Q1178" i="23"/>
  <c r="Q1177" i="23"/>
  <c r="Q1176" i="23"/>
  <c r="Q1175" i="23"/>
  <c r="Q1174" i="23"/>
  <c r="Q1173" i="23"/>
  <c r="Q1172" i="23"/>
  <c r="Q1171" i="23"/>
  <c r="Q1170" i="23"/>
  <c r="Q1169" i="23"/>
  <c r="Q1168" i="23"/>
  <c r="Q1167" i="23"/>
  <c r="Q1166" i="23"/>
  <c r="Q1165" i="23"/>
  <c r="Q1164" i="23"/>
  <c r="Q1163" i="23"/>
  <c r="Q1162" i="23"/>
  <c r="Q1161" i="23"/>
  <c r="Q1160" i="23"/>
  <c r="Q1159" i="23"/>
  <c r="Q1158" i="23"/>
  <c r="Q1157" i="23"/>
  <c r="Q1156" i="23"/>
  <c r="Q1155" i="23"/>
  <c r="Q1154" i="23"/>
  <c r="Q1153" i="23"/>
  <c r="Q1152" i="23"/>
  <c r="Q1151" i="23"/>
  <c r="Q1150" i="23"/>
  <c r="Q1149" i="23"/>
  <c r="Q1148" i="23"/>
  <c r="Q1147" i="23"/>
  <c r="Q1146" i="23"/>
  <c r="Q1145" i="23"/>
  <c r="Q1144" i="23"/>
  <c r="Q1143" i="23"/>
  <c r="Q1142" i="23"/>
  <c r="Q1141" i="23"/>
  <c r="Q1140" i="23"/>
  <c r="Q1139" i="23"/>
  <c r="Q1138" i="23"/>
  <c r="Q1137" i="23"/>
  <c r="Q1136" i="23"/>
  <c r="Q1135" i="23"/>
  <c r="Q1134" i="23"/>
  <c r="Q1133" i="23"/>
  <c r="Q1132" i="23"/>
  <c r="Q1131" i="23"/>
  <c r="Q1130" i="23"/>
  <c r="Q1129" i="23"/>
  <c r="Q1128" i="23"/>
  <c r="Q1127" i="23"/>
  <c r="Q1126" i="23"/>
  <c r="Q1125" i="23"/>
  <c r="Q1124" i="23"/>
  <c r="Q1123" i="23"/>
  <c r="Q1122" i="23"/>
  <c r="Q1121" i="23"/>
  <c r="Q1120" i="23"/>
  <c r="Q1119" i="23"/>
  <c r="Q1118" i="23"/>
  <c r="Q1117" i="23"/>
  <c r="Q1116" i="23"/>
  <c r="Q1115" i="23"/>
  <c r="Q1114" i="23"/>
  <c r="Q1113" i="23"/>
  <c r="Q1112" i="23"/>
  <c r="Q1111" i="23"/>
  <c r="Q1110" i="23"/>
  <c r="Q1109" i="23"/>
  <c r="Q1108" i="23"/>
  <c r="Q1107" i="23"/>
  <c r="Q1106" i="23"/>
  <c r="Q1105" i="23"/>
  <c r="Q1104" i="23"/>
  <c r="Q1103" i="23"/>
  <c r="Q1102" i="23"/>
  <c r="Q1101" i="23"/>
  <c r="Q1100" i="23"/>
  <c r="Q1099" i="23"/>
  <c r="Q1098" i="23"/>
  <c r="Q1097" i="23"/>
  <c r="Q1096" i="23"/>
  <c r="Q1095" i="23"/>
  <c r="Q1094" i="23"/>
  <c r="Q1093" i="23"/>
  <c r="Q1092" i="23"/>
  <c r="Q1091" i="23"/>
  <c r="Q1090" i="23"/>
  <c r="Q1089" i="23"/>
  <c r="Q1088" i="23"/>
  <c r="Q1087" i="23"/>
  <c r="Q1086" i="23"/>
  <c r="Q1085" i="23"/>
  <c r="Q1084" i="23"/>
  <c r="Q1083" i="23"/>
  <c r="Q1082" i="23"/>
  <c r="Q1081" i="23"/>
  <c r="Q1080" i="23"/>
  <c r="Q1079" i="23"/>
  <c r="Q1078" i="23"/>
  <c r="Q1077" i="23"/>
  <c r="Q1076" i="23"/>
  <c r="Q1075" i="23"/>
  <c r="Q1074" i="23"/>
  <c r="Q1073" i="23"/>
  <c r="Q1072" i="23"/>
  <c r="Q1071" i="23"/>
  <c r="Q1070" i="23"/>
  <c r="Q1069" i="23"/>
  <c r="Q1068" i="23"/>
  <c r="Q1067" i="23"/>
  <c r="Q1066" i="23"/>
  <c r="Q1065" i="23"/>
  <c r="Q1064" i="23"/>
  <c r="Q1063" i="23"/>
  <c r="Q1062" i="23"/>
  <c r="Q1061" i="23"/>
  <c r="Q1060" i="23"/>
  <c r="Q1059" i="23"/>
  <c r="Q1058" i="23"/>
  <c r="Q1057" i="23"/>
  <c r="Q1056" i="23"/>
  <c r="Q1055" i="23"/>
  <c r="Q1054" i="23"/>
  <c r="Q1053" i="23"/>
  <c r="Q1052" i="23"/>
  <c r="Q1051" i="23"/>
  <c r="Q1050" i="23"/>
  <c r="Q1049" i="23"/>
  <c r="Q1048" i="23"/>
  <c r="Q1047" i="23"/>
  <c r="Q1046" i="23"/>
  <c r="Q1045" i="23"/>
  <c r="Q1044" i="23"/>
  <c r="Q1043" i="23"/>
  <c r="Q1042" i="23"/>
  <c r="Q1041" i="23"/>
  <c r="Q1040" i="23"/>
  <c r="Q1039" i="23"/>
  <c r="Q1038" i="23"/>
  <c r="Q1037" i="23"/>
  <c r="Q1036" i="23"/>
  <c r="Q1035" i="23"/>
  <c r="Q1034" i="23"/>
  <c r="Q1033" i="23"/>
  <c r="Q1032" i="23"/>
  <c r="Q1031" i="23"/>
  <c r="Q1030" i="23"/>
  <c r="Q1029" i="23"/>
  <c r="Q1028" i="23"/>
  <c r="Q1027" i="23"/>
  <c r="Q1026" i="23"/>
  <c r="Q1025" i="23"/>
  <c r="Q1024" i="23"/>
  <c r="Q1023" i="23"/>
  <c r="Q1022" i="23"/>
  <c r="Q1021" i="23"/>
  <c r="Q1020" i="23"/>
  <c r="Q1019" i="23"/>
  <c r="Q1018" i="23"/>
  <c r="Q1017" i="23"/>
  <c r="Q1016" i="23"/>
  <c r="Q1015" i="23"/>
  <c r="Q1014" i="23"/>
  <c r="Q1013" i="23"/>
  <c r="Q1012" i="23"/>
  <c r="Q1011" i="23"/>
  <c r="Q1010" i="23"/>
  <c r="Q1009" i="23"/>
  <c r="Q1008" i="23"/>
  <c r="Q1007" i="23"/>
  <c r="Q1006" i="23"/>
  <c r="Q1005" i="23"/>
  <c r="Q1004" i="23"/>
  <c r="Q1003" i="23"/>
  <c r="Q1002" i="23"/>
  <c r="Q1001" i="23"/>
  <c r="Q1000" i="23"/>
  <c r="Q999" i="23"/>
  <c r="Q998" i="23"/>
  <c r="Q997" i="23"/>
  <c r="Q996" i="23"/>
  <c r="Q995" i="23"/>
  <c r="Q994" i="23"/>
  <c r="Q993" i="23"/>
  <c r="Q992" i="23"/>
  <c r="Q991" i="23"/>
  <c r="Q990" i="23"/>
  <c r="Q989" i="23"/>
  <c r="Q988" i="23"/>
  <c r="Q987" i="23"/>
  <c r="Q986" i="23"/>
  <c r="Q985" i="23"/>
  <c r="Q984" i="23"/>
  <c r="Q983" i="23"/>
  <c r="Q982" i="23"/>
  <c r="Q981" i="23"/>
  <c r="Q980" i="23"/>
  <c r="Q979" i="23"/>
  <c r="Q978" i="23"/>
  <c r="Q977" i="23"/>
  <c r="Q976" i="23"/>
  <c r="Q975" i="23"/>
  <c r="Q974" i="23"/>
  <c r="Q973" i="23"/>
  <c r="Q972" i="23"/>
  <c r="Q971" i="23"/>
  <c r="Q970" i="23"/>
  <c r="Q969" i="23"/>
  <c r="Q968" i="23"/>
  <c r="Q967" i="23"/>
  <c r="Q966" i="23"/>
  <c r="Q965" i="23"/>
  <c r="Q964" i="23"/>
  <c r="Q963" i="23"/>
  <c r="Q962" i="23"/>
  <c r="Q961" i="23"/>
  <c r="Q960" i="23"/>
  <c r="Q959" i="23"/>
  <c r="Q958" i="23"/>
  <c r="Q957" i="23"/>
  <c r="Q956" i="23"/>
  <c r="Q955" i="23"/>
  <c r="Q954" i="23"/>
  <c r="Q953" i="23"/>
  <c r="Q952" i="23"/>
  <c r="Q951" i="23"/>
  <c r="Q950" i="23"/>
  <c r="Q949" i="23"/>
  <c r="Q948" i="23"/>
  <c r="Q947" i="23"/>
  <c r="Q946" i="23"/>
  <c r="Q945" i="23"/>
  <c r="Q944" i="23"/>
  <c r="Q943" i="23"/>
  <c r="Q942" i="23"/>
  <c r="Q941" i="23"/>
  <c r="Q940" i="23"/>
  <c r="Q939" i="23"/>
  <c r="Q938" i="23"/>
  <c r="Q937" i="23"/>
  <c r="Q936" i="23"/>
  <c r="Q935" i="23"/>
  <c r="Q934" i="23"/>
  <c r="Q933" i="23"/>
  <c r="Q932" i="23"/>
  <c r="Q931" i="23"/>
  <c r="Q930" i="23"/>
  <c r="Q929" i="23"/>
  <c r="Q928" i="23"/>
  <c r="Q927" i="23"/>
  <c r="Q926" i="23"/>
  <c r="Q925" i="23"/>
  <c r="Q924" i="23"/>
  <c r="Q923" i="23"/>
  <c r="Q922" i="23"/>
  <c r="Q921" i="23"/>
  <c r="Q920" i="23"/>
  <c r="Q919" i="23"/>
  <c r="Q918" i="23"/>
  <c r="Q917" i="23"/>
  <c r="Q916" i="23"/>
  <c r="Q915" i="23"/>
  <c r="Q914" i="23"/>
  <c r="Q913" i="23"/>
  <c r="Q912" i="23"/>
  <c r="Q911" i="23"/>
  <c r="Q910" i="23"/>
  <c r="Q909" i="23"/>
  <c r="Q908" i="23"/>
  <c r="Q907" i="23"/>
  <c r="Q906" i="23"/>
  <c r="Q905" i="23"/>
  <c r="Q904" i="23"/>
  <c r="Q903" i="23"/>
  <c r="Q902" i="23"/>
  <c r="Q901" i="23"/>
  <c r="Q900" i="23"/>
  <c r="Q899" i="23"/>
  <c r="Q898" i="23"/>
  <c r="Q897" i="23"/>
  <c r="Q896" i="23"/>
  <c r="Q895" i="23"/>
  <c r="Q894" i="23"/>
  <c r="Q893" i="23"/>
  <c r="Q892" i="23"/>
  <c r="Q891" i="23"/>
  <c r="Q890" i="23"/>
  <c r="Q889" i="23"/>
  <c r="Q888" i="23"/>
  <c r="Q887" i="23"/>
  <c r="Q886" i="23"/>
  <c r="Q885" i="23"/>
  <c r="Q884" i="23"/>
  <c r="Q883" i="23"/>
  <c r="Q882" i="23"/>
  <c r="Q881" i="23"/>
  <c r="Q880" i="23"/>
  <c r="Q879" i="23"/>
  <c r="Q878" i="23"/>
  <c r="Q877" i="23"/>
  <c r="Q876" i="23"/>
  <c r="Q875" i="23"/>
  <c r="Q874" i="23"/>
  <c r="Q873" i="23"/>
  <c r="Q872" i="23"/>
  <c r="Q871" i="23"/>
  <c r="Q870" i="23"/>
  <c r="Q869" i="23"/>
  <c r="Q868" i="23"/>
  <c r="Q867" i="23"/>
  <c r="Q866" i="23"/>
  <c r="Q865" i="23"/>
  <c r="Q864" i="23"/>
  <c r="Q863" i="23"/>
  <c r="Q862" i="23"/>
  <c r="Q861" i="23"/>
  <c r="Q860" i="23"/>
  <c r="Q859" i="23"/>
  <c r="Q858" i="23"/>
  <c r="Q857" i="23"/>
  <c r="Q856" i="23"/>
  <c r="Q855" i="23"/>
  <c r="Q854" i="23"/>
  <c r="Q853" i="23"/>
  <c r="Q852" i="23"/>
  <c r="Q851" i="23"/>
  <c r="Q850" i="23"/>
  <c r="Q849" i="23"/>
  <c r="Q848" i="23"/>
  <c r="Q847" i="23"/>
  <c r="Q846" i="23"/>
  <c r="Q845" i="23"/>
  <c r="Q844" i="23"/>
  <c r="Q843" i="23"/>
  <c r="Q842" i="23"/>
  <c r="Q841" i="23"/>
  <c r="Q840" i="23"/>
  <c r="Q839" i="23"/>
  <c r="Q838" i="23"/>
  <c r="Q837" i="23"/>
  <c r="Q836" i="23"/>
  <c r="Q835" i="23"/>
  <c r="Q834" i="23"/>
  <c r="Q833" i="23"/>
  <c r="Q832" i="23"/>
  <c r="Q831" i="23"/>
  <c r="Q830" i="23"/>
  <c r="Q829" i="23"/>
  <c r="Q828" i="23"/>
  <c r="Q827" i="23"/>
  <c r="Q826" i="23"/>
  <c r="Q825" i="23"/>
  <c r="Q824" i="23"/>
  <c r="Q823" i="23"/>
  <c r="Q822" i="23"/>
  <c r="Q821" i="23"/>
  <c r="Q820" i="23"/>
  <c r="Q819" i="23"/>
  <c r="Q818" i="23"/>
  <c r="Q817" i="23"/>
  <c r="Q816" i="23"/>
  <c r="Q815" i="23"/>
  <c r="Q814" i="23"/>
  <c r="Q813" i="23"/>
  <c r="Q812" i="23"/>
  <c r="Q811" i="23"/>
  <c r="Q810" i="23"/>
  <c r="Q809" i="23"/>
  <c r="Q808" i="23"/>
  <c r="Q807" i="23"/>
  <c r="Q806" i="23"/>
  <c r="Q805" i="23"/>
  <c r="Q804" i="23"/>
  <c r="Q803" i="23"/>
  <c r="Q802" i="23"/>
  <c r="Q801" i="23"/>
  <c r="Q800" i="23"/>
  <c r="Q799" i="23"/>
  <c r="Q798" i="23"/>
  <c r="Q797" i="23"/>
  <c r="Q796" i="23"/>
  <c r="Q795" i="23"/>
  <c r="Q794" i="23"/>
  <c r="Q793" i="23"/>
  <c r="Q792" i="23"/>
  <c r="Q791" i="23"/>
  <c r="Q790" i="23"/>
  <c r="Q789" i="23"/>
  <c r="Q788" i="23"/>
  <c r="Q787" i="23"/>
  <c r="Q786" i="23"/>
  <c r="Q785" i="23"/>
  <c r="Q784" i="23"/>
  <c r="Q783" i="23"/>
  <c r="Q782" i="23"/>
  <c r="Q781" i="23"/>
  <c r="Q780" i="23"/>
  <c r="Q779" i="23"/>
  <c r="Q778" i="23"/>
  <c r="Q777" i="23"/>
  <c r="Q776" i="23"/>
  <c r="Q775" i="23"/>
  <c r="Q774" i="23"/>
  <c r="Q773" i="23"/>
  <c r="Q772" i="23"/>
  <c r="Q771" i="23"/>
  <c r="Q770" i="23"/>
  <c r="Q769" i="23"/>
  <c r="Q768" i="23"/>
  <c r="Q767" i="23"/>
  <c r="Q766" i="23"/>
  <c r="Q765" i="23"/>
  <c r="Q764" i="23"/>
  <c r="Q763" i="23"/>
  <c r="Q762" i="23"/>
  <c r="Q761" i="23"/>
  <c r="Q760" i="23"/>
  <c r="Q759" i="23"/>
  <c r="Q758" i="23"/>
  <c r="Q757" i="23"/>
  <c r="Q756" i="23"/>
  <c r="Q755" i="23"/>
  <c r="Q754" i="23"/>
  <c r="Q753" i="23"/>
  <c r="Q752" i="23"/>
  <c r="Q751" i="23"/>
  <c r="Q750" i="23"/>
  <c r="Q749" i="23"/>
  <c r="Q748" i="23"/>
  <c r="Q747" i="23"/>
  <c r="Q746" i="23"/>
  <c r="Q745" i="23"/>
  <c r="Q744" i="23"/>
  <c r="Q743" i="23"/>
  <c r="Q742" i="23"/>
  <c r="Q741" i="23"/>
  <c r="Q740" i="23"/>
  <c r="Q739" i="23"/>
  <c r="Q738" i="23"/>
  <c r="Q737" i="23"/>
  <c r="Q736" i="23"/>
  <c r="Q735" i="23"/>
  <c r="Q734" i="23"/>
  <c r="Q733" i="23"/>
  <c r="Q732" i="23"/>
  <c r="Q731" i="23"/>
  <c r="Q730" i="23"/>
  <c r="Q729" i="23"/>
  <c r="Q728" i="23"/>
  <c r="Q727" i="23"/>
  <c r="Q726" i="23"/>
  <c r="Q725" i="23"/>
  <c r="Q724" i="23"/>
  <c r="Q723" i="23"/>
  <c r="Q722" i="23"/>
  <c r="Q721" i="23"/>
  <c r="Q720" i="23"/>
  <c r="Q719" i="23"/>
  <c r="Q718" i="23"/>
  <c r="Q717" i="23"/>
  <c r="Q716" i="23"/>
  <c r="Q715" i="23"/>
  <c r="Q714" i="23"/>
  <c r="Q713" i="23"/>
  <c r="Q712" i="23"/>
  <c r="Q711" i="23"/>
  <c r="Q710" i="23"/>
  <c r="Q709" i="23"/>
  <c r="Q708" i="23"/>
  <c r="Q707" i="23"/>
  <c r="Q706" i="23"/>
  <c r="Q705" i="23"/>
  <c r="Q704" i="23"/>
  <c r="Q703" i="23"/>
  <c r="Q702" i="23"/>
  <c r="Q701" i="23"/>
  <c r="Q700" i="23"/>
  <c r="Q699" i="23"/>
  <c r="Q698" i="23"/>
  <c r="Q697" i="23"/>
  <c r="Q696" i="23"/>
  <c r="Q695" i="23"/>
  <c r="Q694" i="23"/>
  <c r="Q693" i="23"/>
  <c r="Q692" i="23"/>
  <c r="Q691" i="23"/>
  <c r="Q690" i="23"/>
  <c r="Q689" i="23"/>
  <c r="Q688" i="23"/>
  <c r="Q687" i="23"/>
  <c r="Q686" i="23"/>
  <c r="Q685" i="23"/>
  <c r="Q684" i="23"/>
  <c r="Q683" i="23"/>
  <c r="Q682" i="23"/>
  <c r="Q681" i="23"/>
  <c r="Q680" i="23"/>
  <c r="Q679" i="23"/>
  <c r="Q678" i="23"/>
  <c r="Q677" i="23"/>
  <c r="Q676" i="23"/>
  <c r="Q675" i="23"/>
  <c r="Q674" i="23"/>
  <c r="Q673" i="23"/>
  <c r="Q672" i="23"/>
  <c r="Q671" i="23"/>
  <c r="Q670" i="23"/>
  <c r="Q669" i="23"/>
  <c r="Q668" i="23"/>
  <c r="Q667" i="23"/>
  <c r="Q666" i="23"/>
  <c r="Q665" i="23"/>
  <c r="Q664" i="23"/>
  <c r="Q663" i="23"/>
  <c r="Q662" i="23"/>
  <c r="Q661" i="23"/>
  <c r="Q660" i="23"/>
  <c r="Q659" i="23"/>
  <c r="Q658" i="23"/>
  <c r="Q657" i="23"/>
  <c r="Q656" i="23"/>
  <c r="Q655" i="23"/>
  <c r="Q654" i="23"/>
  <c r="Q653" i="23"/>
  <c r="Q652" i="23"/>
  <c r="Q651" i="23"/>
  <c r="Q650" i="23"/>
  <c r="Q649" i="23"/>
  <c r="Q648" i="23"/>
  <c r="Q647" i="23"/>
  <c r="Q646" i="23"/>
  <c r="Q645" i="23"/>
  <c r="Q644" i="23"/>
  <c r="Q643" i="23"/>
  <c r="Q642" i="23"/>
  <c r="Q641" i="23"/>
  <c r="Q640" i="23"/>
  <c r="Q639" i="23"/>
  <c r="Q638" i="23"/>
  <c r="Q637" i="23"/>
  <c r="Q636" i="23"/>
  <c r="Q635" i="23"/>
  <c r="Q634" i="23"/>
  <c r="Q633" i="23"/>
  <c r="Q632" i="23"/>
  <c r="Q631" i="23"/>
  <c r="Q630" i="23"/>
  <c r="Q629" i="23"/>
  <c r="Q628" i="23"/>
  <c r="Q627" i="23"/>
  <c r="Q626" i="23"/>
  <c r="Q625" i="23"/>
  <c r="Q624" i="23"/>
  <c r="Q623" i="23"/>
  <c r="Q622" i="23"/>
  <c r="Q621" i="23"/>
  <c r="Q620" i="23"/>
  <c r="Q619" i="23"/>
  <c r="Q618" i="23"/>
  <c r="Q617" i="23"/>
  <c r="Q616" i="23"/>
  <c r="Q615" i="23"/>
  <c r="Q614" i="23"/>
  <c r="Q613" i="23"/>
  <c r="Q612" i="23"/>
  <c r="Q611" i="23"/>
  <c r="Q610" i="23"/>
  <c r="Q609" i="23"/>
  <c r="Q608" i="23"/>
  <c r="Q607" i="23"/>
  <c r="Q606" i="23"/>
  <c r="Q605" i="23"/>
  <c r="Q604" i="23"/>
  <c r="Q603" i="23"/>
  <c r="Q602" i="23"/>
  <c r="Q601" i="23"/>
  <c r="Q600" i="23"/>
  <c r="Q599" i="23"/>
  <c r="Q598" i="23"/>
  <c r="Q597" i="23"/>
  <c r="Q596" i="23"/>
  <c r="Q595" i="23"/>
  <c r="Q594" i="23"/>
  <c r="Q593" i="23"/>
  <c r="Q592" i="23"/>
  <c r="Q591" i="23"/>
  <c r="Q590" i="23"/>
  <c r="Q589" i="23"/>
  <c r="Q588" i="23"/>
  <c r="Q587" i="23"/>
  <c r="Q586" i="23"/>
  <c r="Q585" i="23"/>
  <c r="Q584" i="23"/>
  <c r="Q583" i="23"/>
  <c r="Q582" i="23"/>
  <c r="Q581" i="23"/>
  <c r="Q580" i="23"/>
  <c r="Q579" i="23"/>
  <c r="Q578" i="23"/>
  <c r="Q577" i="23"/>
  <c r="Q576" i="23"/>
  <c r="Q575" i="23"/>
  <c r="Q574" i="23"/>
  <c r="Q573" i="23"/>
  <c r="Q572" i="23"/>
  <c r="Q571" i="23"/>
  <c r="Q570" i="23"/>
  <c r="Q569" i="23"/>
  <c r="Q568" i="23"/>
  <c r="Q567" i="23"/>
  <c r="Q566" i="23"/>
  <c r="Q565" i="23"/>
  <c r="Q564" i="23"/>
  <c r="Q563" i="23"/>
  <c r="Q562" i="23"/>
  <c r="Q561" i="23"/>
  <c r="Q560" i="23"/>
  <c r="Q559" i="23"/>
  <c r="Q558" i="23"/>
  <c r="Q557" i="23"/>
  <c r="Q556" i="23"/>
  <c r="Q555" i="23"/>
  <c r="Q554" i="23"/>
  <c r="Q553" i="23"/>
  <c r="Q552" i="23"/>
  <c r="Q551" i="23"/>
  <c r="Q550" i="23"/>
  <c r="Q549" i="23"/>
  <c r="Q548" i="23"/>
  <c r="Q547" i="23"/>
  <c r="Q546" i="23"/>
  <c r="Q545" i="23"/>
  <c r="Q544" i="23"/>
  <c r="Q543" i="23"/>
  <c r="Q542" i="23"/>
  <c r="Q541" i="23"/>
  <c r="Q540" i="23"/>
  <c r="Q539" i="23"/>
  <c r="Q538" i="23"/>
  <c r="Q537" i="23"/>
  <c r="Q536" i="23"/>
  <c r="Q535" i="23"/>
  <c r="Q534" i="23"/>
  <c r="Q533" i="23"/>
  <c r="Q532" i="23"/>
  <c r="Q531" i="23"/>
  <c r="Q530" i="23"/>
  <c r="Q529" i="23"/>
  <c r="Q528" i="23"/>
  <c r="Q527" i="23"/>
  <c r="Q526" i="23"/>
  <c r="Q525" i="23"/>
  <c r="Q524" i="23"/>
  <c r="Q523" i="23"/>
  <c r="Q522" i="23"/>
  <c r="Q521" i="23"/>
  <c r="Q520" i="23"/>
  <c r="Q519" i="23"/>
  <c r="Q518" i="23"/>
  <c r="Q517" i="23"/>
  <c r="Q516" i="23"/>
  <c r="Q515" i="23"/>
  <c r="Q514" i="23"/>
  <c r="Q513" i="23"/>
  <c r="Q512" i="23"/>
  <c r="Q511" i="23"/>
  <c r="Q510" i="23"/>
  <c r="Q509" i="23"/>
  <c r="Q508" i="23"/>
  <c r="Q507" i="23"/>
  <c r="Q506" i="23"/>
  <c r="Q505" i="23"/>
  <c r="Q504" i="23"/>
  <c r="Q503" i="23"/>
  <c r="Q502" i="23"/>
  <c r="Q501" i="23"/>
  <c r="Q500" i="23"/>
  <c r="Q499" i="23"/>
  <c r="Q498" i="23"/>
  <c r="Q497" i="23"/>
  <c r="Q496" i="23"/>
  <c r="Q495" i="23"/>
  <c r="Q494" i="23"/>
  <c r="Q493" i="23"/>
  <c r="Q492" i="23"/>
  <c r="Q491" i="23"/>
  <c r="Q490" i="23"/>
  <c r="Q489" i="23"/>
  <c r="Q488" i="23"/>
  <c r="Q487" i="23"/>
  <c r="Q486" i="23"/>
  <c r="Q485" i="23"/>
  <c r="Q484" i="23"/>
  <c r="Q483" i="23"/>
  <c r="Q482" i="23"/>
  <c r="Q481" i="23"/>
  <c r="Q480" i="23"/>
  <c r="Q479" i="23"/>
  <c r="Q478" i="23"/>
  <c r="Q477" i="23"/>
  <c r="Q476" i="23"/>
  <c r="Q475" i="23"/>
  <c r="Q474" i="23"/>
  <c r="Q473" i="23"/>
  <c r="Q472" i="23"/>
  <c r="Q471" i="23"/>
  <c r="Q470" i="23"/>
  <c r="Q469" i="23"/>
  <c r="Q468" i="23"/>
  <c r="Q467" i="23"/>
  <c r="Q466" i="23"/>
  <c r="Q465" i="23"/>
  <c r="Q464" i="23"/>
  <c r="Q463" i="23"/>
  <c r="Q462" i="23"/>
  <c r="Q461" i="23"/>
  <c r="Q460" i="23"/>
  <c r="Q459" i="23"/>
  <c r="Q458" i="23"/>
  <c r="Q457" i="23"/>
  <c r="Q456" i="23"/>
  <c r="Q455" i="23"/>
  <c r="Q454" i="23"/>
  <c r="Q453" i="23"/>
  <c r="Q452" i="23"/>
  <c r="Q451" i="23"/>
  <c r="Q450" i="23"/>
  <c r="Q449" i="23"/>
  <c r="Q448" i="23"/>
  <c r="Q447" i="23"/>
  <c r="Q446" i="23"/>
  <c r="Q445" i="23"/>
  <c r="Q444" i="23"/>
  <c r="Q443" i="23"/>
  <c r="Q442" i="23"/>
  <c r="Q441" i="23"/>
  <c r="Q440" i="23"/>
  <c r="Q439" i="23"/>
  <c r="Q438" i="23"/>
  <c r="Q437" i="23"/>
  <c r="Q436" i="23"/>
  <c r="Q435" i="23"/>
  <c r="Q434" i="23"/>
  <c r="Q433" i="23"/>
  <c r="Q432" i="23"/>
  <c r="Q431" i="23"/>
  <c r="Q430" i="23"/>
  <c r="Q429" i="23"/>
  <c r="Q428" i="23"/>
  <c r="Q427" i="23"/>
  <c r="Q426" i="23"/>
  <c r="Q425" i="23"/>
  <c r="Q424" i="23"/>
  <c r="Q423" i="23"/>
  <c r="Q422" i="23"/>
  <c r="Q421" i="23"/>
  <c r="Q420" i="23"/>
  <c r="Q419" i="23"/>
  <c r="Q418" i="23"/>
  <c r="Q417" i="23"/>
  <c r="Q416" i="23"/>
  <c r="Q415" i="23"/>
  <c r="Q414" i="23"/>
  <c r="Q413" i="23"/>
  <c r="Q412" i="23"/>
  <c r="Q411" i="23"/>
  <c r="Q410" i="23"/>
  <c r="Q409" i="23"/>
  <c r="Q408" i="23"/>
  <c r="Q407" i="23"/>
  <c r="Q406" i="23"/>
  <c r="Q405" i="23"/>
  <c r="Q404" i="23"/>
  <c r="Q403" i="23"/>
  <c r="Q402" i="23"/>
  <c r="Q401" i="23"/>
  <c r="Q400" i="23"/>
  <c r="Q399" i="23"/>
  <c r="Q398" i="23"/>
  <c r="Q397" i="23"/>
  <c r="Q396" i="23"/>
  <c r="Q395" i="23"/>
  <c r="Q394" i="23"/>
  <c r="Q393" i="23"/>
  <c r="Q392" i="23"/>
  <c r="Q391" i="23"/>
  <c r="Q390" i="23"/>
  <c r="Q389" i="23"/>
  <c r="Q388" i="23"/>
  <c r="Q387" i="23"/>
  <c r="Q386" i="23"/>
  <c r="Q385" i="23"/>
  <c r="Q384" i="23"/>
  <c r="Q383" i="23"/>
  <c r="Q382" i="23"/>
  <c r="Q381" i="23"/>
  <c r="Q380" i="23"/>
  <c r="Q379" i="23"/>
  <c r="Q378" i="23"/>
  <c r="Q377" i="23"/>
  <c r="Q376" i="23"/>
  <c r="Q375" i="23"/>
  <c r="Q374" i="23"/>
  <c r="Q373" i="23"/>
  <c r="Q372" i="23"/>
  <c r="Q371" i="23"/>
  <c r="Q370" i="23"/>
  <c r="Q369" i="23"/>
  <c r="Q368" i="23"/>
  <c r="Q367" i="23"/>
  <c r="Q366" i="23"/>
  <c r="Q365" i="23"/>
  <c r="Q364" i="23"/>
  <c r="Q363" i="23"/>
  <c r="Q362" i="23"/>
  <c r="Q361" i="23"/>
  <c r="Q360" i="23"/>
  <c r="Q359" i="23"/>
  <c r="Q358" i="23"/>
  <c r="Q357" i="23"/>
  <c r="Q356" i="23"/>
  <c r="Q355" i="23"/>
  <c r="Q354" i="23"/>
  <c r="Q353" i="23"/>
  <c r="Q352" i="23"/>
  <c r="Q351" i="23"/>
  <c r="Q350" i="23"/>
  <c r="Q349" i="23"/>
  <c r="Q348" i="23"/>
  <c r="Q347" i="23"/>
  <c r="Q346" i="23"/>
  <c r="Q345" i="23"/>
  <c r="Q344" i="23"/>
  <c r="Q343" i="23"/>
  <c r="Q342" i="23"/>
  <c r="Q341" i="23"/>
  <c r="Q340" i="23"/>
  <c r="Q339" i="23"/>
  <c r="Q338" i="23"/>
  <c r="Q337" i="23"/>
  <c r="Q336" i="23"/>
  <c r="Q335" i="23"/>
  <c r="Q334" i="23"/>
  <c r="Q333" i="23"/>
  <c r="Q332" i="23"/>
  <c r="Q331" i="23"/>
  <c r="Q330" i="23"/>
  <c r="Q329" i="23"/>
  <c r="Q328" i="23"/>
  <c r="Q327" i="23"/>
  <c r="Q326" i="23"/>
  <c r="Q325" i="23"/>
  <c r="Q324" i="23"/>
  <c r="Q323" i="23"/>
  <c r="Q322" i="23"/>
  <c r="Q321" i="23"/>
  <c r="Q320" i="23"/>
  <c r="Q319" i="23"/>
  <c r="Q318" i="23"/>
  <c r="Q317" i="23"/>
  <c r="Q316" i="23"/>
  <c r="Q315" i="23"/>
  <c r="Q314" i="23"/>
  <c r="Q313" i="23"/>
  <c r="Q312" i="23"/>
  <c r="Q311" i="23"/>
  <c r="Q310" i="23"/>
  <c r="Q309" i="23"/>
  <c r="Q308" i="23"/>
  <c r="Q307" i="23"/>
  <c r="Q306" i="23"/>
  <c r="Q305" i="23"/>
  <c r="Q304" i="23"/>
  <c r="Q303" i="23"/>
  <c r="Q302" i="23"/>
  <c r="Q301" i="23"/>
  <c r="Q300" i="23"/>
  <c r="Q299" i="23"/>
  <c r="Q298" i="23"/>
  <c r="Q297" i="23"/>
  <c r="Q296" i="23"/>
  <c r="Q295" i="23"/>
  <c r="Q294" i="23"/>
  <c r="Q293" i="23"/>
  <c r="Q292" i="23"/>
  <c r="Q291" i="23"/>
  <c r="Q290" i="23"/>
  <c r="Q289" i="23"/>
  <c r="Q288" i="23"/>
  <c r="Q287" i="23"/>
  <c r="Q286" i="23"/>
  <c r="Q285" i="23"/>
  <c r="Q284" i="23"/>
  <c r="Q283" i="23"/>
  <c r="Q282" i="23"/>
  <c r="Q281" i="23"/>
  <c r="Q280" i="23"/>
  <c r="Q279" i="23"/>
  <c r="Q278" i="23"/>
  <c r="Q277" i="23"/>
  <c r="Q276" i="23"/>
  <c r="Q275" i="23"/>
  <c r="Q274" i="23"/>
  <c r="Q273" i="23"/>
  <c r="Q272" i="23"/>
  <c r="Q271" i="23"/>
  <c r="Q270" i="23"/>
  <c r="Q269" i="23"/>
  <c r="Q268" i="23"/>
  <c r="Q267" i="23"/>
  <c r="Q266" i="23"/>
  <c r="Q265" i="23"/>
  <c r="Q264" i="23"/>
  <c r="Q263" i="23"/>
  <c r="Q262" i="23"/>
  <c r="Q261" i="23"/>
  <c r="Q260" i="23"/>
  <c r="Q259" i="23"/>
  <c r="Q258" i="23"/>
  <c r="Q257" i="23"/>
  <c r="Q256" i="23"/>
  <c r="Q255" i="23"/>
  <c r="Q254" i="23"/>
  <c r="Q253" i="23"/>
  <c r="Q252" i="23"/>
  <c r="Q251" i="23"/>
  <c r="Q250" i="23"/>
  <c r="Q249" i="23"/>
  <c r="Q248" i="23"/>
  <c r="Q247" i="23"/>
  <c r="Q246" i="23"/>
  <c r="Q245" i="23"/>
  <c r="Q244" i="23"/>
  <c r="Q243" i="23"/>
  <c r="Q242" i="23"/>
  <c r="Q241" i="23"/>
  <c r="Q240" i="23"/>
  <c r="Q239" i="23"/>
  <c r="Q238" i="23"/>
  <c r="Q237" i="23"/>
  <c r="Q236" i="23"/>
  <c r="Q235" i="23"/>
  <c r="Q234" i="23"/>
  <c r="Q233" i="23"/>
  <c r="Q232" i="23"/>
  <c r="Q231" i="23"/>
  <c r="Q230" i="23"/>
  <c r="Q229" i="23"/>
  <c r="Q228" i="23"/>
  <c r="Q227" i="23"/>
  <c r="Q226" i="23"/>
  <c r="Q225" i="23"/>
  <c r="Q224" i="23"/>
  <c r="Q223" i="23"/>
  <c r="Q222" i="23"/>
  <c r="Q221" i="23"/>
  <c r="Q220" i="23"/>
  <c r="Q219" i="23"/>
  <c r="Q218" i="23"/>
  <c r="Q217" i="23"/>
  <c r="Q216" i="23"/>
  <c r="Q215" i="23"/>
  <c r="Q214" i="23"/>
  <c r="Q213" i="23"/>
  <c r="Q212" i="23"/>
  <c r="Q211" i="23"/>
  <c r="Q210" i="23"/>
  <c r="Q209" i="23"/>
  <c r="Q208" i="23"/>
  <c r="Q207" i="23"/>
  <c r="Q206" i="23"/>
  <c r="Q205" i="23"/>
  <c r="Q204" i="23"/>
  <c r="Q203" i="23"/>
  <c r="Q202" i="23"/>
  <c r="Q201" i="23"/>
  <c r="Q200" i="23"/>
  <c r="Q199" i="23"/>
  <c r="Q198" i="23"/>
  <c r="Q197" i="23"/>
  <c r="Q196" i="23"/>
  <c r="Q195" i="23"/>
  <c r="Q194" i="23"/>
  <c r="Q193" i="23"/>
  <c r="Q192" i="23"/>
  <c r="Q191" i="23"/>
  <c r="Q190" i="23"/>
  <c r="Q189" i="23"/>
  <c r="Q188" i="23"/>
  <c r="Q187" i="23"/>
  <c r="Q186" i="23"/>
  <c r="Q185" i="23"/>
  <c r="Q184" i="23"/>
  <c r="Q183" i="23"/>
  <c r="Q182" i="23"/>
  <c r="Q181" i="23"/>
  <c r="Q180" i="23"/>
  <c r="Q179" i="23"/>
  <c r="Q178" i="23"/>
  <c r="Q177" i="23"/>
  <c r="Q176" i="23"/>
  <c r="Q175" i="23"/>
  <c r="Q174" i="23"/>
  <c r="Q173" i="23"/>
  <c r="Q172" i="23"/>
  <c r="Q171" i="23"/>
  <c r="Q170" i="23"/>
  <c r="Q169" i="23"/>
  <c r="Q168" i="23"/>
  <c r="Q167" i="23"/>
  <c r="Q166" i="23"/>
  <c r="Q165" i="23"/>
  <c r="Q164" i="23"/>
  <c r="Q163" i="23"/>
  <c r="Q162" i="23"/>
  <c r="Q161" i="23"/>
  <c r="Q160" i="23"/>
  <c r="Q159" i="23"/>
  <c r="Q158" i="23"/>
  <c r="Q157" i="23"/>
  <c r="Q156" i="23"/>
  <c r="Q155" i="23"/>
  <c r="Q154" i="23"/>
  <c r="Q153" i="23"/>
  <c r="Q152" i="23"/>
  <c r="Q151" i="23"/>
  <c r="Q150" i="23"/>
  <c r="Q149" i="23"/>
  <c r="Q148" i="23"/>
  <c r="Q147" i="23"/>
  <c r="Q146" i="23"/>
  <c r="Q145" i="23"/>
  <c r="Q144" i="23"/>
  <c r="Q143" i="23"/>
  <c r="Q142" i="23"/>
  <c r="Q141" i="23"/>
  <c r="Q140" i="23"/>
  <c r="Q139" i="23"/>
  <c r="Q138" i="23"/>
  <c r="Q137" i="23"/>
  <c r="Q136" i="23"/>
  <c r="Q135" i="23"/>
  <c r="Q134" i="23"/>
  <c r="Q133" i="23"/>
  <c r="Q132" i="23"/>
  <c r="Q131" i="23"/>
  <c r="Q130" i="23"/>
  <c r="Q129" i="23"/>
  <c r="Q128" i="23"/>
  <c r="Q127" i="23"/>
  <c r="Q126" i="23"/>
  <c r="Q125" i="23"/>
  <c r="Q124" i="23"/>
  <c r="Q123" i="23"/>
  <c r="Q122" i="23"/>
  <c r="Q121" i="23"/>
  <c r="Q120" i="23"/>
  <c r="Q119" i="23"/>
  <c r="Q118" i="23"/>
  <c r="Q117" i="23"/>
  <c r="Q116" i="23"/>
  <c r="Q115" i="23"/>
  <c r="Q114" i="23"/>
  <c r="Q113" i="23"/>
  <c r="Q112" i="23"/>
  <c r="Q111" i="23"/>
  <c r="Q110" i="23"/>
  <c r="Q109" i="23"/>
  <c r="Q108" i="23"/>
  <c r="Q107" i="23"/>
  <c r="Q106" i="23"/>
  <c r="Q105" i="23"/>
  <c r="Q104" i="23"/>
  <c r="Q103" i="23"/>
  <c r="Q102" i="23"/>
  <c r="Q101" i="23"/>
  <c r="Q100" i="23"/>
  <c r="Q99" i="23"/>
  <c r="Q98" i="23"/>
  <c r="Q97" i="23"/>
  <c r="Q96" i="23"/>
  <c r="Q95" i="23"/>
  <c r="Q94" i="23"/>
  <c r="Q93" i="23"/>
  <c r="Q92" i="23"/>
  <c r="Q91" i="23"/>
  <c r="Q90" i="23"/>
  <c r="Q89" i="23"/>
  <c r="Q88" i="23"/>
  <c r="Q87" i="23"/>
  <c r="Q86" i="23"/>
  <c r="Q85" i="23"/>
  <c r="Q84" i="23"/>
  <c r="Q83" i="23"/>
  <c r="Q82" i="23"/>
  <c r="Q81" i="23"/>
  <c r="Q80" i="23"/>
  <c r="Q79" i="23"/>
  <c r="Q78" i="23"/>
  <c r="Q76" i="23"/>
  <c r="Q74" i="23"/>
  <c r="Q72" i="23"/>
  <c r="Q70" i="23"/>
  <c r="Q69" i="23"/>
  <c r="Q68" i="23"/>
  <c r="Q67" i="23"/>
  <c r="Q66" i="23"/>
  <c r="Q65" i="23"/>
  <c r="Q64" i="23"/>
  <c r="Q63" i="23"/>
  <c r="Q62" i="23"/>
  <c r="Q61" i="23"/>
  <c r="Q60" i="23"/>
  <c r="Q59" i="23"/>
  <c r="Q58" i="23"/>
  <c r="Q57" i="23"/>
  <c r="Q56" i="23"/>
  <c r="Q55" i="23"/>
  <c r="Q54" i="23"/>
  <c r="Q53" i="23"/>
  <c r="Q52" i="23"/>
  <c r="Q51" i="23"/>
  <c r="Q50" i="23"/>
  <c r="Q49" i="23"/>
  <c r="Q48" i="23"/>
  <c r="Q47" i="23"/>
  <c r="Q46" i="23"/>
  <c r="Q45" i="23"/>
  <c r="Q44" i="23"/>
  <c r="Q43" i="23"/>
  <c r="Q42" i="23"/>
  <c r="Q41" i="23"/>
  <c r="Q40" i="23"/>
  <c r="Q39" i="23"/>
  <c r="Q38" i="23"/>
  <c r="Q37" i="23"/>
  <c r="Q36" i="23"/>
  <c r="Q35" i="23"/>
  <c r="Q34" i="23"/>
  <c r="Q33" i="23"/>
  <c r="Q32" i="23"/>
  <c r="Q31" i="23"/>
  <c r="Q30" i="23"/>
  <c r="Q29" i="23"/>
  <c r="Q28" i="23"/>
  <c r="Q27" i="23"/>
  <c r="Q26" i="23"/>
  <c r="Q25" i="23"/>
  <c r="Q24" i="23"/>
  <c r="Q23" i="23"/>
  <c r="Q21" i="23"/>
  <c r="Q19" i="23"/>
  <c r="Q18" i="23"/>
  <c r="Q17" i="23"/>
  <c r="Q16" i="23"/>
  <c r="Q15" i="23"/>
  <c r="Q14" i="23"/>
</calcChain>
</file>

<file path=xl/sharedStrings.xml><?xml version="1.0" encoding="utf-8"?>
<sst xmlns="http://schemas.openxmlformats.org/spreadsheetml/2006/main" count="21600" uniqueCount="6225">
  <si>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</si>
  <si>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</si>
  <si>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</si>
  <si>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</si>
  <si>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</si>
  <si>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</si>
  <si>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</si>
  <si>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</si>
  <si>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</si>
  <si>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קרנות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</si>
  <si>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</si>
  <si>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</si>
  <si>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</si>
  <si>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</si>
  <si>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</si>
  <si>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</si>
  <si>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</si>
  <si>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</si>
  <si>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</si>
  <si>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</si>
  <si>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</si>
  <si>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</si>
  <si>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</si>
  <si>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</si>
  <si>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</si>
  <si>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</si>
  <si>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</si>
  <si>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</si>
  <si>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</si>
  <si>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</si>
  <si>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</si>
  <si>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</si>
  <si>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</si>
  <si>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</si>
  <si>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</si>
  <si>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</si>
  <si>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</si>
  <si>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30/06/2023</t>
  </si>
  <si>
    <t>החברה המדווחת</t>
  </si>
  <si>
    <t>הראל חברה לביטוח בע"מ</t>
  </si>
  <si>
    <t>שם מסלול/קרן/קופה</t>
  </si>
  <si>
    <t>הראל משתתף  - קרן י החדשה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</si>
  <si>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</si>
  <si>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</si>
  <si>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</si>
  <si>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</si>
  <si>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</si>
  <si>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</si>
  <si>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</si>
  <si>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</si>
  <si>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</si>
  <si>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</si>
  <si>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</si>
  <si>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</si>
  <si>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</si>
  <si>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</si>
  <si>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</si>
  <si>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נורבגי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</si>
  <si>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</si>
  <si>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</si>
  <si>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</si>
  <si>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</si>
  <si>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</si>
  <si>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</si>
  <si>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</si>
  <si>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</si>
  <si>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</si>
  <si>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</si>
  <si>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</si>
  <si>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</si>
  <si>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</si>
  <si>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</si>
  <si>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</si>
  <si>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</si>
  <si>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</si>
  <si>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</si>
  <si>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</si>
  <si>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</si>
  <si>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מעלות S&amp;P</t>
  </si>
  <si>
    <t>בנק דיסקונט לישראל בע"מ*</t>
  </si>
  <si>
    <t>11</t>
  </si>
  <si>
    <t>הבנק הבינלאומי הראשון לישראל בע"מ</t>
  </si>
  <si>
    <t>31</t>
  </si>
  <si>
    <t>בנק מזרחי טפחות בע"מ</t>
  </si>
  <si>
    <t>20</t>
  </si>
  <si>
    <t>בנק הפועלים בע"מ*</t>
  </si>
  <si>
    <t>12</t>
  </si>
  <si>
    <t>הבינלאומי ( לשעבר יובנק )</t>
  </si>
  <si>
    <t>26</t>
  </si>
  <si>
    <t xml:space="preserve"> </t>
  </si>
  <si>
    <t>יתרות מזומנים ועו"ש נקובים במט"ח</t>
  </si>
  <si>
    <t>49</t>
  </si>
  <si>
    <t>20029</t>
  </si>
  <si>
    <t>אוסטרליה-דולר</t>
  </si>
  <si>
    <t>20001</t>
  </si>
  <si>
    <t>353</t>
  </si>
  <si>
    <t>20185</t>
  </si>
  <si>
    <t>9999855</t>
  </si>
  <si>
    <t>78</t>
  </si>
  <si>
    <t>51</t>
  </si>
  <si>
    <t>27</t>
  </si>
  <si>
    <t>35</t>
  </si>
  <si>
    <t>349</t>
  </si>
  <si>
    <t>9999749</t>
  </si>
  <si>
    <t>פח"ק/פר"י</t>
  </si>
  <si>
    <t>פ.ח.ק.</t>
  </si>
  <si>
    <t>1111111110</t>
  </si>
  <si>
    <t>פק"מ לתקופה של עד שלושה חודשים</t>
  </si>
  <si>
    <t>פקדון לאומי 24.11.2023*</t>
  </si>
  <si>
    <t>15000462</t>
  </si>
  <si>
    <t>פקדון צמוד מדד עד שלושה חודשים</t>
  </si>
  <si>
    <t>פקדון צמוד מט"ח עד שלושה חודשים (פצ"מ)</t>
  </si>
  <si>
    <t>פקדונות במט"ח עד שלושה חודשים</t>
  </si>
  <si>
    <t>סה"כ בחו"ל:</t>
  </si>
  <si>
    <t>JP MORGAN CHASE</t>
  </si>
  <si>
    <t>A-</t>
  </si>
  <si>
    <t>S&amp;P</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</si>
  <si>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</si>
  <si>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</si>
  <si>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</si>
  <si>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</si>
  <si>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</si>
  <si>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</si>
  <si>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</si>
  <si>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</si>
  <si>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</si>
  <si>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</si>
  <si>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</si>
  <si>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</si>
  <si>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</si>
  <si>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</si>
  <si>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</si>
  <si>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</si>
  <si>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</si>
  <si>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זירת מסחר</t>
  </si>
  <si>
    <t>תאריך רכישה</t>
  </si>
  <si>
    <t>ערך נקוב</t>
  </si>
  <si>
    <t>שער</t>
  </si>
  <si>
    <t>שעור מערך נקוב מונפק</t>
  </si>
  <si>
    <t>סה"כ צמודות מדד</t>
  </si>
  <si>
    <t>גליל</t>
  </si>
  <si>
    <t>5904 גליל</t>
  </si>
  <si>
    <t>9590431</t>
  </si>
  <si>
    <t>TASE</t>
  </si>
  <si>
    <t>RF</t>
  </si>
  <si>
    <t>22/08/2004</t>
  </si>
  <si>
    <t>ממשל צמודה 0527</t>
  </si>
  <si>
    <t>1140847</t>
  </si>
  <si>
    <t>09/05/2017</t>
  </si>
  <si>
    <t>ממשל צמודה 0529</t>
  </si>
  <si>
    <t>1157023</t>
  </si>
  <si>
    <t>05/03/2019</t>
  </si>
  <si>
    <t>ממשל צמודה 0545</t>
  </si>
  <si>
    <t>1134865</t>
  </si>
  <si>
    <t>03/03/2015</t>
  </si>
  <si>
    <t>ממשל צמודה0923</t>
  </si>
  <si>
    <t>1128081</t>
  </si>
  <si>
    <t>03/04/2013</t>
  </si>
  <si>
    <t>ממשל צמודה1025</t>
  </si>
  <si>
    <t>1135912</t>
  </si>
  <si>
    <t>07/07/2015</t>
  </si>
  <si>
    <t>ממשלתי צמוד 0841</t>
  </si>
  <si>
    <t>1120583</t>
  </si>
  <si>
    <t>07/09/2010</t>
  </si>
  <si>
    <t>0536 ממשלתי צמוד</t>
  </si>
  <si>
    <t>1097708</t>
  </si>
  <si>
    <t>26/06/2006</t>
  </si>
  <si>
    <t>ממשלתית צמודה 07/2026</t>
  </si>
  <si>
    <t>1169564</t>
  </si>
  <si>
    <t>10/11/2020</t>
  </si>
  <si>
    <t>ממשלתית צמודה 11/2031</t>
  </si>
  <si>
    <t>1172220</t>
  </si>
  <si>
    <t>09/02/2021</t>
  </si>
  <si>
    <t>ממשלתית צמודה0.5% 11/2051</t>
  </si>
  <si>
    <t>1168301</t>
  </si>
  <si>
    <t>08/09/2020</t>
  </si>
  <si>
    <t>סה"כ לא צמודות</t>
  </si>
  <si>
    <t>מלווה קצר מועד (מק"מ)</t>
  </si>
  <si>
    <t>מ.ק.מ. 1123</t>
  </si>
  <si>
    <t>8231128</t>
  </si>
  <si>
    <t>02/11/2022</t>
  </si>
  <si>
    <t>מ.ק.מ. 114</t>
  </si>
  <si>
    <t>8240111</t>
  </si>
  <si>
    <t>04/01/2023</t>
  </si>
  <si>
    <t>מ.ק.מ. 524</t>
  </si>
  <si>
    <t>8240525</t>
  </si>
  <si>
    <t>03/05/2023</t>
  </si>
  <si>
    <t>מ.ק.מ. 614</t>
  </si>
  <si>
    <t>8240616</t>
  </si>
  <si>
    <t>07/06/2023</t>
  </si>
  <si>
    <t>מלווה קצר מועד 1213</t>
  </si>
  <si>
    <t>8231219</t>
  </si>
  <si>
    <t>07/12/2022</t>
  </si>
  <si>
    <t>מלווה קצר מועד 214</t>
  </si>
  <si>
    <t>8240210</t>
  </si>
  <si>
    <t>08/02/2023</t>
  </si>
  <si>
    <t>מלווה קצר מועד 314</t>
  </si>
  <si>
    <t>8240319</t>
  </si>
  <si>
    <t>02/03/2023</t>
  </si>
  <si>
    <t>מלווה קצר מועד 713</t>
  </si>
  <si>
    <t>8230716</t>
  </si>
  <si>
    <t>06/07/2022</t>
  </si>
  <si>
    <t>מקמ 1023</t>
  </si>
  <si>
    <t>8231029</t>
  </si>
  <si>
    <t>07/10/2022</t>
  </si>
  <si>
    <t>מקמ 414</t>
  </si>
  <si>
    <t>8240418</t>
  </si>
  <si>
    <t>05/04/2023</t>
  </si>
  <si>
    <t>מקמ 813</t>
  </si>
  <si>
    <t>8230815</t>
  </si>
  <si>
    <t>03/08/2022</t>
  </si>
  <si>
    <t>שחר</t>
  </si>
  <si>
    <t>ממשל שקלית 0226</t>
  </si>
  <si>
    <t>1174697</t>
  </si>
  <si>
    <t>07/04/2021</t>
  </si>
  <si>
    <t>ממשל שקלית 0229</t>
  </si>
  <si>
    <t>1194802</t>
  </si>
  <si>
    <t>18/04/2023</t>
  </si>
  <si>
    <t>ממשל שקלית 0347</t>
  </si>
  <si>
    <t>1140193</t>
  </si>
  <si>
    <t>07/03/2017</t>
  </si>
  <si>
    <t>ממשל שקלית 0425</t>
  </si>
  <si>
    <t>1162668</t>
  </si>
  <si>
    <t>04/02/2020</t>
  </si>
  <si>
    <t>ממשל שקלית 0723</t>
  </si>
  <si>
    <t>1167105</t>
  </si>
  <si>
    <t>07/07/2020</t>
  </si>
  <si>
    <t>ממשל שקלית 0928</t>
  </si>
  <si>
    <t>1150879</t>
  </si>
  <si>
    <t>03/07/2018</t>
  </si>
  <si>
    <t>ממשל שקלית 1152</t>
  </si>
  <si>
    <t>1184076</t>
  </si>
  <si>
    <t>08/02/2022</t>
  </si>
  <si>
    <t>ממשל שקלית0324</t>
  </si>
  <si>
    <t>1130848</t>
  </si>
  <si>
    <t>07/01/2014</t>
  </si>
  <si>
    <t>ממשל שקלית0327</t>
  </si>
  <si>
    <t>1139344</t>
  </si>
  <si>
    <t>08/11/2016</t>
  </si>
  <si>
    <t>ממשל שקלית0825</t>
  </si>
  <si>
    <t>1135557</t>
  </si>
  <si>
    <t>06/05/2015</t>
  </si>
  <si>
    <t>ממשלתי שקלי 0142</t>
  </si>
  <si>
    <t>1125400</t>
  </si>
  <si>
    <t>23/01/2003</t>
  </si>
  <si>
    <t>1026 ממשלתי שקלי</t>
  </si>
  <si>
    <t>1099456</t>
  </si>
  <si>
    <t>07/11/2006</t>
  </si>
  <si>
    <t>ממשלתית שקלי 1123</t>
  </si>
  <si>
    <t>1155068</t>
  </si>
  <si>
    <t>09/10/2018</t>
  </si>
  <si>
    <t>ממשלתית שקלית 1.3% 04/32</t>
  </si>
  <si>
    <t>1180660</t>
  </si>
  <si>
    <t>05/10/2021</t>
  </si>
  <si>
    <t>ממשלתית שקלית 1.5% 05/37</t>
  </si>
  <si>
    <t>1166180</t>
  </si>
  <si>
    <t>12/05/2020</t>
  </si>
  <si>
    <t>ממשלתית שקלית 330</t>
  </si>
  <si>
    <t>1160985</t>
  </si>
  <si>
    <t>05/11/2019</t>
  </si>
  <si>
    <t>גילון</t>
  </si>
  <si>
    <t>ממשל משתנה 0526</t>
  </si>
  <si>
    <t>1141795</t>
  </si>
  <si>
    <t>12/09/2017</t>
  </si>
  <si>
    <t>ממשל משתנה 1130</t>
  </si>
  <si>
    <t>1166552</t>
  </si>
  <si>
    <t>09/06/2020</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</si>
  <si>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</si>
  <si>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</si>
  <si>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</si>
  <si>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</si>
  <si>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</si>
  <si>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</si>
  <si>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</si>
  <si>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TII 1 1/8 01/15/33</t>
  </si>
  <si>
    <t>US91282CGK18</t>
  </si>
  <si>
    <t>NYSE</t>
  </si>
  <si>
    <t>AAA</t>
  </si>
  <si>
    <t>Moodys</t>
  </si>
  <si>
    <t>15/01/2023</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</si>
  <si>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</si>
  <si>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</si>
  <si>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</si>
  <si>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</si>
  <si>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</si>
  <si>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</si>
  <si>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</si>
  <si>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</si>
  <si>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</si>
  <si>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</si>
  <si>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</si>
  <si>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</si>
  <si>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</si>
  <si>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</si>
  <si>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</si>
  <si>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</si>
  <si>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</si>
  <si>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</si>
  <si>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</si>
  <si>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</si>
  <si>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</si>
  <si>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</si>
  <si>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</si>
  <si>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</si>
  <si>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</si>
  <si>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</si>
  <si>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</si>
  <si>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</si>
  <si>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דיסקונט מנ אגח טו*</t>
  </si>
  <si>
    <t>7480304</t>
  </si>
  <si>
    <t>520029935</t>
  </si>
  <si>
    <t>בנקים</t>
  </si>
  <si>
    <t>Aaa.il</t>
  </si>
  <si>
    <t>מידרוג</t>
  </si>
  <si>
    <t>29/11/2021</t>
  </si>
  <si>
    <t>לאומי אגח 183*</t>
  </si>
  <si>
    <t>6040547</t>
  </si>
  <si>
    <t>520018078</t>
  </si>
  <si>
    <t>S&amp;P מעלות</t>
  </si>
  <si>
    <t>28/11/2021</t>
  </si>
  <si>
    <t>מז טפ הנפ 42</t>
  </si>
  <si>
    <t>2310183</t>
  </si>
  <si>
    <t>520032046</t>
  </si>
  <si>
    <t>08/06/2015</t>
  </si>
  <si>
    <t>מז טפ הנפ 46</t>
  </si>
  <si>
    <t>2310225</t>
  </si>
  <si>
    <t>28/09/2017</t>
  </si>
  <si>
    <t>מזרחי הנפקות 62</t>
  </si>
  <si>
    <t>2310498</t>
  </si>
  <si>
    <t>21/10/2021</t>
  </si>
  <si>
    <t>מזרחי טפחות הנפקות 67</t>
  </si>
  <si>
    <t>1196807</t>
  </si>
  <si>
    <t>12/06/2023</t>
  </si>
  <si>
    <t>מרכנתיל הנ אגח ד*</t>
  </si>
  <si>
    <t>1171305</t>
  </si>
  <si>
    <t>513686154</t>
  </si>
  <si>
    <t>08/01/2015</t>
  </si>
  <si>
    <t>מרכנתיל הנ אגחג*</t>
  </si>
  <si>
    <t>1171297</t>
  </si>
  <si>
    <t>22/06/2010</t>
  </si>
  <si>
    <t>חשמל אגח 34</t>
  </si>
  <si>
    <t>1196781</t>
  </si>
  <si>
    <t>520000472</t>
  </si>
  <si>
    <t>אנרגיה</t>
  </si>
  <si>
    <t>Aa1.il</t>
  </si>
  <si>
    <t>עזריאלי אגח ד</t>
  </si>
  <si>
    <t>1138650</t>
  </si>
  <si>
    <t>510960719</t>
  </si>
  <si>
    <t>נדל"ן מניב בישראל</t>
  </si>
  <si>
    <t>07/07/2016</t>
  </si>
  <si>
    <t>עזריאלי אגח ה</t>
  </si>
  <si>
    <t>1156603</t>
  </si>
  <si>
    <t>22/01/2019</t>
  </si>
  <si>
    <t>עזריאלי אגח ו</t>
  </si>
  <si>
    <t>1156611</t>
  </si>
  <si>
    <t>עזריאלי אגח ז</t>
  </si>
  <si>
    <t>1178672</t>
  </si>
  <si>
    <t>ilAA+</t>
  </si>
  <si>
    <t>21/07/2021</t>
  </si>
  <si>
    <t>עזריאלי אגח ח</t>
  </si>
  <si>
    <t>1178680</t>
  </si>
  <si>
    <t>איירפורט סיטי ה'*</t>
  </si>
  <si>
    <t>1133487</t>
  </si>
  <si>
    <t>511659401</t>
  </si>
  <si>
    <t>ilAA</t>
  </si>
  <si>
    <t>17/09/2014</t>
  </si>
  <si>
    <t>איירפורט סיטי ט*</t>
  </si>
  <si>
    <t>1160944</t>
  </si>
  <si>
    <t>28/10/2019</t>
  </si>
  <si>
    <t>אמות אגח ו*</t>
  </si>
  <si>
    <t>1158609</t>
  </si>
  <si>
    <t>520026683</t>
  </si>
  <si>
    <t>Aa2.il</t>
  </si>
  <si>
    <t>30/06/2019</t>
  </si>
  <si>
    <t>אמות אגח ח*</t>
  </si>
  <si>
    <t>1172782</t>
  </si>
  <si>
    <t>18/02/2021</t>
  </si>
  <si>
    <t>ביג אגח ח</t>
  </si>
  <si>
    <t>1138924</t>
  </si>
  <si>
    <t>513623314</t>
  </si>
  <si>
    <t>02/08/2016</t>
  </si>
  <si>
    <t>ביג אגח יא'</t>
  </si>
  <si>
    <t>1151117</t>
  </si>
  <si>
    <t>29/07/2018</t>
  </si>
  <si>
    <t>ביג אגח יג</t>
  </si>
  <si>
    <t>1159516</t>
  </si>
  <si>
    <t>30/07/2019</t>
  </si>
  <si>
    <t>ביג אגח יד</t>
  </si>
  <si>
    <t>1161512</t>
  </si>
  <si>
    <t>03/12/2019</t>
  </si>
  <si>
    <t>גב ים אגח ו</t>
  </si>
  <si>
    <t>7590128</t>
  </si>
  <si>
    <t>520001736</t>
  </si>
  <si>
    <t>27/03/2007</t>
  </si>
  <si>
    <t>גב ים אגח ט</t>
  </si>
  <si>
    <t>7590219</t>
  </si>
  <si>
    <t>20/02/2020</t>
  </si>
  <si>
    <t>גב ים אגח י</t>
  </si>
  <si>
    <t>7590284</t>
  </si>
  <si>
    <t>07/03/2022</t>
  </si>
  <si>
    <t>ישרס אגח טו'*</t>
  </si>
  <si>
    <t>6130207</t>
  </si>
  <si>
    <t>520017807</t>
  </si>
  <si>
    <t>07/08/2016</t>
  </si>
  <si>
    <t>לאומי התח נד 401*</t>
  </si>
  <si>
    <t>6040380</t>
  </si>
  <si>
    <t>08/07/2018</t>
  </si>
  <si>
    <t>לאומי התח נד 402*</t>
  </si>
  <si>
    <t>6040398</t>
  </si>
  <si>
    <t>לאומי התח נד 403*</t>
  </si>
  <si>
    <t>6040430</t>
  </si>
  <si>
    <t>31/01/2019</t>
  </si>
  <si>
    <t>לאומי התח נד 404*</t>
  </si>
  <si>
    <t>6040471</t>
  </si>
  <si>
    <t>14/07/2019</t>
  </si>
  <si>
    <t>לאומי התח נד 405*</t>
  </si>
  <si>
    <t>6040620</t>
  </si>
  <si>
    <t>27/03/2022</t>
  </si>
  <si>
    <t>מבנה אגח כה*</t>
  </si>
  <si>
    <t>2260636</t>
  </si>
  <si>
    <t>520024126</t>
  </si>
  <si>
    <t>01/11/2021</t>
  </si>
  <si>
    <t>מבני תעש אגח יז*</t>
  </si>
  <si>
    <t>2260446</t>
  </si>
  <si>
    <t>13/07/2014</t>
  </si>
  <si>
    <t>מבני תעש אגח כג*</t>
  </si>
  <si>
    <t>2260545</t>
  </si>
  <si>
    <t>30/09/2019</t>
  </si>
  <si>
    <t>מבני תעש אגח כד*</t>
  </si>
  <si>
    <t>2260552</t>
  </si>
  <si>
    <t>מבני תעשיה אגח יט*</t>
  </si>
  <si>
    <t>2260487</t>
  </si>
  <si>
    <t>05/10/2016</t>
  </si>
  <si>
    <t>מבני תעשיה אגח כ*</t>
  </si>
  <si>
    <t>2260495</t>
  </si>
  <si>
    <t>31/07/2017</t>
  </si>
  <si>
    <t>מליסרון אגח ו*</t>
  </si>
  <si>
    <t>3230125</t>
  </si>
  <si>
    <t>520037789</t>
  </si>
  <si>
    <t>09/10/2011</t>
  </si>
  <si>
    <t>מליסרון אגח י*</t>
  </si>
  <si>
    <t>3230190</t>
  </si>
  <si>
    <t>31/03/2015</t>
  </si>
  <si>
    <t>מליסרון אגח יז*</t>
  </si>
  <si>
    <t>3230273</t>
  </si>
  <si>
    <t>06/03/2018</t>
  </si>
  <si>
    <t>מליסרון אגח יט*</t>
  </si>
  <si>
    <t>3230398</t>
  </si>
  <si>
    <t>18/08/2020</t>
  </si>
  <si>
    <t>מליסרון אגח כ*</t>
  </si>
  <si>
    <t>3230422</t>
  </si>
  <si>
    <t>17/08/2021</t>
  </si>
  <si>
    <t>מליסרון אגח כא*</t>
  </si>
  <si>
    <t>1194638</t>
  </si>
  <si>
    <t>27/03/2023</t>
  </si>
  <si>
    <t>מליסרון טז*</t>
  </si>
  <si>
    <t>3230265</t>
  </si>
  <si>
    <t>12/01/2017</t>
  </si>
  <si>
    <t>מליסרון יא*</t>
  </si>
  <si>
    <t>3230208</t>
  </si>
  <si>
    <t>מליסרון יד*</t>
  </si>
  <si>
    <t>3230232</t>
  </si>
  <si>
    <t>19/04/2016</t>
  </si>
  <si>
    <t>מליסרון יח*</t>
  </si>
  <si>
    <t>3230372</t>
  </si>
  <si>
    <t>03/03/2020</t>
  </si>
  <si>
    <t>פועלים הנפ הת כ*</t>
  </si>
  <si>
    <t>1940691</t>
  </si>
  <si>
    <t>520032640</t>
  </si>
  <si>
    <t>02/04/2019</t>
  </si>
  <si>
    <t>פועלים הנפ הת כא*</t>
  </si>
  <si>
    <t>1940725</t>
  </si>
  <si>
    <t>21/05/2020</t>
  </si>
  <si>
    <t>פועלים הנפקות יט*</t>
  </si>
  <si>
    <t>1940626</t>
  </si>
  <si>
    <t>18/06/2018</t>
  </si>
  <si>
    <t>פועלים התח נד ה*</t>
  </si>
  <si>
    <t>6620462</t>
  </si>
  <si>
    <t>520000118</t>
  </si>
  <si>
    <t>19/08/2020</t>
  </si>
  <si>
    <t>פועלים התח נד ו*</t>
  </si>
  <si>
    <t>6620553</t>
  </si>
  <si>
    <t>15/03/2022</t>
  </si>
  <si>
    <t>פועלים התח נד ז*</t>
  </si>
  <si>
    <t>1191329</t>
  </si>
  <si>
    <t>29/11/2022</t>
  </si>
  <si>
    <t>רבוע נדלן אגח' ז'</t>
  </si>
  <si>
    <t>1140615</t>
  </si>
  <si>
    <t>513765859</t>
  </si>
  <si>
    <t>09/04/2017</t>
  </si>
  <si>
    <t>רבוע נדלן אגח ח</t>
  </si>
  <si>
    <t>1157569</t>
  </si>
  <si>
    <t>17/04/2019</t>
  </si>
  <si>
    <t>ריט 1 אגח ה*</t>
  </si>
  <si>
    <t>1136753</t>
  </si>
  <si>
    <t>513821488</t>
  </si>
  <si>
    <t>01/11/2015</t>
  </si>
  <si>
    <t>ריט 1 אגח ז*</t>
  </si>
  <si>
    <t>1171271</t>
  </si>
  <si>
    <t>28/12/2020</t>
  </si>
  <si>
    <t>ריט1 אגח ו'*</t>
  </si>
  <si>
    <t>1138544</t>
  </si>
  <si>
    <t>13/06/2016</t>
  </si>
  <si>
    <t>שלמה החזק אגח כ</t>
  </si>
  <si>
    <t>1192749</t>
  </si>
  <si>
    <t>520034372</t>
  </si>
  <si>
    <t>שירותים</t>
  </si>
  <si>
    <t>19/01/2023</t>
  </si>
  <si>
    <t>אדמה אגח ב</t>
  </si>
  <si>
    <t>1110915</t>
  </si>
  <si>
    <t>520043605</t>
  </si>
  <si>
    <t>כימיה, גומי ופלסטיק</t>
  </si>
  <si>
    <t>ilAA-</t>
  </si>
  <si>
    <t>03/12/2006</t>
  </si>
  <si>
    <t>אלוני חץ אגח טו*</t>
  </si>
  <si>
    <t>1189414</t>
  </si>
  <si>
    <t>520038506</t>
  </si>
  <si>
    <t>Aa3.il</t>
  </si>
  <si>
    <t>12/09/2022</t>
  </si>
  <si>
    <t>בזק אגח 12</t>
  </si>
  <si>
    <t>2300242</t>
  </si>
  <si>
    <t>520031931</t>
  </si>
  <si>
    <t>תקשורת ומדיה</t>
  </si>
  <si>
    <t>23/04/2020</t>
  </si>
  <si>
    <t>בזק אגח 14</t>
  </si>
  <si>
    <t>2300317</t>
  </si>
  <si>
    <t>23/12/2021</t>
  </si>
  <si>
    <t>ביג אגח ט</t>
  </si>
  <si>
    <t>1141050</t>
  </si>
  <si>
    <t>12/06/2017</t>
  </si>
  <si>
    <t>ביג אגח טו</t>
  </si>
  <si>
    <t>1162221</t>
  </si>
  <si>
    <t>14/01/2020</t>
  </si>
  <si>
    <t>ביג אגח יב</t>
  </si>
  <si>
    <t>1156231</t>
  </si>
  <si>
    <t>20/12/2018</t>
  </si>
  <si>
    <t>ביג אגח יח</t>
  </si>
  <si>
    <t>1174226</t>
  </si>
  <si>
    <t>22/03/2021</t>
  </si>
  <si>
    <t>ביג אגח כ</t>
  </si>
  <si>
    <t>1186188</t>
  </si>
  <si>
    <t>02/05/2022</t>
  </si>
  <si>
    <t>בינל הנפק התח כד</t>
  </si>
  <si>
    <t>1151000</t>
  </si>
  <si>
    <t>513141879</t>
  </si>
  <si>
    <t>15/07/2018</t>
  </si>
  <si>
    <t>בינל הנפק התח כה</t>
  </si>
  <si>
    <t>1167030</t>
  </si>
  <si>
    <t>23/06/2020</t>
  </si>
  <si>
    <t>בינל הנפק התח כו</t>
  </si>
  <si>
    <t>1185537</t>
  </si>
  <si>
    <t>31/03/2022</t>
  </si>
  <si>
    <t>בינל הנפק התח כז</t>
  </si>
  <si>
    <t>1189497</t>
  </si>
  <si>
    <t>13/09/2022</t>
  </si>
  <si>
    <t>דיסקונט מנ נד ו*</t>
  </si>
  <si>
    <t>7480197</t>
  </si>
  <si>
    <t>29/10/2019</t>
  </si>
  <si>
    <t>דיסקונט מנ נד ז*</t>
  </si>
  <si>
    <t>7480247</t>
  </si>
  <si>
    <t>22/06/2020</t>
  </si>
  <si>
    <t>דיסקונט מנ נד ח*</t>
  </si>
  <si>
    <t>7480312</t>
  </si>
  <si>
    <t>דיסקונט מנ נד ט*</t>
  </si>
  <si>
    <t>1191246</t>
  </si>
  <si>
    <t>28/11/2022</t>
  </si>
  <si>
    <t>הפניקס אגח 5*</t>
  </si>
  <si>
    <t>7670284</t>
  </si>
  <si>
    <t>520017450</t>
  </si>
  <si>
    <t>ביטוח</t>
  </si>
  <si>
    <t>23/02/2020</t>
  </si>
  <si>
    <t>יוניברסל אגח א</t>
  </si>
  <si>
    <t>1141639</t>
  </si>
  <si>
    <t>511809071</t>
  </si>
  <si>
    <t>מסחר</t>
  </si>
  <si>
    <t>20/08/2017</t>
  </si>
  <si>
    <t>יוניברסל אגח ג</t>
  </si>
  <si>
    <t>1160670</t>
  </si>
  <si>
    <t>26/09/2019</t>
  </si>
  <si>
    <t>ישרס אגח טז'*</t>
  </si>
  <si>
    <t>6130223</t>
  </si>
  <si>
    <t>01/06/2017</t>
  </si>
  <si>
    <t>ישרס אגח יט*</t>
  </si>
  <si>
    <t>6130348</t>
  </si>
  <si>
    <t>30/03/2022</t>
  </si>
  <si>
    <t>כללביט ט*</t>
  </si>
  <si>
    <t>1136050</t>
  </si>
  <si>
    <t>513754069</t>
  </si>
  <si>
    <t>21/07/2015</t>
  </si>
  <si>
    <t>מגה אור אגח ח'*</t>
  </si>
  <si>
    <t>1147602</t>
  </si>
  <si>
    <t>513257873</t>
  </si>
  <si>
    <t>13/06/2018</t>
  </si>
  <si>
    <t>מז טפ הנפ הת 48</t>
  </si>
  <si>
    <t>2310266</t>
  </si>
  <si>
    <t>21/10/2018</t>
  </si>
  <si>
    <t>מז טפ הנפ הת 50</t>
  </si>
  <si>
    <t>2310290</t>
  </si>
  <si>
    <t>23/06/2019</t>
  </si>
  <si>
    <t>מז טפ הנפ הת 53</t>
  </si>
  <si>
    <t>2310399</t>
  </si>
  <si>
    <t>24/12/2020</t>
  </si>
  <si>
    <t>מז טפ הנפ הת 65</t>
  </si>
  <si>
    <t>1191675</t>
  </si>
  <si>
    <t>08/12/2022</t>
  </si>
  <si>
    <t>סלע נדלן ג</t>
  </si>
  <si>
    <t>1138973</t>
  </si>
  <si>
    <t>513992529</t>
  </si>
  <si>
    <t>15/08/2016</t>
  </si>
  <si>
    <t>סלע נדלן ד</t>
  </si>
  <si>
    <t>1167147</t>
  </si>
  <si>
    <t>29/06/2020</t>
  </si>
  <si>
    <t>פניקס הון ה שה</t>
  </si>
  <si>
    <t>1135417</t>
  </si>
  <si>
    <t>514290345</t>
  </si>
  <si>
    <t>26/04/2015</t>
  </si>
  <si>
    <t>רבוע כחול נדלן ו'</t>
  </si>
  <si>
    <t>1140607</t>
  </si>
  <si>
    <t>רבוע נדלן אגח ט</t>
  </si>
  <si>
    <t>1174556</t>
  </si>
  <si>
    <t>29/03/2021</t>
  </si>
  <si>
    <t>אלדן תחבורה אגח ח</t>
  </si>
  <si>
    <t>1192442</t>
  </si>
  <si>
    <t>510454333</t>
  </si>
  <si>
    <t>ilA+</t>
  </si>
  <si>
    <t>12/01/2023</t>
  </si>
  <si>
    <t>אשטרום נכ אגח 11</t>
  </si>
  <si>
    <t>2510238</t>
  </si>
  <si>
    <t>520036617</t>
  </si>
  <si>
    <t>04/09/2018</t>
  </si>
  <si>
    <t>אשטרום נכסים אגח 12</t>
  </si>
  <si>
    <t>2510279</t>
  </si>
  <si>
    <t>30/06/2020</t>
  </si>
  <si>
    <t>ג'נרישן קפ אגח ג</t>
  </si>
  <si>
    <t>1184555</t>
  </si>
  <si>
    <t>515846558</t>
  </si>
  <si>
    <t>השקעה ואחזקות</t>
  </si>
  <si>
    <t>20/02/2022</t>
  </si>
  <si>
    <t>מגה אור אג"ח ד'*</t>
  </si>
  <si>
    <t>1130632</t>
  </si>
  <si>
    <t>02/12/2013</t>
  </si>
  <si>
    <t>מגה אור אגח ז*</t>
  </si>
  <si>
    <t>1141696</t>
  </si>
  <si>
    <t>21/08/2017</t>
  </si>
  <si>
    <t>מגה אור ו*</t>
  </si>
  <si>
    <t>1138668</t>
  </si>
  <si>
    <t>10/07/2016</t>
  </si>
  <si>
    <t>מגה אור ט*</t>
  </si>
  <si>
    <t>1165141</t>
  </si>
  <si>
    <t>מיטב דש אגח ג</t>
  </si>
  <si>
    <t>1121763</t>
  </si>
  <si>
    <t>520043795</t>
  </si>
  <si>
    <t>שירותים פיננסיים</t>
  </si>
  <si>
    <t>A1.il</t>
  </si>
  <si>
    <t>21/12/2010</t>
  </si>
  <si>
    <t>מימון ישיר אגח ה*</t>
  </si>
  <si>
    <t>1182831</t>
  </si>
  <si>
    <t>513893123</t>
  </si>
  <si>
    <t>אשראי חוץ בנקאי</t>
  </si>
  <si>
    <t>21/12/2021</t>
  </si>
  <si>
    <t>פז נפט אגח ז*</t>
  </si>
  <si>
    <t>1142595</t>
  </si>
  <si>
    <t>510216054</t>
  </si>
  <si>
    <t>14/12/2017</t>
  </si>
  <si>
    <t>אפי נכסים אגח יא</t>
  </si>
  <si>
    <t>1171628</t>
  </si>
  <si>
    <t>510560188</t>
  </si>
  <si>
    <t>נדל"ן מניב בחו"ל</t>
  </si>
  <si>
    <t>A2.il</t>
  </si>
  <si>
    <t>10/01/2021</t>
  </si>
  <si>
    <t>אפי נכסים אגח יג</t>
  </si>
  <si>
    <t>1178292</t>
  </si>
  <si>
    <t>11/07/2021</t>
  </si>
  <si>
    <t>אפי נכסים אגח יד</t>
  </si>
  <si>
    <t>1184530</t>
  </si>
  <si>
    <t>אפריקה ישראל אגח ח</t>
  </si>
  <si>
    <t>1142231</t>
  </si>
  <si>
    <t>09/11/2017</t>
  </si>
  <si>
    <t>אשטרום נכס 10</t>
  </si>
  <si>
    <t>2510204</t>
  </si>
  <si>
    <t>ilA</t>
  </si>
  <si>
    <t>28/09/2016</t>
  </si>
  <si>
    <t>אשטרום נכסים אגח 13</t>
  </si>
  <si>
    <t>2510303</t>
  </si>
  <si>
    <t>16/12/2021</t>
  </si>
  <si>
    <t>אשטרום קב אגח ד</t>
  </si>
  <si>
    <t>1182989</t>
  </si>
  <si>
    <t>510381601</t>
  </si>
  <si>
    <t>בנייה</t>
  </si>
  <si>
    <t>27/12/2021</t>
  </si>
  <si>
    <t>הכשרת ישוב 21</t>
  </si>
  <si>
    <t>6120224</t>
  </si>
  <si>
    <t>520020116</t>
  </si>
  <si>
    <t>ויתניה אגח ה*</t>
  </si>
  <si>
    <t>1150903</t>
  </si>
  <si>
    <t>512096793</t>
  </si>
  <si>
    <t>02/07/2018</t>
  </si>
  <si>
    <t>נכסים ובניין אגח י</t>
  </si>
  <si>
    <t>1193630</t>
  </si>
  <si>
    <t>520025438</t>
  </si>
  <si>
    <t>19/02/2023</t>
  </si>
  <si>
    <t>נכסים ובנין אג ד</t>
  </si>
  <si>
    <t>6990154</t>
  </si>
  <si>
    <t>08/01/2007</t>
  </si>
  <si>
    <t>סלקום אגח ח*</t>
  </si>
  <si>
    <t>1132828</t>
  </si>
  <si>
    <t>511930125</t>
  </si>
  <si>
    <t>08/07/2014</t>
  </si>
  <si>
    <t>שיכון ובינוי אגח 6</t>
  </si>
  <si>
    <t>1129733</t>
  </si>
  <si>
    <t>520036104</t>
  </si>
  <si>
    <t>08/09/2013</t>
  </si>
  <si>
    <t>שיכון ובינוי אגח 8</t>
  </si>
  <si>
    <t>1135888</t>
  </si>
  <si>
    <t>23/06/2015</t>
  </si>
  <si>
    <t>או פי סי אגח ב'</t>
  </si>
  <si>
    <t>1166057</t>
  </si>
  <si>
    <t>514401702</t>
  </si>
  <si>
    <t>ilA-</t>
  </si>
  <si>
    <t>26/04/2020</t>
  </si>
  <si>
    <t>ג'י סיטי אגח יא</t>
  </si>
  <si>
    <t>1260546</t>
  </si>
  <si>
    <t>520033234</t>
  </si>
  <si>
    <t>06/09/2011</t>
  </si>
  <si>
    <t>ג'י סיטי אגח יב</t>
  </si>
  <si>
    <t>1260603</t>
  </si>
  <si>
    <t>28/10/2013</t>
  </si>
  <si>
    <t>ג'י סיטי אגח יג</t>
  </si>
  <si>
    <t>1260652</t>
  </si>
  <si>
    <t>18/02/2018</t>
  </si>
  <si>
    <t>ג'י סיטי אגח יד</t>
  </si>
  <si>
    <t>1260736</t>
  </si>
  <si>
    <t>15/01/2020</t>
  </si>
  <si>
    <t>דליה אגח א</t>
  </si>
  <si>
    <t>1184951</t>
  </si>
  <si>
    <t>516269248</t>
  </si>
  <si>
    <t>A3.il</t>
  </si>
  <si>
    <t>05/01/2021</t>
  </si>
  <si>
    <t>דליה אגח ב</t>
  </si>
  <si>
    <t>1193598</t>
  </si>
  <si>
    <t>הכשרת ישוב אג 22</t>
  </si>
  <si>
    <t>6120240</t>
  </si>
  <si>
    <t>17/12/2017</t>
  </si>
  <si>
    <t>הכשרת ישוב אג 23</t>
  </si>
  <si>
    <t>6120323</t>
  </si>
  <si>
    <t>17/12/2020</t>
  </si>
  <si>
    <t>מנרב אגח ד</t>
  </si>
  <si>
    <t>1550169</t>
  </si>
  <si>
    <t>520034505</t>
  </si>
  <si>
    <t>27/02/2022</t>
  </si>
  <si>
    <t>בראק אן וי אגח ב</t>
  </si>
  <si>
    <t>1128347</t>
  </si>
  <si>
    <t>1560</t>
  </si>
  <si>
    <t>ilBBB+</t>
  </si>
  <si>
    <t>21/05/2013</t>
  </si>
  <si>
    <t>בראק אן וי אגח ג</t>
  </si>
  <si>
    <t>1133040</t>
  </si>
  <si>
    <t>22/07/2014</t>
  </si>
  <si>
    <t>דיסקונט השקעות אג 6</t>
  </si>
  <si>
    <t>6390207</t>
  </si>
  <si>
    <t>520023896</t>
  </si>
  <si>
    <t>ilBBB</t>
  </si>
  <si>
    <t>28/12/2006</t>
  </si>
  <si>
    <t>4ארזים אג</t>
  </si>
  <si>
    <t>1380104</t>
  </si>
  <si>
    <t>520034281</t>
  </si>
  <si>
    <t>NR3</t>
  </si>
  <si>
    <t>לא מדורג</t>
  </si>
  <si>
    <t>01/07/2007</t>
  </si>
  <si>
    <t>ארי נדלן אגח א</t>
  </si>
  <si>
    <t>3660156</t>
  </si>
  <si>
    <t>520038332</t>
  </si>
  <si>
    <t>15/05/2022</t>
  </si>
  <si>
    <t>מניבים ריט אגח ב*</t>
  </si>
  <si>
    <t>1155928</t>
  </si>
  <si>
    <t>515327120</t>
  </si>
  <si>
    <t>29/11/2018</t>
  </si>
  <si>
    <t>מניבים ריט אגח ג*</t>
  </si>
  <si>
    <t>1177658</t>
  </si>
  <si>
    <t>22/06/2021</t>
  </si>
  <si>
    <t>מניבים ריט אגח ד*</t>
  </si>
  <si>
    <t>1193929</t>
  </si>
  <si>
    <t>20/02/2023</t>
  </si>
  <si>
    <t>משק אנרגיה אגח א</t>
  </si>
  <si>
    <t>1169531</t>
  </si>
  <si>
    <t>516167343</t>
  </si>
  <si>
    <t>01/11/2020</t>
  </si>
  <si>
    <t>קרדן אן וי אגח ב</t>
  </si>
  <si>
    <t>1113034</t>
  </si>
  <si>
    <t>1239114</t>
  </si>
  <si>
    <t>01/02/2008</t>
  </si>
  <si>
    <t>1קרדן אן.וי אג</t>
  </si>
  <si>
    <t>1105535</t>
  </si>
  <si>
    <t>25/02/2007</t>
  </si>
  <si>
    <t>אמות אגח ז*</t>
  </si>
  <si>
    <t>1162866</t>
  </si>
  <si>
    <t>09/02/2020</t>
  </si>
  <si>
    <t>סאמיט אגח י</t>
  </si>
  <si>
    <t>1143395</t>
  </si>
  <si>
    <t>520043720</t>
  </si>
  <si>
    <t>20/02/2018</t>
  </si>
  <si>
    <t>סילברסטין אגח ב</t>
  </si>
  <si>
    <t>1160597</t>
  </si>
  <si>
    <t>1737</t>
  </si>
  <si>
    <t>22/09/2019</t>
  </si>
  <si>
    <t>שלמה החזק אגח יט</t>
  </si>
  <si>
    <t>1192731</t>
  </si>
  <si>
    <t>אלוני חץ אגח יב*</t>
  </si>
  <si>
    <t>3900495</t>
  </si>
  <si>
    <t>12/08/2019</t>
  </si>
  <si>
    <t>אלוני חץ אגח יג*</t>
  </si>
  <si>
    <t>1189406</t>
  </si>
  <si>
    <t>כללביט יא*</t>
  </si>
  <si>
    <t>1160647</t>
  </si>
  <si>
    <t>24/09/2019</t>
  </si>
  <si>
    <t>כללביט יב*</t>
  </si>
  <si>
    <t>1179928</t>
  </si>
  <si>
    <t>26/08/2021</t>
  </si>
  <si>
    <t>מנורה ה'</t>
  </si>
  <si>
    <t>1143411</t>
  </si>
  <si>
    <t>513937714</t>
  </si>
  <si>
    <t>מנורה הון התח ז</t>
  </si>
  <si>
    <t>1184191</t>
  </si>
  <si>
    <t>06/02/2022</t>
  </si>
  <si>
    <t>נמקו אגח א</t>
  </si>
  <si>
    <t>1139575</t>
  </si>
  <si>
    <t>1665</t>
  </si>
  <si>
    <t>07/12/2016</t>
  </si>
  <si>
    <t>נמקו אגח ב</t>
  </si>
  <si>
    <t>1160258</t>
  </si>
  <si>
    <t>10/09/2019</t>
  </si>
  <si>
    <t>נמקו אגח ב הנ פר 31.10.23</t>
  </si>
  <si>
    <t>11602580</t>
  </si>
  <si>
    <t>פורמולה אגח א*</t>
  </si>
  <si>
    <t>2560142</t>
  </si>
  <si>
    <t>520036690</t>
  </si>
  <si>
    <t>שירותי מידע</t>
  </si>
  <si>
    <t>16/09/2015</t>
  </si>
  <si>
    <t>פניקס הון אגח יא</t>
  </si>
  <si>
    <t>1159359</t>
  </si>
  <si>
    <t>23/07/2019</t>
  </si>
  <si>
    <t>פסיפיק אגח ב</t>
  </si>
  <si>
    <t>1163062</t>
  </si>
  <si>
    <t>1662</t>
  </si>
  <si>
    <t>16/02/2020</t>
  </si>
  <si>
    <t>אלדן תחבורה אגח ט</t>
  </si>
  <si>
    <t>1192459</t>
  </si>
  <si>
    <t>אמ.ג'יג'י אגח ב</t>
  </si>
  <si>
    <t>1160811</t>
  </si>
  <si>
    <t>1761</t>
  </si>
  <si>
    <t>03/10/2019</t>
  </si>
  <si>
    <t>בזן אגח ה</t>
  </si>
  <si>
    <t>2590388</t>
  </si>
  <si>
    <t>520036658</t>
  </si>
  <si>
    <t>03/06/2015</t>
  </si>
  <si>
    <t>בזן אגח י</t>
  </si>
  <si>
    <t>2590511</t>
  </si>
  <si>
    <t>16/09/2019</t>
  </si>
  <si>
    <t>בזן אגח יג</t>
  </si>
  <si>
    <t>1195346</t>
  </si>
  <si>
    <t>20/04/2023</t>
  </si>
  <si>
    <t>דימרי אגח י הנ פר 20.10.23</t>
  </si>
  <si>
    <t>11861620</t>
  </si>
  <si>
    <t>511399388</t>
  </si>
  <si>
    <t>דמרי אגח ח</t>
  </si>
  <si>
    <t>1153725</t>
  </si>
  <si>
    <t>16/08/2018</t>
  </si>
  <si>
    <t>דמרי אגח ט</t>
  </si>
  <si>
    <t>1168368</t>
  </si>
  <si>
    <t>01/09/2020</t>
  </si>
  <si>
    <t>דמרי אגח י</t>
  </si>
  <si>
    <t>1186162</t>
  </si>
  <si>
    <t>מגדל ביטוח גיוס הון ז'</t>
  </si>
  <si>
    <t>1156041</t>
  </si>
  <si>
    <t>513230029</t>
  </si>
  <si>
    <t>16/12/2018</t>
  </si>
  <si>
    <t>מגדל הון אגח ח</t>
  </si>
  <si>
    <t>1182955</t>
  </si>
  <si>
    <t>26/12/2021</t>
  </si>
  <si>
    <t>מגדל הון אגח ט</t>
  </si>
  <si>
    <t>1185628</t>
  </si>
  <si>
    <t>06/04/2022</t>
  </si>
  <si>
    <t>מגדל הון אגח י</t>
  </si>
  <si>
    <t>1192079</t>
  </si>
  <si>
    <t>29/12/2022</t>
  </si>
  <si>
    <t>ממן אגח ב</t>
  </si>
  <si>
    <t>2380046</t>
  </si>
  <si>
    <t>520036435</t>
  </si>
  <si>
    <t>26/11/2014</t>
  </si>
  <si>
    <t>סטרוברי אגח ג</t>
  </si>
  <si>
    <t>1179019</t>
  </si>
  <si>
    <t>1654</t>
  </si>
  <si>
    <t>01/08/2021</t>
  </si>
  <si>
    <t>פז נפט ח*</t>
  </si>
  <si>
    <t>1162817</t>
  </si>
  <si>
    <t>06/02/2020</t>
  </si>
  <si>
    <t>שפיר הנדסה אגח ג</t>
  </si>
  <si>
    <t>1178417</t>
  </si>
  <si>
    <t>514892801</t>
  </si>
  <si>
    <t>מתכת ומוצרי בניה</t>
  </si>
  <si>
    <t>13/07/2021</t>
  </si>
  <si>
    <t>איידיאיי הנפ הת ה</t>
  </si>
  <si>
    <t>1155878</t>
  </si>
  <si>
    <t>514486042</t>
  </si>
  <si>
    <t>25/11/2018</t>
  </si>
  <si>
    <t>אנרג'יקס אגח א*</t>
  </si>
  <si>
    <t>1161751</t>
  </si>
  <si>
    <t>513901371</t>
  </si>
  <si>
    <t>אנרגיה מתחדשת</t>
  </si>
  <si>
    <t>15/12/2019</t>
  </si>
  <si>
    <t>אנרג'יקס אגח ב*</t>
  </si>
  <si>
    <t>1168483</t>
  </si>
  <si>
    <t>07/09/2020</t>
  </si>
  <si>
    <t>אפריקה מג אגח ד*</t>
  </si>
  <si>
    <t>1142645</t>
  </si>
  <si>
    <t>520034760</t>
  </si>
  <si>
    <t>19/12/2017</t>
  </si>
  <si>
    <t>אפריקה מגורים אגח ה*</t>
  </si>
  <si>
    <t>1162825</t>
  </si>
  <si>
    <t>אשדר אגח ד</t>
  </si>
  <si>
    <t>1135607</t>
  </si>
  <si>
    <t>510609761</t>
  </si>
  <si>
    <t>07/05/2015</t>
  </si>
  <si>
    <t>אשטרום נכסים 9</t>
  </si>
  <si>
    <t>2510170</t>
  </si>
  <si>
    <t>22/09/2014</t>
  </si>
  <si>
    <t>דור אלון ה'</t>
  </si>
  <si>
    <t>1136761</t>
  </si>
  <si>
    <t>520043878</t>
  </si>
  <si>
    <t>03/11/2015</t>
  </si>
  <si>
    <t>ויתניה ד'*</t>
  </si>
  <si>
    <t>1139476</t>
  </si>
  <si>
    <t>17/11/2016</t>
  </si>
  <si>
    <t>חברה לישראל אגח 12*</t>
  </si>
  <si>
    <t>5760251</t>
  </si>
  <si>
    <t>520028010</t>
  </si>
  <si>
    <t>29/03/2018</t>
  </si>
  <si>
    <t>חברה לישראל אגח 14*</t>
  </si>
  <si>
    <t>5760301</t>
  </si>
  <si>
    <t>18/12/2019</t>
  </si>
  <si>
    <t>חברה לישראל אגח 15*</t>
  </si>
  <si>
    <t>5760327</t>
  </si>
  <si>
    <t>25/05/2021</t>
  </si>
  <si>
    <t>מגדלי תיכון אגח ה*</t>
  </si>
  <si>
    <t>1168517</t>
  </si>
  <si>
    <t>512719485</t>
  </si>
  <si>
    <t>נכסים ובניין אגח ט'</t>
  </si>
  <si>
    <t>6990212</t>
  </si>
  <si>
    <t>סלקום אגח ט*</t>
  </si>
  <si>
    <t>1132836</t>
  </si>
  <si>
    <t>סלקום אגח יא*</t>
  </si>
  <si>
    <t>1139252</t>
  </si>
  <si>
    <t>26/09/2016</t>
  </si>
  <si>
    <t>סלקום אגח יב*</t>
  </si>
  <si>
    <t>1143080</t>
  </si>
  <si>
    <t>24/01/2018</t>
  </si>
  <si>
    <t>פתאל אגח 3</t>
  </si>
  <si>
    <t>1141852</t>
  </si>
  <si>
    <t>515328250</t>
  </si>
  <si>
    <t>07/09/2017</t>
  </si>
  <si>
    <t>או.פי.סי אגח ג</t>
  </si>
  <si>
    <t>1180355</t>
  </si>
  <si>
    <t>09/09/2021</t>
  </si>
  <si>
    <t>בי קומיונק אגח ו</t>
  </si>
  <si>
    <t>1178151</t>
  </si>
  <si>
    <t>512832742</t>
  </si>
  <si>
    <t>07/07/2021</t>
  </si>
  <si>
    <t>נאוויטס פטרו אגח ג*</t>
  </si>
  <si>
    <t>1181593</t>
  </si>
  <si>
    <t>550263107</t>
  </si>
  <si>
    <t>חיפושי נפט וגז</t>
  </si>
  <si>
    <t>09/11/2021</t>
  </si>
  <si>
    <t>קרדן נדלן אגח ג</t>
  </si>
  <si>
    <t>1150911</t>
  </si>
  <si>
    <t>520041005</t>
  </si>
  <si>
    <t>קרדן נדלן אגח ד</t>
  </si>
  <si>
    <t>1162353</t>
  </si>
  <si>
    <t>19/01/2020</t>
  </si>
  <si>
    <t>דלק קבוצה אגח לז</t>
  </si>
  <si>
    <t>1192889</t>
  </si>
  <si>
    <t>520044322</t>
  </si>
  <si>
    <t>Baa1.il</t>
  </si>
  <si>
    <t>02/02/2023</t>
  </si>
  <si>
    <t>מויניאן אגח ב</t>
  </si>
  <si>
    <t>1143015</t>
  </si>
  <si>
    <t>1858676</t>
  </si>
  <si>
    <t>18/01/2018</t>
  </si>
  <si>
    <t>צמח המרמן אגח ה*</t>
  </si>
  <si>
    <t>1151125</t>
  </si>
  <si>
    <t>512531203</t>
  </si>
  <si>
    <t>דיסקונט השק' אגח י'</t>
  </si>
  <si>
    <t>6390348</t>
  </si>
  <si>
    <t>01/10/2017</t>
  </si>
  <si>
    <t>הכש חב ביטוח אגח 3</t>
  </si>
  <si>
    <t>1151026</t>
  </si>
  <si>
    <t>520042177</t>
  </si>
  <si>
    <t>Baa2.il</t>
  </si>
  <si>
    <t>18/07/2018</t>
  </si>
  <si>
    <t>ישראמקו   אגח א*</t>
  </si>
  <si>
    <t>2320174</t>
  </si>
  <si>
    <t>550010003</t>
  </si>
  <si>
    <t>15/05/2017</t>
  </si>
  <si>
    <t>ישראמקו אגח ב*</t>
  </si>
  <si>
    <t>2320224</t>
  </si>
  <si>
    <t>03/11/2020</t>
  </si>
  <si>
    <t>שמוס אגח א</t>
  </si>
  <si>
    <t>1155951</t>
  </si>
  <si>
    <t>1742</t>
  </si>
  <si>
    <t>05/06/2018</t>
  </si>
  <si>
    <t>תמר פטרו אגח ב*</t>
  </si>
  <si>
    <t>1143593</t>
  </si>
  <si>
    <t>515334662</t>
  </si>
  <si>
    <t>13/03/2018</t>
  </si>
  <si>
    <t>תמר פטרוליום אגח א*</t>
  </si>
  <si>
    <t>1141332</t>
  </si>
  <si>
    <t>09/07/2017</t>
  </si>
  <si>
    <t>חברה ישראל 11*</t>
  </si>
  <si>
    <t>5760244</t>
  </si>
  <si>
    <t>29/05/2016</t>
  </si>
  <si>
    <t>סה"כ צמודות למדד אחר</t>
  </si>
  <si>
    <t>סה"כ חברות ישראליות בחו"ל</t>
  </si>
  <si>
    <t>LUMIIT 7.129 18/07/33*</t>
  </si>
  <si>
    <t>70157145</t>
  </si>
  <si>
    <t>אחר</t>
  </si>
  <si>
    <t>18/01/2023</t>
  </si>
  <si>
    <t>MZRHIT 3.077 07/04/26</t>
  </si>
  <si>
    <t>70488283</t>
  </si>
  <si>
    <t>520000522</t>
  </si>
  <si>
    <t>ENOIGA 5 3/8 30/03/28</t>
  </si>
  <si>
    <t>IL0011736738</t>
  </si>
  <si>
    <t>בלומברג</t>
  </si>
  <si>
    <t>Oil&amp;Gas</t>
  </si>
  <si>
    <t>24/03/2021</t>
  </si>
  <si>
    <t>ENOIGA 5 7/8 30/03/31</t>
  </si>
  <si>
    <t>IL0011736811</t>
  </si>
  <si>
    <t>ISR EL8.1%12/96</t>
  </si>
  <si>
    <t>USM60170AC79</t>
  </si>
  <si>
    <t>Utilities</t>
  </si>
  <si>
    <t>BBB-</t>
  </si>
  <si>
    <t>16/12/1996</t>
  </si>
  <si>
    <t>TEVA 4.375 05/09/30</t>
  </si>
  <si>
    <t>XS2406607171</t>
  </si>
  <si>
    <t>Pharmaceuticals</t>
  </si>
  <si>
    <t>BB-</t>
  </si>
  <si>
    <t>MUNRE 5 7/8 23/11/31</t>
  </si>
  <si>
    <t>USD5558XAA66</t>
  </si>
  <si>
    <t>Insurance</t>
  </si>
  <si>
    <t>A2</t>
  </si>
  <si>
    <t>23/05/2022</t>
  </si>
  <si>
    <t>ZURNVX 5.125 01/06/48</t>
  </si>
  <si>
    <t>XS1795323952</t>
  </si>
  <si>
    <t>24/04/2018</t>
  </si>
  <si>
    <t>AVLN 4 03/03/35</t>
  </si>
  <si>
    <t>XS2181348405</t>
  </si>
  <si>
    <t>A3</t>
  </si>
  <si>
    <t>03/06/2020</t>
  </si>
  <si>
    <t>AXASA 5.453 29/11/49</t>
  </si>
  <si>
    <t>XS1134541561</t>
  </si>
  <si>
    <t>06/11/2014</t>
  </si>
  <si>
    <t>BIDU 4.375 29/03/28</t>
  </si>
  <si>
    <t>US056752AL23</t>
  </si>
  <si>
    <t>Internet</t>
  </si>
  <si>
    <t>SLHNVX 4.375 29/12/49</t>
  </si>
  <si>
    <t>XS1245292807</t>
  </si>
  <si>
    <t>TOTAL 2 04/03/2030</t>
  </si>
  <si>
    <t>XS2224632971</t>
  </si>
  <si>
    <t>04/09/2020</t>
  </si>
  <si>
    <t>TOTAL 2 1/8 PERP</t>
  </si>
  <si>
    <t>XS2290960876</t>
  </si>
  <si>
    <t>25/01/2021</t>
  </si>
  <si>
    <t>ACAFP 4 01/10/28</t>
  </si>
  <si>
    <t>USF2R125CE38</t>
  </si>
  <si>
    <t>Banks</t>
  </si>
  <si>
    <t>Baa1</t>
  </si>
  <si>
    <t>10/01/2018</t>
  </si>
  <si>
    <t>ACAFP 4 10/01/33</t>
  </si>
  <si>
    <t>US225313AK19</t>
  </si>
  <si>
    <t>AVLN 4 3/8 12/09/49</t>
  </si>
  <si>
    <t>XS1488459485</t>
  </si>
  <si>
    <t>BBB+</t>
  </si>
  <si>
    <t>12/09/2016</t>
  </si>
  <si>
    <t>BAC 3.846 08/03/32</t>
  </si>
  <si>
    <t>US06051GKL22</t>
  </si>
  <si>
    <t>08/03/2022</t>
  </si>
  <si>
    <t>CBAAUVAR 12/09/34</t>
  </si>
  <si>
    <t>USQ2704MAA64</t>
  </si>
  <si>
    <t>12/09/2019</t>
  </si>
  <si>
    <t>LGEN 4 1/2 01/11/30</t>
  </si>
  <si>
    <t>XS2166022934</t>
  </si>
  <si>
    <t>01/05/2020</t>
  </si>
  <si>
    <t>LGEN 5 1/4 21/03/27</t>
  </si>
  <si>
    <t>XS1580239207</t>
  </si>
  <si>
    <t>21/03/2017</t>
  </si>
  <si>
    <t>LGEN 5 1/8 11/14/48</t>
  </si>
  <si>
    <t>XS1907317660</t>
  </si>
  <si>
    <t>14/11/2018</t>
  </si>
  <si>
    <t>MQGAU 4.654 27.3.29</t>
  </si>
  <si>
    <t>US55608JAN81</t>
  </si>
  <si>
    <t>27/03/2018</t>
  </si>
  <si>
    <t>MS 5.948 01/19/33</t>
  </si>
  <si>
    <t>US61747YFB65</t>
  </si>
  <si>
    <t>NAB 3.933 02/08/34</t>
  </si>
  <si>
    <t>USG6S94TAB96</t>
  </si>
  <si>
    <t>02/08/2019</t>
  </si>
  <si>
    <t>PRU 5.2 15/03/24</t>
  </si>
  <si>
    <t>US744320AN25</t>
  </si>
  <si>
    <t>22/03/2013</t>
  </si>
  <si>
    <t>PRU 5.7 15/09/28</t>
  </si>
  <si>
    <t>US744320BF81</t>
  </si>
  <si>
    <t>18/09/2018</t>
  </si>
  <si>
    <t>SCGAU 5.125 24/06/30</t>
  </si>
  <si>
    <t>USQ8053LAB01</t>
  </si>
  <si>
    <t>REITS</t>
  </si>
  <si>
    <t>24/09/2020</t>
  </si>
  <si>
    <t>SRENVX 5 5/8 15/08/27</t>
  </si>
  <si>
    <t>XS1423777215</t>
  </si>
  <si>
    <t>02/06/2016</t>
  </si>
  <si>
    <t>SRENVX 5.75 15/08/50</t>
  </si>
  <si>
    <t>XS1261170515</t>
  </si>
  <si>
    <t>13/11/2015</t>
  </si>
  <si>
    <t>BNP 2.588 08/12/30</t>
  </si>
  <si>
    <t>US09660V2B87</t>
  </si>
  <si>
    <t>Baa2</t>
  </si>
  <si>
    <t>12/08/2020</t>
  </si>
  <si>
    <t>BNP 4 3/8 03/01/33</t>
  </si>
  <si>
    <t>US09660V2A05</t>
  </si>
  <si>
    <t>01/03/2018</t>
  </si>
  <si>
    <t>GM 4% 6/10/2026</t>
  </si>
  <si>
    <t>US37045XBQ88</t>
  </si>
  <si>
    <t>Auto Manufacturers</t>
  </si>
  <si>
    <t>06/10/2016</t>
  </si>
  <si>
    <t>GM 4.35 17/01/27</t>
  </si>
  <si>
    <t>US37045XBT28</t>
  </si>
  <si>
    <t>17/01/2017</t>
  </si>
  <si>
    <t>GM 5.8 06/23/28</t>
  </si>
  <si>
    <t>US37045XEH52</t>
  </si>
  <si>
    <t>23/06/2023</t>
  </si>
  <si>
    <t>HPQ 5 1/2 01/15/33</t>
  </si>
  <si>
    <t>US40434LAN55</t>
  </si>
  <si>
    <t>Computers</t>
  </si>
  <si>
    <t>21/06/2022</t>
  </si>
  <si>
    <t>MOS 4.05 15/11/27</t>
  </si>
  <si>
    <t>US61945CAG87</t>
  </si>
  <si>
    <t>chemicals</t>
  </si>
  <si>
    <t>13/11/2017</t>
  </si>
  <si>
    <t>MQGAU 3.052 03/03/36</t>
  </si>
  <si>
    <t>US556079AD36</t>
  </si>
  <si>
    <t>03/03/2021</t>
  </si>
  <si>
    <t>TMUS 4 3/4 02/01/28</t>
  </si>
  <si>
    <t>US87264AAV70</t>
  </si>
  <si>
    <t>Telecommunication Services</t>
  </si>
  <si>
    <t>BBB</t>
  </si>
  <si>
    <t>25/01/2018</t>
  </si>
  <si>
    <t>30/LENOVO 3.421 02/11</t>
  </si>
  <si>
    <t>US526250AB16</t>
  </si>
  <si>
    <t>02/11/2020</t>
  </si>
  <si>
    <t>USY5257YAJ65</t>
  </si>
  <si>
    <t>ABNANV 3.324 13/12/31</t>
  </si>
  <si>
    <t>US00084DAV29</t>
  </si>
  <si>
    <t>13/12/2021</t>
  </si>
  <si>
    <t>AHTLN 4.375 15/8/27</t>
  </si>
  <si>
    <t>US045054AF03</t>
  </si>
  <si>
    <t>Commercial Services</t>
  </si>
  <si>
    <t>Baa3</t>
  </si>
  <si>
    <t>09/08/2017</t>
  </si>
  <si>
    <t>BAH 3 7/8 09/01/28</t>
  </si>
  <si>
    <t>US09951LAA17</t>
  </si>
  <si>
    <t>24/08/2020</t>
  </si>
  <si>
    <t>HRB 3.875 15/08/30</t>
  </si>
  <si>
    <t>US093662AH70</t>
  </si>
  <si>
    <t>07/08/2020</t>
  </si>
  <si>
    <t>IBESM 1.825 PERP</t>
  </si>
  <si>
    <t>XS2295333988</t>
  </si>
  <si>
    <t>Electric</t>
  </si>
  <si>
    <t>IBESM 2 1/4 PERP</t>
  </si>
  <si>
    <t>XS2244941147</t>
  </si>
  <si>
    <t>28/10/2020</t>
  </si>
  <si>
    <t>NWG 3.032 28/08/30</t>
  </si>
  <si>
    <t>US639057AB46</t>
  </si>
  <si>
    <t>28/08/2020</t>
  </si>
  <si>
    <t>RABOBK 4.625 PERP</t>
  </si>
  <si>
    <t>XS1877860533</t>
  </si>
  <si>
    <t>11/09/2018</t>
  </si>
  <si>
    <t>SOCGEN 3.653 08/07/30</t>
  </si>
  <si>
    <t>US83368RAY80</t>
  </si>
  <si>
    <t>08/07/2020</t>
  </si>
  <si>
    <t>SSELN 3.74 PERP</t>
  </si>
  <si>
    <t>XS2195190876</t>
  </si>
  <si>
    <t>Fitch</t>
  </si>
  <si>
    <t>14/07/2020</t>
  </si>
  <si>
    <t>SWK 4 15/03/2060 CORP</t>
  </si>
  <si>
    <t>US854502AM31</t>
  </si>
  <si>
    <t>Hand/Machine Tools</t>
  </si>
  <si>
    <t>10/02/2020</t>
  </si>
  <si>
    <t>VW 4.625 27/06/28</t>
  </si>
  <si>
    <t>XS1799939027</t>
  </si>
  <si>
    <t>27/06/2018</t>
  </si>
  <si>
    <t>BRITEL 4 1/4 26/11/2026</t>
  </si>
  <si>
    <t>USG15820EA02</t>
  </si>
  <si>
    <t>Ba1</t>
  </si>
  <si>
    <t>23/11/2021</t>
  </si>
  <si>
    <t>BRITEL 4 7/8 23/08/2031</t>
  </si>
  <si>
    <t>USG15820EB84</t>
  </si>
  <si>
    <t>CNC 4.625 12/15/24</t>
  </si>
  <si>
    <t>US15135BAT89</t>
  </si>
  <si>
    <t>Healthcare-Services</t>
  </si>
  <si>
    <t>06/12/2019</t>
  </si>
  <si>
    <t>VIEFP 2.5 PERP 20/01/26</t>
  </si>
  <si>
    <t>FR00140007L3</t>
  </si>
  <si>
    <t>water</t>
  </si>
  <si>
    <t>BB+</t>
  </si>
  <si>
    <t>20/10/2020</t>
  </si>
  <si>
    <t>VOD 6.25 03/10/78</t>
  </si>
  <si>
    <t>XS1888180640</t>
  </si>
  <si>
    <t>03/10/2018</t>
  </si>
  <si>
    <t>F 4.95 05/28/27</t>
  </si>
  <si>
    <t>US345397C270</t>
  </si>
  <si>
    <t>Ba2</t>
  </si>
  <si>
    <t>28/03/2022</t>
  </si>
  <si>
    <t>F 6.95 03/06/26</t>
  </si>
  <si>
    <t>US345397C437</t>
  </si>
  <si>
    <t>06/01/2023</t>
  </si>
  <si>
    <t>BCRE 4.25 03/20/20</t>
  </si>
  <si>
    <t>XS1489395357</t>
  </si>
  <si>
    <t>Private Equity</t>
  </si>
  <si>
    <t>20/09/2016</t>
  </si>
  <si>
    <t>KAUPTHING BANK 5.75 10/11</t>
  </si>
  <si>
    <t>US48632GAA76</t>
  </si>
  <si>
    <t>Diversified Finan Serv</t>
  </si>
  <si>
    <t>04/10/2006</t>
  </si>
  <si>
    <t>סה"כ אגרות חוב קונצרניות</t>
  </si>
  <si>
    <t>3. אג"ח קונצרני</t>
  </si>
  <si>
    <t>סה"כ תל אביב 35</t>
  </si>
  <si>
    <t>או.פי.סי אנרגיה</t>
  </si>
  <si>
    <t>1141571</t>
  </si>
  <si>
    <t>אורמת טכנו</t>
  </si>
  <si>
    <t>1134402</t>
  </si>
  <si>
    <t>2250</t>
  </si>
  <si>
    <t>אנלייט אנרגיה*</t>
  </si>
  <si>
    <t>720011</t>
  </si>
  <si>
    <t>520041146</t>
  </si>
  <si>
    <t>אנרג'יקס*</t>
  </si>
  <si>
    <t>1123355</t>
  </si>
  <si>
    <t>הפניקס*</t>
  </si>
  <si>
    <t>767012</t>
  </si>
  <si>
    <t>אלביט מערכות</t>
  </si>
  <si>
    <t>1081124</t>
  </si>
  <si>
    <t>520043027</t>
  </si>
  <si>
    <t>ביטחוניות</t>
  </si>
  <si>
    <t>אשטרום קבוצה</t>
  </si>
  <si>
    <t>1132315</t>
  </si>
  <si>
    <t>שיכון ובינוי</t>
  </si>
  <si>
    <t>1081942</t>
  </si>
  <si>
    <t>בינלאומי</t>
  </si>
  <si>
    <t>593038</t>
  </si>
  <si>
    <t>520029083</t>
  </si>
  <si>
    <t>דיסקונט*</t>
  </si>
  <si>
    <t>691212</t>
  </si>
  <si>
    <t>520007030</t>
  </si>
  <si>
    <t>לאומי*</t>
  </si>
  <si>
    <t>604611</t>
  </si>
  <si>
    <t>מזרחי</t>
  </si>
  <si>
    <t>695437</t>
  </si>
  <si>
    <t>פועלים*</t>
  </si>
  <si>
    <t>662577</t>
  </si>
  <si>
    <t>אלקטרה</t>
  </si>
  <si>
    <t>739037</t>
  </si>
  <si>
    <t>520028911</t>
  </si>
  <si>
    <t>חברה לישראל*</t>
  </si>
  <si>
    <t>576017</t>
  </si>
  <si>
    <t>קנון</t>
  </si>
  <si>
    <t>1134139</t>
  </si>
  <si>
    <t>1635</t>
  </si>
  <si>
    <t>אנרג'יאן</t>
  </si>
  <si>
    <t>1155290</t>
  </si>
  <si>
    <t>10758801</t>
  </si>
  <si>
    <t>דלק קדוחים</t>
  </si>
  <si>
    <t>475020</t>
  </si>
  <si>
    <t>550013098</t>
  </si>
  <si>
    <t>איי.סי.אל*</t>
  </si>
  <si>
    <t>281014</t>
  </si>
  <si>
    <t>520027830</t>
  </si>
  <si>
    <t>טאואר</t>
  </si>
  <si>
    <t>1082379</t>
  </si>
  <si>
    <t>520041997</t>
  </si>
  <si>
    <t>מוליכים למחצה</t>
  </si>
  <si>
    <t>נובה*</t>
  </si>
  <si>
    <t>1084557</t>
  </si>
  <si>
    <t>511812463</t>
  </si>
  <si>
    <t>שטראוס עלית</t>
  </si>
  <si>
    <t>746016</t>
  </si>
  <si>
    <t>520003781</t>
  </si>
  <si>
    <t>מזון</t>
  </si>
  <si>
    <t>שפיר הנדסה</t>
  </si>
  <si>
    <t>1133875</t>
  </si>
  <si>
    <t>אירפורט סיטי*</t>
  </si>
  <si>
    <t>1095835</t>
  </si>
  <si>
    <t>אלוני חץ*</t>
  </si>
  <si>
    <t>390013</t>
  </si>
  <si>
    <t>אמות*</t>
  </si>
  <si>
    <t>1097278</t>
  </si>
  <si>
    <t>ביג</t>
  </si>
  <si>
    <t>1097260</t>
  </si>
  <si>
    <t>מבני תעשיה*</t>
  </si>
  <si>
    <t>226019</t>
  </si>
  <si>
    <t>מליסרון*</t>
  </si>
  <si>
    <t>323014</t>
  </si>
  <si>
    <t>עזריאלי קבוצה</t>
  </si>
  <si>
    <t>1119478</t>
  </si>
  <si>
    <t>טבע</t>
  </si>
  <si>
    <t>629014</t>
  </si>
  <si>
    <t>520013954</t>
  </si>
  <si>
    <t>פארמה</t>
  </si>
  <si>
    <t>נייס</t>
  </si>
  <si>
    <t>273011</t>
  </si>
  <si>
    <t>520036872</t>
  </si>
  <si>
    <t>תוכנה ואינטרנט</t>
  </si>
  <si>
    <t>בזק</t>
  </si>
  <si>
    <t>230011</t>
  </si>
  <si>
    <t>סה"כ תל אביב 90</t>
  </si>
  <si>
    <t>דלתא גליל</t>
  </si>
  <si>
    <t>627034</t>
  </si>
  <si>
    <t>520025602</t>
  </si>
  <si>
    <t>אופנה והלבשה</t>
  </si>
  <si>
    <t>בזן</t>
  </si>
  <si>
    <t>2590248</t>
  </si>
  <si>
    <t>פז נפט*</t>
  </si>
  <si>
    <t>1100007</t>
  </si>
  <si>
    <t>זפירוס חסום (18M)*</t>
  </si>
  <si>
    <t>11946958</t>
  </si>
  <si>
    <t>516537560</t>
  </si>
  <si>
    <t>זפירוס חסום (24M)*</t>
  </si>
  <si>
    <t>11946959</t>
  </si>
  <si>
    <t>זפירוס חסום (9ME)*</t>
  </si>
  <si>
    <t>11946950</t>
  </si>
  <si>
    <t>זפירוס*</t>
  </si>
  <si>
    <t>1194695</t>
  </si>
  <si>
    <t>נופר אנרג'י הנ פר 04.11.23*</t>
  </si>
  <si>
    <t>11708770</t>
  </si>
  <si>
    <t>1170877</t>
  </si>
  <si>
    <t>514599943</t>
  </si>
  <si>
    <t>נופר אנרג'י*</t>
  </si>
  <si>
    <t>מימון ישיר*</t>
  </si>
  <si>
    <t>1168186</t>
  </si>
  <si>
    <t>איידיאיי ביטוח*</t>
  </si>
  <si>
    <t>1129501</t>
  </si>
  <si>
    <t>513910703</t>
  </si>
  <si>
    <t>כלל ביטוח*</t>
  </si>
  <si>
    <t>224014</t>
  </si>
  <si>
    <t>520036120</t>
  </si>
  <si>
    <t>מגדל ביטוח</t>
  </si>
  <si>
    <t>1081165</t>
  </si>
  <si>
    <t>520029984</t>
  </si>
  <si>
    <t>מנורה</t>
  </si>
  <si>
    <t>566018</t>
  </si>
  <si>
    <t>520007469</t>
  </si>
  <si>
    <t>אפריקה מגורים*</t>
  </si>
  <si>
    <t>1097948</t>
  </si>
  <si>
    <t>אקרו</t>
  </si>
  <si>
    <t>1184902</t>
  </si>
  <si>
    <t>511996803</t>
  </si>
  <si>
    <t>דמרי</t>
  </si>
  <si>
    <t>1090315</t>
  </si>
  <si>
    <t>ישראל קנדה (ט.ר) בעמ*</t>
  </si>
  <si>
    <t>434019</t>
  </si>
  <si>
    <t>520039298</t>
  </si>
  <si>
    <t>פרשקובסקי*</t>
  </si>
  <si>
    <t>1102128</t>
  </si>
  <si>
    <t>513817817</t>
  </si>
  <si>
    <t>פיבי</t>
  </si>
  <si>
    <t>763011</t>
  </si>
  <si>
    <t>520029026</t>
  </si>
  <si>
    <t>אלקו החזקות</t>
  </si>
  <si>
    <t>694034</t>
  </si>
  <si>
    <t>520025370</t>
  </si>
  <si>
    <t>אקויטל*</t>
  </si>
  <si>
    <t>755017</t>
  </si>
  <si>
    <t>520030859</t>
  </si>
  <si>
    <t>ג'נריישן קפיטל</t>
  </si>
  <si>
    <t>1156926</t>
  </si>
  <si>
    <t>ערד*</t>
  </si>
  <si>
    <t>731018</t>
  </si>
  <si>
    <t>520025198</t>
  </si>
  <si>
    <t>נאוויטס פטר יהש*</t>
  </si>
  <si>
    <t>1141969</t>
  </si>
  <si>
    <t>נפטא*</t>
  </si>
  <si>
    <t>643015</t>
  </si>
  <si>
    <t>520020942</t>
  </si>
  <si>
    <t>קמטק</t>
  </si>
  <si>
    <t>1095264</t>
  </si>
  <si>
    <t>511235434</t>
  </si>
  <si>
    <t>תורפז תעשיות</t>
  </si>
  <si>
    <t>1175611</t>
  </si>
  <si>
    <t>514574524</t>
  </si>
  <si>
    <t>איסתא הנ פרט 24.07.23*</t>
  </si>
  <si>
    <t>10810740</t>
  </si>
  <si>
    <t>520042763</t>
  </si>
  <si>
    <t>מלונאות ותיירות</t>
  </si>
  <si>
    <t>איסתא*</t>
  </si>
  <si>
    <t>1081074</t>
  </si>
  <si>
    <t>פתאל החזקות</t>
  </si>
  <si>
    <t>1143429</t>
  </si>
  <si>
    <t>512607888</t>
  </si>
  <si>
    <t>נטו מלינדה*</t>
  </si>
  <si>
    <t>1105097</t>
  </si>
  <si>
    <t>511725459</t>
  </si>
  <si>
    <t>סקופ*</t>
  </si>
  <si>
    <t>288019</t>
  </si>
  <si>
    <t>520037425</t>
  </si>
  <si>
    <t>תדיראן גרופ*</t>
  </si>
  <si>
    <t>258012</t>
  </si>
  <si>
    <t>520036732</t>
  </si>
  <si>
    <t>אינרום*</t>
  </si>
  <si>
    <t>1132356</t>
  </si>
  <si>
    <t>515001659</t>
  </si>
  <si>
    <t>אלקטרה נדלן*</t>
  </si>
  <si>
    <t>1094044</t>
  </si>
  <si>
    <t>510607328</t>
  </si>
  <si>
    <t>ג'י סיטי</t>
  </si>
  <si>
    <t>126011</t>
  </si>
  <si>
    <t>מגדלי ים התיכון*</t>
  </si>
  <si>
    <t>1131523</t>
  </si>
  <si>
    <t>מגה אור*</t>
  </si>
  <si>
    <t>1104488</t>
  </si>
  <si>
    <t>מניבים ריט*</t>
  </si>
  <si>
    <t>1140573</t>
  </si>
  <si>
    <t>נכסים בנין</t>
  </si>
  <si>
    <t>699017</t>
  </si>
  <si>
    <t>רבוע נדלן</t>
  </si>
  <si>
    <t>1098565</t>
  </si>
  <si>
    <t>ריט1*</t>
  </si>
  <si>
    <t>1098920</t>
  </si>
  <si>
    <t>אודיוקודס</t>
  </si>
  <si>
    <t>1082965</t>
  </si>
  <si>
    <t>520044132</t>
  </si>
  <si>
    <t>ציוד תקשורת</t>
  </si>
  <si>
    <t>ורידיס אינווירונמנט*</t>
  </si>
  <si>
    <t>1176387</t>
  </si>
  <si>
    <t>515935807</t>
  </si>
  <si>
    <t>קלינטק</t>
  </si>
  <si>
    <t>מיטרוניקס</t>
  </si>
  <si>
    <t>1091065</t>
  </si>
  <si>
    <t>511527202</t>
  </si>
  <si>
    <t>רובוטיקה ותלת מימד</t>
  </si>
  <si>
    <t>אלקטרה מוצרי צריכה*</t>
  </si>
  <si>
    <t>5010129</t>
  </si>
  <si>
    <t>520039967</t>
  </si>
  <si>
    <t>רשתות שיווק</t>
  </si>
  <si>
    <t>יוחננוף*</t>
  </si>
  <si>
    <t>1161264</t>
  </si>
  <si>
    <t>511344186</t>
  </si>
  <si>
    <t>פוקס*</t>
  </si>
  <si>
    <t>1087022</t>
  </si>
  <si>
    <t>512157603</t>
  </si>
  <si>
    <t>ריטיילורס*</t>
  </si>
  <si>
    <t>1175488</t>
  </si>
  <si>
    <t>514211457</t>
  </si>
  <si>
    <t>שופרסל*</t>
  </si>
  <si>
    <t>777037</t>
  </si>
  <si>
    <t>520022732</t>
  </si>
  <si>
    <t>וואן תוכנה*</t>
  </si>
  <si>
    <t>161018</t>
  </si>
  <si>
    <t>520034695</t>
  </si>
  <si>
    <t>חילן טק*</t>
  </si>
  <si>
    <t>1084698</t>
  </si>
  <si>
    <t>520039942</t>
  </si>
  <si>
    <t>מטריקס</t>
  </si>
  <si>
    <t>445015</t>
  </si>
  <si>
    <t>520039413</t>
  </si>
  <si>
    <t>פורמולה*</t>
  </si>
  <si>
    <t>256016</t>
  </si>
  <si>
    <t>דנאל כא*</t>
  </si>
  <si>
    <t>314013</t>
  </si>
  <si>
    <t>520037565</t>
  </si>
  <si>
    <t>נובולוג*</t>
  </si>
  <si>
    <t>1140151</t>
  </si>
  <si>
    <t>510475312</t>
  </si>
  <si>
    <t>ישראכרט*</t>
  </si>
  <si>
    <t>1157403</t>
  </si>
  <si>
    <t>510706153</t>
  </si>
  <si>
    <t>מג'יק*</t>
  </si>
  <si>
    <t>1082312</t>
  </si>
  <si>
    <t>520036740</t>
  </si>
  <si>
    <t>סאפינס</t>
  </si>
  <si>
    <t>1087659</t>
  </si>
  <si>
    <t>1146</t>
  </si>
  <si>
    <t>פריון נטוורק*</t>
  </si>
  <si>
    <t>1095819</t>
  </si>
  <si>
    <t>512849498</t>
  </si>
  <si>
    <t>סלקום*</t>
  </si>
  <si>
    <t>1101534</t>
  </si>
  <si>
    <t>פרטנר*</t>
  </si>
  <si>
    <t>1083484</t>
  </si>
  <si>
    <t>520044314</t>
  </si>
  <si>
    <t>סה"כ מניות היתר</t>
  </si>
  <si>
    <t>פמס*</t>
  </si>
  <si>
    <t>315010</t>
  </si>
  <si>
    <t>520037284</t>
  </si>
  <si>
    <t>ארד*</t>
  </si>
  <si>
    <t>1091651</t>
  </si>
  <si>
    <t>510007800</t>
  </si>
  <si>
    <t>אלקטרוניקה ואופטיקה</t>
  </si>
  <si>
    <t>טכנולוגיות גילוי אש וגזים</t>
  </si>
  <si>
    <t>1165307</t>
  </si>
  <si>
    <t>515615409</t>
  </si>
  <si>
    <t>פייטון*</t>
  </si>
  <si>
    <t>412015</t>
  </si>
  <si>
    <t>520038951</t>
  </si>
  <si>
    <t>אלומיי</t>
  </si>
  <si>
    <t>1082635</t>
  </si>
  <si>
    <t>520039868</t>
  </si>
  <si>
    <t>טראלייט*</t>
  </si>
  <si>
    <t>1180173</t>
  </si>
  <si>
    <t>516414679</t>
  </si>
  <si>
    <t>גמלא הראל נדלן למגורים*</t>
  </si>
  <si>
    <t>1175868</t>
  </si>
  <si>
    <t>513899674</t>
  </si>
  <si>
    <t>גמלא נדלן למגורים חסום 48M*</t>
  </si>
  <si>
    <t>11758680</t>
  </si>
  <si>
    <t>אורון קבוצה</t>
  </si>
  <si>
    <t>1135706</t>
  </si>
  <si>
    <t>513432765</t>
  </si>
  <si>
    <t>חנן מור*</t>
  </si>
  <si>
    <t>1102532</t>
  </si>
  <si>
    <t>513605519</t>
  </si>
  <si>
    <t>צמח המרמן*</t>
  </si>
  <si>
    <t>1104058</t>
  </si>
  <si>
    <t>איי ספאק 1*</t>
  </si>
  <si>
    <t>1179589</t>
  </si>
  <si>
    <t>516247772</t>
  </si>
  <si>
    <t>אפקון החזקות</t>
  </si>
  <si>
    <t>578013</t>
  </si>
  <si>
    <t>520033473</t>
  </si>
  <si>
    <t>1 חירון*</t>
  </si>
  <si>
    <t>150011</t>
  </si>
  <si>
    <t>520034216</t>
  </si>
  <si>
    <t>מספנות ישראל</t>
  </si>
  <si>
    <t>1168533</t>
  </si>
  <si>
    <t>516084753</t>
  </si>
  <si>
    <t>קרדן נ.ו</t>
  </si>
  <si>
    <t>1087949</t>
  </si>
  <si>
    <t>אוארטי*</t>
  </si>
  <si>
    <t>1086230</t>
  </si>
  <si>
    <t>513057588</t>
  </si>
  <si>
    <t>השקעות בהייטק</t>
  </si>
  <si>
    <t>כהן פתוח</t>
  </si>
  <si>
    <t>810010</t>
  </si>
  <si>
    <t>520032970</t>
  </si>
  <si>
    <t>תמר פטרוליום*</t>
  </si>
  <si>
    <t>1141357</t>
  </si>
  <si>
    <t>סנו</t>
  </si>
  <si>
    <t>813014</t>
  </si>
  <si>
    <t>520032988</t>
  </si>
  <si>
    <t>רבל*</t>
  </si>
  <si>
    <t>1103878</t>
  </si>
  <si>
    <t>513506329</t>
  </si>
  <si>
    <t>כרמל קורפ*</t>
  </si>
  <si>
    <t>1147685</t>
  </si>
  <si>
    <t>515818524</t>
  </si>
  <si>
    <t>קרור 1*</t>
  </si>
  <si>
    <t>621011</t>
  </si>
  <si>
    <t>520001546</t>
  </si>
  <si>
    <t>אפיטומי מדיקל*</t>
  </si>
  <si>
    <t>1182591</t>
  </si>
  <si>
    <t>513721803</t>
  </si>
  <si>
    <t>מכשור רפואי</t>
  </si>
  <si>
    <t>אילקס מדיקל*</t>
  </si>
  <si>
    <t>1080753</t>
  </si>
  <si>
    <t>520042219</t>
  </si>
  <si>
    <t>סאני תקשורת*</t>
  </si>
  <si>
    <t>1082353</t>
  </si>
  <si>
    <t>520031808</t>
  </si>
  <si>
    <t>גאון קבוצה*</t>
  </si>
  <si>
    <t>454017</t>
  </si>
  <si>
    <t>520025016</t>
  </si>
  <si>
    <t>חמת*</t>
  </si>
  <si>
    <t>384016</t>
  </si>
  <si>
    <t>520038530</t>
  </si>
  <si>
    <t>אספן בניה</t>
  </si>
  <si>
    <t>313015</t>
  </si>
  <si>
    <t>520037540</t>
  </si>
  <si>
    <t>אפריקה נכסים</t>
  </si>
  <si>
    <t>1091354</t>
  </si>
  <si>
    <t>לודזיה</t>
  </si>
  <si>
    <t>753012</t>
  </si>
  <si>
    <t>520000779</t>
  </si>
  <si>
    <t>מדיפאואר*</t>
  </si>
  <si>
    <t>1139955</t>
  </si>
  <si>
    <t>123830</t>
  </si>
  <si>
    <t>בית הזהב*</t>
  </si>
  <si>
    <t>235010</t>
  </si>
  <si>
    <t>520034562</t>
  </si>
  <si>
    <t>דורסל החז*</t>
  </si>
  <si>
    <t>1190628</t>
  </si>
  <si>
    <t>516597549</t>
  </si>
  <si>
    <t>ויתניה*</t>
  </si>
  <si>
    <t>1109966</t>
  </si>
  <si>
    <t>ריט אזורים ליוי*</t>
  </si>
  <si>
    <t>1162775</t>
  </si>
  <si>
    <t>516117181</t>
  </si>
  <si>
    <t>אבגול*</t>
  </si>
  <si>
    <t>1100957</t>
  </si>
  <si>
    <t>510119068</t>
  </si>
  <si>
    <t>עץ, נייר ודפוס</t>
  </si>
  <si>
    <t>ברנמילר</t>
  </si>
  <si>
    <t>1141530</t>
  </si>
  <si>
    <t>514720374</t>
  </si>
  <si>
    <t>ג'נסל*</t>
  </si>
  <si>
    <t>1169689</t>
  </si>
  <si>
    <t>514579887</t>
  </si>
  <si>
    <t>איירטאצ' סולאר*</t>
  </si>
  <si>
    <t>1173376</t>
  </si>
  <si>
    <t>515509347</t>
  </si>
  <si>
    <t>אקופיה סיינטיפיק*</t>
  </si>
  <si>
    <t>1169895</t>
  </si>
  <si>
    <t>514856772</t>
  </si>
  <si>
    <t>טיב טעם*</t>
  </si>
  <si>
    <t>103010</t>
  </si>
  <si>
    <t>520041187</t>
  </si>
  <si>
    <t>טרמינל X*</t>
  </si>
  <si>
    <t>1178714</t>
  </si>
  <si>
    <t>515722536</t>
  </si>
  <si>
    <t>אמת</t>
  </si>
  <si>
    <t>382010</t>
  </si>
  <si>
    <t>520038514</t>
  </si>
  <si>
    <t>הייפר גלובל</t>
  </si>
  <si>
    <t>1184985</t>
  </si>
  <si>
    <t>516476835</t>
  </si>
  <si>
    <t>אוברסיז*</t>
  </si>
  <si>
    <t>1139617</t>
  </si>
  <si>
    <t>510490071</t>
  </si>
  <si>
    <t>ארן*</t>
  </si>
  <si>
    <t>1085265</t>
  </si>
  <si>
    <t>510959596</t>
  </si>
  <si>
    <t>הולמס פלייס*</t>
  </si>
  <si>
    <t>1142587</t>
  </si>
  <si>
    <t>512466723</t>
  </si>
  <si>
    <t>אטראו שוקי הון*</t>
  </si>
  <si>
    <t>1096106</t>
  </si>
  <si>
    <t>513773564</t>
  </si>
  <si>
    <t>מיטב דש</t>
  </si>
  <si>
    <t>1081843</t>
  </si>
  <si>
    <t>פועלים איביאי</t>
  </si>
  <si>
    <t>1084482</t>
  </si>
  <si>
    <t>511819617</t>
  </si>
  <si>
    <t>שירותי בנק אוטו</t>
  </si>
  <si>
    <t>1158161</t>
  </si>
  <si>
    <t>510792773</t>
  </si>
  <si>
    <t>אלוט תקשורת</t>
  </si>
  <si>
    <t>1099654</t>
  </si>
  <si>
    <t>512394776</t>
  </si>
  <si>
    <t>פוטומיין*</t>
  </si>
  <si>
    <t>1173855</t>
  </si>
  <si>
    <t>515154441</t>
  </si>
  <si>
    <t>תיא השקעות*</t>
  </si>
  <si>
    <t>796011</t>
  </si>
  <si>
    <t>520008483</t>
  </si>
  <si>
    <t>סה"כ אופציות Call 001</t>
  </si>
  <si>
    <t>UROGEN PHARMA LTD</t>
  </si>
  <si>
    <t>IL0011407140</t>
  </si>
  <si>
    <t>Biotechnology</t>
  </si>
  <si>
    <t>ISRAEL CHEMICALS*</t>
  </si>
  <si>
    <t>IL0002810146</t>
  </si>
  <si>
    <t>OTONOMO TECHNOLOGIES LTD</t>
  </si>
  <si>
    <t>IL0011981003</t>
  </si>
  <si>
    <t>AMDOCS LTD</t>
  </si>
  <si>
    <t>GB0022569080</t>
  </si>
  <si>
    <t>CYBERARK SOFTWARE LTD/ISRAEL</t>
  </si>
  <si>
    <t>IL0011334468</t>
  </si>
  <si>
    <t>ENLIGHT RENEWABLE ENERGY LTD*</t>
  </si>
  <si>
    <t>IL0007200111</t>
  </si>
  <si>
    <t>CAMTEK LTD</t>
  </si>
  <si>
    <t>IL0010952641</t>
  </si>
  <si>
    <t>Electronics</t>
  </si>
  <si>
    <t>ITURAN</t>
  </si>
  <si>
    <t>IL0010818685</t>
  </si>
  <si>
    <t>SOLAREDGE</t>
  </si>
  <si>
    <t>US83417M1045</t>
  </si>
  <si>
    <t>Energy-Alternate Sources</t>
  </si>
  <si>
    <t>INMODE LTD</t>
  </si>
  <si>
    <t>IL0011595993</t>
  </si>
  <si>
    <t>Healthcare-Products</t>
  </si>
  <si>
    <t>ALLOT COMMUNICATION</t>
  </si>
  <si>
    <t>IL0010996549</t>
  </si>
  <si>
    <t>PERION NETWORKS*</t>
  </si>
  <si>
    <t>IL0010958192</t>
  </si>
  <si>
    <t>KORNIT DIGITAL LTD</t>
  </si>
  <si>
    <t>IL0011216723</t>
  </si>
  <si>
    <t>Machinery-Diversified</t>
  </si>
  <si>
    <t>SOL-GEL TECHNOLOGIES</t>
  </si>
  <si>
    <t>IL0011417206</t>
  </si>
  <si>
    <t>TEVA PHARMACEUTICAL-SP ADR</t>
  </si>
  <si>
    <t>US8816242098</t>
  </si>
  <si>
    <t>NOVA MEASURING INSTRUMENTS*</t>
  </si>
  <si>
    <t>IL0010845571</t>
  </si>
  <si>
    <t>Semiconductors</t>
  </si>
  <si>
    <t>TOWER SEMICONDUCTOR</t>
  </si>
  <si>
    <t>IL0010823792</t>
  </si>
  <si>
    <t>GLOBAL-E ONLINE</t>
  </si>
  <si>
    <t>IL0011741688</t>
  </si>
  <si>
    <t>Software</t>
  </si>
  <si>
    <t>MAGIC SOFTWARE*</t>
  </si>
  <si>
    <t>IL0010823123</t>
  </si>
  <si>
    <t>PLAYTIKA HOLDING CORP</t>
  </si>
  <si>
    <t>US72815L1070</t>
  </si>
  <si>
    <t>SAPIENS INTERNATIONAL CORP</t>
  </si>
  <si>
    <t>KYG7T16G1039</t>
  </si>
  <si>
    <t>AUDIOCODES</t>
  </si>
  <si>
    <t>IL0010829658</t>
  </si>
  <si>
    <t>NICE SYS ADR</t>
  </si>
  <si>
    <t>US6536561086</t>
  </si>
  <si>
    <t>PARTNER COMM ADR*</t>
  </si>
  <si>
    <t>US70211M1099</t>
  </si>
  <si>
    <t>LOCKHEED MARTIN CORP</t>
  </si>
  <si>
    <t>US5398301094</t>
  </si>
  <si>
    <t>Aerospace/Defense</t>
  </si>
  <si>
    <t>NORTHROP GRUMMAN CORP</t>
  </si>
  <si>
    <t>US6668071029</t>
  </si>
  <si>
    <t>RAYTHEON TECHNOLOGIES CORP</t>
  </si>
  <si>
    <t>US75513E1010</t>
  </si>
  <si>
    <t>DELTA AIR LINES INC</t>
  </si>
  <si>
    <t>US2473617023</t>
  </si>
  <si>
    <t>Airlines</t>
  </si>
  <si>
    <t>UNITED CONTINENTAL HOLDINGS</t>
  </si>
  <si>
    <t>US9100471096</t>
  </si>
  <si>
    <t>Innoviz Technologies Ltd חסומה</t>
  </si>
  <si>
    <t>IL0011745804</t>
  </si>
  <si>
    <t>Auto Parts&amp;Equipment</t>
  </si>
  <si>
    <t>ADVAXIS INC*</t>
  </si>
  <si>
    <t>US0076244062</t>
  </si>
  <si>
    <t>CAPRICOR THERAPEUTICS INC</t>
  </si>
  <si>
    <t>US14070B3096</t>
  </si>
  <si>
    <t>PAYPAL HOLDINGS INC</t>
  </si>
  <si>
    <t>US70450Y1038</t>
  </si>
  <si>
    <t>APPLE COMPUTER INC</t>
  </si>
  <si>
    <t>US0378331005</t>
  </si>
  <si>
    <t>MASTERCARD INC</t>
  </si>
  <si>
    <t>US57636Q1040</t>
  </si>
  <si>
    <t>VISA INC-CLASS A SHARES</t>
  </si>
  <si>
    <t>US92826C8394</t>
  </si>
  <si>
    <t>EDP RENOVAVEIS S</t>
  </si>
  <si>
    <t>ES0127797019</t>
  </si>
  <si>
    <t>ORMAT TECHNOLOGIES</t>
  </si>
  <si>
    <t>US6866881021</t>
  </si>
  <si>
    <t>RWE AG</t>
  </si>
  <si>
    <t>DE0007037129</t>
  </si>
  <si>
    <t>TRIMBLE INC</t>
  </si>
  <si>
    <t>US8962391004</t>
  </si>
  <si>
    <t>VESTAS WIND SYSTEMS</t>
  </si>
  <si>
    <t>DK0061539921</t>
  </si>
  <si>
    <t>AMPAL AMERICAN ISRA</t>
  </si>
  <si>
    <t>US0320157037</t>
  </si>
  <si>
    <t>Holding Companies-Divers</t>
  </si>
  <si>
    <t>ALIBABA GROUP HO</t>
  </si>
  <si>
    <t>US01609W1027</t>
  </si>
  <si>
    <t>ALPHABET INC-CL A</t>
  </si>
  <si>
    <t>US02079K3059</t>
  </si>
  <si>
    <t>ALPHABET INC-CL C</t>
  </si>
  <si>
    <t>US02079K1079</t>
  </si>
  <si>
    <t>INNOVID CORP - Restricted</t>
  </si>
  <si>
    <t>US4576791085</t>
  </si>
  <si>
    <t>JD.COM INC - CL A</t>
  </si>
  <si>
    <t>KYG8208B1014</t>
  </si>
  <si>
    <t>HKSE</t>
  </si>
  <si>
    <t>MEITUAN-CLASS B</t>
  </si>
  <si>
    <t>KYG596691041</t>
  </si>
  <si>
    <t>PALO ALTO NETWORKS INC</t>
  </si>
  <si>
    <t>US6974351057</t>
  </si>
  <si>
    <t>TENCENT HOLDING ADR</t>
  </si>
  <si>
    <t>US88032Q1094</t>
  </si>
  <si>
    <t>TENCENT HOLDINGS LT</t>
  </si>
  <si>
    <t>KYG875721634</t>
  </si>
  <si>
    <t>PPHE HOTEL GROUP*</t>
  </si>
  <si>
    <t>GG00B1Z5FH87</t>
  </si>
  <si>
    <t>LSE</t>
  </si>
  <si>
    <t>Lodging</t>
  </si>
  <si>
    <t>Delek US Holdings Inc</t>
  </si>
  <si>
    <t>US24665A1034</t>
  </si>
  <si>
    <t>ENERGEAN OIL</t>
  </si>
  <si>
    <t>GB00BG12Y042</t>
  </si>
  <si>
    <t>ASTRAZENECA PLC</t>
  </si>
  <si>
    <t>GB0009895292</t>
  </si>
  <si>
    <t>AROUNDTOWN PROPE</t>
  </si>
  <si>
    <t>LU1673108939</t>
  </si>
  <si>
    <t>Real Estate</t>
  </si>
  <si>
    <t>CIM COMMERCIAL T</t>
  </si>
  <si>
    <t>US1255255846</t>
  </si>
  <si>
    <t>TARGET CORP</t>
  </si>
  <si>
    <t>US87612E1064</t>
  </si>
  <si>
    <t>Retailing</t>
  </si>
  <si>
    <t>ASML HOLDING NV</t>
  </si>
  <si>
    <t>NL0010273215</t>
  </si>
  <si>
    <t>KLA -TENCOR CORPORATION</t>
  </si>
  <si>
    <t>US4824801009</t>
  </si>
  <si>
    <t>MARVELL TECHNOLOGY GROUP</t>
  </si>
  <si>
    <t>US5738741041</t>
  </si>
  <si>
    <t>SAMSUNG ELECTRONICS</t>
  </si>
  <si>
    <t>US7960508882</t>
  </si>
  <si>
    <t>TAIWAN SEMICONDUCTOR-SP ADR</t>
  </si>
  <si>
    <t>US8740391003</t>
  </si>
  <si>
    <t>MICROSOFT CORP</t>
  </si>
  <si>
    <t>US5949181045</t>
  </si>
  <si>
    <t>ROBLOX CORP</t>
  </si>
  <si>
    <t>US7710491033</t>
  </si>
  <si>
    <t>DHL GROUP GR</t>
  </si>
  <si>
    <t>DE0005552004</t>
  </si>
  <si>
    <t>Transportation</t>
  </si>
  <si>
    <t>FEDEX CORPORATION</t>
  </si>
  <si>
    <t>US31428X1063</t>
  </si>
  <si>
    <t>GXO LOGISTICS INC</t>
  </si>
  <si>
    <t>US36262G1013</t>
  </si>
  <si>
    <t>UNITED PARCEL SERVICE-CL B</t>
  </si>
  <si>
    <t>US9113121068</t>
  </si>
  <si>
    <t>סה"כ מניות</t>
  </si>
  <si>
    <t>4. מניות</t>
  </si>
  <si>
    <t>נכס הבסיס</t>
  </si>
  <si>
    <t>סה"כ שעוקבות אחר מדדי מניות בישראל</t>
  </si>
  <si>
    <t>MTF סל ת"א 125</t>
  </si>
  <si>
    <t>1150283</t>
  </si>
  <si>
    <t>511303661</t>
  </si>
  <si>
    <t>מניות</t>
  </si>
  <si>
    <t>MTF סל ת"א 90</t>
  </si>
  <si>
    <t>1150259</t>
  </si>
  <si>
    <t>פסגות סל תא בנקים 5</t>
  </si>
  <si>
    <t>1148774</t>
  </si>
  <si>
    <t>513765339</t>
  </si>
  <si>
    <t>קסם סל Bluestar Israel Global Technology</t>
  </si>
  <si>
    <t>1147271</t>
  </si>
  <si>
    <t>510938608</t>
  </si>
  <si>
    <t>קסם סל תא 125</t>
  </si>
  <si>
    <t>1146356</t>
  </si>
  <si>
    <t>קסם סל תא 90</t>
  </si>
  <si>
    <t>1146331</t>
  </si>
  <si>
    <t>קסם סל תא בנקים 5</t>
  </si>
  <si>
    <t>1146430</t>
  </si>
  <si>
    <t>תכלית סל תא בנקים 5</t>
  </si>
  <si>
    <t>1143726</t>
  </si>
  <si>
    <t>513534974</t>
  </si>
  <si>
    <t>סה"כ שעוקבות אחר מדדי מניות בחו"ל</t>
  </si>
  <si>
    <t>הרל.MSCI EM*</t>
  </si>
  <si>
    <t>1149301</t>
  </si>
  <si>
    <t>511776783</t>
  </si>
  <si>
    <t>קסם סל MSCI Emerging Markets</t>
  </si>
  <si>
    <t>1145812</t>
  </si>
  <si>
    <t>תכלית סל MSCI Emerging Markets</t>
  </si>
  <si>
    <t>1144450</t>
  </si>
  <si>
    <t>סה"כ שעוקבות אחר מדדים אחרים בישראל</t>
  </si>
  <si>
    <t>MTF מגדל תל בונד שקלי</t>
  </si>
  <si>
    <t>1150002</t>
  </si>
  <si>
    <t>אג"ח</t>
  </si>
  <si>
    <t>MTF סל תל בונד תשואות</t>
  </si>
  <si>
    <t>1150119</t>
  </si>
  <si>
    <t>MTF סל תל בונד-מאגר</t>
  </si>
  <si>
    <t>1193317</t>
  </si>
  <si>
    <t>פסג.תלבונדשקל</t>
  </si>
  <si>
    <t>1148261</t>
  </si>
  <si>
    <t>פסגות סל תל בונד מאגר</t>
  </si>
  <si>
    <t>1148170</t>
  </si>
  <si>
    <t>פסגות סל תל בונד תשואות שקלי</t>
  </si>
  <si>
    <t>1148311</t>
  </si>
  <si>
    <t>קסם ETFי (00) תל בונד שקלי</t>
  </si>
  <si>
    <t>1146414</t>
  </si>
  <si>
    <t>קסם ETFי)00(י תל בונד-תשואות ש</t>
  </si>
  <si>
    <t>1170836</t>
  </si>
  <si>
    <t>קסם סל תל בונד גלובל</t>
  </si>
  <si>
    <t>1150770</t>
  </si>
  <si>
    <t>קסם סל תל בונד תשואות</t>
  </si>
  <si>
    <t>1146950</t>
  </si>
  <si>
    <t>קסם תל בונד מאגר</t>
  </si>
  <si>
    <t>1147081</t>
  </si>
  <si>
    <t>תכלית סל תל בונד גלובל</t>
  </si>
  <si>
    <t>1144377</t>
  </si>
  <si>
    <t>תכלית סל תל בונד מאגר</t>
  </si>
  <si>
    <t>1144013</t>
  </si>
  <si>
    <t>תכלית סל תל בונד שקלי</t>
  </si>
  <si>
    <t>1145184</t>
  </si>
  <si>
    <t>תכלית סל תל בונד תשואות</t>
  </si>
  <si>
    <t>1145259</t>
  </si>
  <si>
    <t>תכלית סל תל בונד תשואות שקלי</t>
  </si>
  <si>
    <t>1144260</t>
  </si>
  <si>
    <t>תל בונד גלובל</t>
  </si>
  <si>
    <t>1150135</t>
  </si>
  <si>
    <t>סה"כ אחר</t>
  </si>
  <si>
    <t>סה"כ short</t>
  </si>
  <si>
    <t>סה"כ שעוקבות אחר מדדי מניות</t>
  </si>
  <si>
    <t>)UTILITIES(XLU</t>
  </si>
  <si>
    <t>US81369Y8865</t>
  </si>
  <si>
    <t>Stocks</t>
  </si>
  <si>
    <t>AMUNDI ETF MSCI EMERGING MAR</t>
  </si>
  <si>
    <t>LU1681045453</t>
  </si>
  <si>
    <t>AMUNDI MSCI EM ASIA UCITS</t>
  </si>
  <si>
    <t>LU1681044563</t>
  </si>
  <si>
    <t>AMUNDI MSCI EM LATIN AME ETF</t>
  </si>
  <si>
    <t>LU1681045024</t>
  </si>
  <si>
    <t>AMUNDI MSCI EUROPE UCITS DR</t>
  </si>
  <si>
    <t>LU1437015735</t>
  </si>
  <si>
    <t>BetaShares Australia 200 ETF</t>
  </si>
  <si>
    <t>AU00000A2000</t>
  </si>
  <si>
    <t>COMM SERV SELECT SECTOR SPDR</t>
  </si>
  <si>
    <t>US81369Y8527</t>
  </si>
  <si>
    <t>CONSUMER STAPLES (XLP</t>
  </si>
  <si>
    <t>US81369Y3080</t>
  </si>
  <si>
    <t>DB X-TRACKERS EURO</t>
  </si>
  <si>
    <t>LU0380865021</t>
  </si>
  <si>
    <t>ENERGY SELECT SECTOR SPDR</t>
  </si>
  <si>
    <t>US81369Y5069</t>
  </si>
  <si>
    <t>FINANCIAL SELECT SECTOR SPDR</t>
  </si>
  <si>
    <t>US81369Y6059</t>
  </si>
  <si>
    <t>FIRST TRUST CONSUME</t>
  </si>
  <si>
    <t>US33734X1191</t>
  </si>
  <si>
    <t>FT NAS CYBER ETF</t>
  </si>
  <si>
    <t>US33734X8469</t>
  </si>
  <si>
    <t>GLOBAL X COPPER MINERS ETF</t>
  </si>
  <si>
    <t>US37954Y8306</t>
  </si>
  <si>
    <t>Global X Cybersecurity ETF</t>
  </si>
  <si>
    <t>US37954Y3844</t>
  </si>
  <si>
    <t>GLOBAL X US INFRASTRUCTURE</t>
  </si>
  <si>
    <t>US37954Y6730</t>
  </si>
  <si>
    <t>HANGSENG CHINA ENT INDEX-HKD</t>
  </si>
  <si>
    <t>HK2828013055</t>
  </si>
  <si>
    <t>HEALTH CARE SELECT SECTOR</t>
  </si>
  <si>
    <t>US81369Y2090</t>
  </si>
  <si>
    <t>HORIZON S&amp;P/TSX 60</t>
  </si>
  <si>
    <t>CA44056G1054</t>
  </si>
  <si>
    <t>INDUSTRIAL SELECT SECT SPDR</t>
  </si>
  <si>
    <t>US81369Y7040</t>
  </si>
  <si>
    <t>INVESCO KBW BANK ETF</t>
  </si>
  <si>
    <t>US46138E6288</t>
  </si>
  <si>
    <t>INVESCO KBW PROPERTY &amp; CASUA</t>
  </si>
  <si>
    <t>US46138E5868</t>
  </si>
  <si>
    <t>INVESCO S&amp;P 500 EQUAL WEIGHT</t>
  </si>
  <si>
    <t>US46137V2824</t>
  </si>
  <si>
    <t>US46137V3160</t>
  </si>
  <si>
    <t>US46137V3814</t>
  </si>
  <si>
    <t>INVESCO S&amp;P CHINA A 300 SWAP</t>
  </si>
  <si>
    <t>IE000K9Z3SF5</t>
  </si>
  <si>
    <t>INVESCO WILDERHILL CLEAN ENE</t>
  </si>
  <si>
    <t>US46137V1347</t>
  </si>
  <si>
    <t>ISHARES CORE EM IMI ACC</t>
  </si>
  <si>
    <t>IE00BKM4GZ66</t>
  </si>
  <si>
    <t>ISE</t>
  </si>
  <si>
    <t>ISHARES CORE FTSE 100</t>
  </si>
  <si>
    <t>IE0005042456</t>
  </si>
  <si>
    <t>ISHARES DJ EURO 5O</t>
  </si>
  <si>
    <t>DE0005933956</t>
  </si>
  <si>
    <t>ISHARES DJ US MEDICAL DEVICE</t>
  </si>
  <si>
    <t>US4642888105</t>
  </si>
  <si>
    <t>ISHARES EUR600 INSURANCE</t>
  </si>
  <si>
    <t>DE000A0H08K7</t>
  </si>
  <si>
    <t>ISHARES MSCI ACWI INDEX FUND</t>
  </si>
  <si>
    <t>US4642882579</t>
  </si>
  <si>
    <t>ISHARES MSCI INDIA UCITS ETF</t>
  </si>
  <si>
    <t>IE00BZCQB185</t>
  </si>
  <si>
    <t>ISHARES NIKKEI225</t>
  </si>
  <si>
    <t>JP3027710007</t>
  </si>
  <si>
    <t>ISHARES NORTH AMERICAN TECH</t>
  </si>
  <si>
    <t>US4642875151</t>
  </si>
  <si>
    <t>ISHARES ST 600</t>
  </si>
  <si>
    <t>DE000A0H08J9</t>
  </si>
  <si>
    <t>LYXOR STX600 BASIC RSRCES</t>
  </si>
  <si>
    <t>LU1834983550</t>
  </si>
  <si>
    <t>MSCI EUROPE SOURCE ETF</t>
  </si>
  <si>
    <t>IE00B60SWY32</t>
  </si>
  <si>
    <t>NEXT FUNDS NIKKEI 225 EXCHAN</t>
  </si>
  <si>
    <t>JP3027650005</t>
  </si>
  <si>
    <t>NOMURA TOPIX EXC</t>
  </si>
  <si>
    <t>JP3027630007</t>
  </si>
  <si>
    <t>OSSIAM SHILLER BRLY CAPE USD</t>
  </si>
  <si>
    <t>LU1079841513</t>
  </si>
  <si>
    <t>REAL ESTATE SELECT SECT SPDR</t>
  </si>
  <si>
    <t>US81369Y8600</t>
  </si>
  <si>
    <t>SPDR EUROPE HEALTH CARE</t>
  </si>
  <si>
    <t>IE00BKWQ0H23</t>
  </si>
  <si>
    <t>SPDR S&amp;P BIOTECH ETF</t>
  </si>
  <si>
    <t>US78464A8707</t>
  </si>
  <si>
    <t>SPDR S&amp;P METALS &amp; MINING ETF</t>
  </si>
  <si>
    <t>US78464A7550</t>
  </si>
  <si>
    <t>SPDR S&amp;P/ASX 200FUND</t>
  </si>
  <si>
    <t>AU000000STW9</t>
  </si>
  <si>
    <t>SRCE STX 600 OPT INSURANCE</t>
  </si>
  <si>
    <t>IE00B5MTXJ97</t>
  </si>
  <si>
    <t>TECHNOLOGY SELECT SECT SPDR</t>
  </si>
  <si>
    <t>US81369Y8030</t>
  </si>
  <si>
    <t>TRACKER FUND OF HONG KON-HKD</t>
  </si>
  <si>
    <t>HK2800008867</t>
  </si>
  <si>
    <t>VANGUARD AUST SHARES IDS ETF</t>
  </si>
  <si>
    <t>AU000000VAS1</t>
  </si>
  <si>
    <t>VANGUARD HEALTH</t>
  </si>
  <si>
    <t>US92204A5048</t>
  </si>
  <si>
    <t>VANGUARD MSCI PACIFIC ETF</t>
  </si>
  <si>
    <t>US9220428661</t>
  </si>
  <si>
    <t>WISDMTREE EMERG</t>
  </si>
  <si>
    <t>US97717X5784</t>
  </si>
  <si>
    <t>X MSCI EMERGING MARKETS</t>
  </si>
  <si>
    <t>IE00BTJRMP35</t>
  </si>
  <si>
    <t>X MSCI EUROPE 1C</t>
  </si>
  <si>
    <t>LU0274209237</t>
  </si>
  <si>
    <t>סה"כ שעוקבות אחר מדדים אחרים</t>
  </si>
  <si>
    <t>סה"כ קרנות סל</t>
  </si>
  <si>
    <t>5. קרנות סל</t>
  </si>
  <si>
    <t>סה"כ אג"ח קונצרני</t>
  </si>
  <si>
    <t>סה"כ אג"ח ממשלתי</t>
  </si>
  <si>
    <t>איביאי טכנולוגיה עילית 5D*</t>
  </si>
  <si>
    <t>1142538</t>
  </si>
  <si>
    <t>510791031</t>
  </si>
  <si>
    <t>FIDELITY-US HIGH YD-I ACC</t>
  </si>
  <si>
    <t>LU0891474172</t>
  </si>
  <si>
    <t>Bonds</t>
  </si>
  <si>
    <t>AA-</t>
  </si>
  <si>
    <t>דירוג פנימי</t>
  </si>
  <si>
    <t>PIMCO GBL INV</t>
  </si>
  <si>
    <t>IE0034085260</t>
  </si>
  <si>
    <t>A</t>
  </si>
  <si>
    <t>PIMCO Global High Yield</t>
  </si>
  <si>
    <t>IE0002420739</t>
  </si>
  <si>
    <t>PIMCO HIGH YIELD BO</t>
  </si>
  <si>
    <t>IE0002460974</t>
  </si>
  <si>
    <t>BB</t>
  </si>
  <si>
    <t>ROBECO HIGH YLD BD-IE</t>
  </si>
  <si>
    <t>LU0227757233</t>
  </si>
  <si>
    <t>NB GLB FLEX CRE</t>
  </si>
  <si>
    <t>IE00BMD7Z621</t>
  </si>
  <si>
    <t>NUSHYIU ID</t>
  </si>
  <si>
    <t>IE00B3RW8498</t>
  </si>
  <si>
    <t>B+</t>
  </si>
  <si>
    <t>ALLIANZ CHINA A SHARES- WT</t>
  </si>
  <si>
    <t>LU1997245920</t>
  </si>
  <si>
    <t>COMEEIA ID</t>
  </si>
  <si>
    <t>IE00B5WN3467</t>
  </si>
  <si>
    <t>FIDELITY FDS-ASIA P OP-IAUSD</t>
  </si>
  <si>
    <t>LU2045877524</t>
  </si>
  <si>
    <t>GEMWAY-GEMEQT-S</t>
  </si>
  <si>
    <t>FR0013246444</t>
  </si>
  <si>
    <t>HERMES GL EMERG</t>
  </si>
  <si>
    <t>IE00B3DJ5Q52</t>
  </si>
  <si>
    <t>KBI ENERGY SOLUTIONS-AUSDACC</t>
  </si>
  <si>
    <t>IE00BNGJJ156</t>
  </si>
  <si>
    <t>PICTET CH IN SWISS E-IINSCAP</t>
  </si>
  <si>
    <t>CH0180952241</t>
  </si>
  <si>
    <t>SCHRODER INT-GRT CHNA-IZ</t>
  </si>
  <si>
    <t>LU1953148969</t>
  </si>
  <si>
    <t>SCHRODER INTL E</t>
  </si>
  <si>
    <t>LU0106252546</t>
  </si>
  <si>
    <t>SPARX JAPAN FUND PLC-JPY I G</t>
  </si>
  <si>
    <t>IE00BD6HM324</t>
  </si>
  <si>
    <t>UBAM-SWISS EQUITY-IC</t>
  </si>
  <si>
    <t>LU0132668087</t>
  </si>
  <si>
    <t>UTIIDEI ID</t>
  </si>
  <si>
    <t>IE00BYPC7R45</t>
  </si>
  <si>
    <t>VERITAS ASIAN FUND</t>
  </si>
  <si>
    <t>IE00BD065N65</t>
  </si>
  <si>
    <t>סה"כ תעודות השתתפות בקרנות נאמנות</t>
  </si>
  <si>
    <t>6. קרנות נאמנות</t>
  </si>
  <si>
    <t>סה"כ בישראל</t>
  </si>
  <si>
    <t xml:space="preserve"> כתבי אופציה בישראל</t>
  </si>
  <si>
    <t>איביאי חיתוםאפ1</t>
  </si>
  <si>
    <t>1196526</t>
  </si>
  <si>
    <t>אייספאק 1 אפ 1*</t>
  </si>
  <si>
    <t>1179613</t>
  </si>
  <si>
    <t>זפירוס אפ 1*</t>
  </si>
  <si>
    <t>1194703</t>
  </si>
  <si>
    <t>יוניקורן טכ אפ2</t>
  </si>
  <si>
    <t>1168673</t>
  </si>
  <si>
    <t>פלנטארק אפ 1</t>
  </si>
  <si>
    <t>1171412</t>
  </si>
  <si>
    <t>ביוטכנולוגיה</t>
  </si>
  <si>
    <t>קבסיר אפ 1</t>
  </si>
  <si>
    <t>1173152</t>
  </si>
  <si>
    <t xml:space="preserve"> כתבי אופציה בחו"ל</t>
  </si>
  <si>
    <t>סה"כ כתבי אופציה</t>
  </si>
  <si>
    <t>7. כתבי אופציה</t>
  </si>
  <si>
    <t>שם המנפיק/שם נייר ערך</t>
  </si>
  <si>
    <t>סה"כ מדדים כולל מניות</t>
  </si>
  <si>
    <t>סה"כ מט"ח</t>
  </si>
  <si>
    <t>סה"כ ריבית</t>
  </si>
  <si>
    <t>NICE C240 18/08/23</t>
  </si>
  <si>
    <t>78965613</t>
  </si>
  <si>
    <t>Software &amp; Services</t>
  </si>
  <si>
    <t>NICE P190 18/08/23</t>
  </si>
  <si>
    <t>78975570</t>
  </si>
  <si>
    <t>PANW C250 15/09/23</t>
  </si>
  <si>
    <t>78975554</t>
  </si>
  <si>
    <t>PANW C260 15/09/23</t>
  </si>
  <si>
    <t>78975562</t>
  </si>
  <si>
    <t>PANW P200 15/09/23</t>
  </si>
  <si>
    <t>78975547</t>
  </si>
  <si>
    <t>S&amp;P500 EMINI OPTN Aug23C 4300</t>
  </si>
  <si>
    <t>70167368</t>
  </si>
  <si>
    <t>DERIVATIVES</t>
  </si>
  <si>
    <t>S&amp;P500 EMINI OPTN Aug23P 4000</t>
  </si>
  <si>
    <t>70167367</t>
  </si>
  <si>
    <t>S&amp;P500 EMINI OPTN Sep23P 4000</t>
  </si>
  <si>
    <t>70169843</t>
  </si>
  <si>
    <t>סה"כ מטבע</t>
  </si>
  <si>
    <t>סה"כ סחורות</t>
  </si>
  <si>
    <t>סה"כ אופציות</t>
  </si>
  <si>
    <t>8. אופציות</t>
  </si>
  <si>
    <t>סה"כ ישראל:</t>
  </si>
  <si>
    <t>סה"כ חו"ל:</t>
  </si>
  <si>
    <t>ASX SPI 200 FU 09/23</t>
  </si>
  <si>
    <t>5005522</t>
  </si>
  <si>
    <t>MINI DOW JONES FU 09/23</t>
  </si>
  <si>
    <t>5003144</t>
  </si>
  <si>
    <t>MINI NASDAQ 100 FU 09/23</t>
  </si>
  <si>
    <t>5007544</t>
  </si>
  <si>
    <t>MINI S&amp;P FU 09/23</t>
  </si>
  <si>
    <t>5003807</t>
  </si>
  <si>
    <t>S&amp;P 60 Canada FU 09/23</t>
  </si>
  <si>
    <t>5003194</t>
  </si>
  <si>
    <t>Swiss SMI FU 09/23</t>
  </si>
  <si>
    <t>5009537</t>
  </si>
  <si>
    <t>TOPIX FU 09/23</t>
  </si>
  <si>
    <t>5004534</t>
  </si>
  <si>
    <t>יורוסטוקס 50 FU 09/23</t>
  </si>
  <si>
    <t>5003246</t>
  </si>
  <si>
    <t>ניקיי 225 FU 09/23</t>
  </si>
  <si>
    <t>5003701</t>
  </si>
  <si>
    <t>פוטסי 100 FU 09/23</t>
  </si>
  <si>
    <t>5003299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</si>
  <si>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</si>
  <si>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</si>
  <si>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</si>
  <si>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</si>
  <si>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</si>
  <si>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</si>
  <si>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</si>
  <si>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</si>
  <si>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ה</t>
  </si>
  <si>
    <t>1162577</t>
  </si>
  <si>
    <t>27/01/2020</t>
  </si>
  <si>
    <t>שכבת חוב (Tranch) בדרוג BBB- עד A+</t>
  </si>
  <si>
    <t>שכבת חוב (Tranch) בדרוג BB+ ומטה</t>
  </si>
  <si>
    <t>שכבת הון (Equity Tranch)</t>
  </si>
  <si>
    <t>סה"כ מוצרים מובנים</t>
  </si>
  <si>
    <t>10. מוצרים מובנים</t>
  </si>
  <si>
    <t>חץ</t>
  </si>
  <si>
    <t>סה"כ נכס או התחייבות בגין הבטחת המדינה להשלמה לתשואת היעד</t>
  </si>
  <si>
    <t>סה"כ החזקה באפיק השקעה מובטח תשואה</t>
  </si>
  <si>
    <t>סה"כ התאמה לשווי הוגן</t>
  </si>
  <si>
    <t>סה"כ נכס או התחייבות בגין השלמת המדינה לתשואת היעד</t>
  </si>
  <si>
    <t>מירון</t>
  </si>
  <si>
    <t>ערד</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</si>
  <si>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</si>
  <si>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</si>
  <si>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</si>
  <si>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</si>
  <si>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</si>
  <si>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</si>
  <si>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</si>
  <si>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</si>
  <si>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</si>
  <si>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</si>
  <si>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</si>
  <si>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6</t>
  </si>
  <si>
    <t>1100908</t>
  </si>
  <si>
    <t>25/12/2006</t>
  </si>
  <si>
    <t>רפאל מערכות לחימה אג"ח לא סחיר סדרה ג' - צמוד</t>
  </si>
  <si>
    <t>1140276</t>
  </si>
  <si>
    <t>520042185</t>
  </si>
  <si>
    <t>02/03/2017</t>
  </si>
  <si>
    <t>נתיבי גז אג3מ</t>
  </si>
  <si>
    <t>1125509</t>
  </si>
  <si>
    <t>513436394</t>
  </si>
  <si>
    <t>27/12/2011</t>
  </si>
  <si>
    <t>נתיבי גז אגח 1 מ</t>
  </si>
  <si>
    <t>1103084</t>
  </si>
  <si>
    <t>02/01/2007</t>
  </si>
  <si>
    <t>אג"ח נדחה לאומי לישראל*</t>
  </si>
  <si>
    <t>3120057</t>
  </si>
  <si>
    <t>25/12/2002</t>
  </si>
  <si>
    <t>V.I.D - אגח לא סחיר</t>
  </si>
  <si>
    <t>1087683</t>
  </si>
  <si>
    <t>513102384</t>
  </si>
  <si>
    <t>23/04/2003</t>
  </si>
  <si>
    <t>ויאידי אגח ל.ס-706</t>
  </si>
  <si>
    <t>1097997</t>
  </si>
  <si>
    <t>22/04/2006</t>
  </si>
  <si>
    <t>חברת חשמל 2029 07.05.2014</t>
  </si>
  <si>
    <t>6000186</t>
  </si>
  <si>
    <t>AA</t>
  </si>
  <si>
    <t>07/05/2014</t>
  </si>
  <si>
    <t>הבינלאומי אוצר החייל הבינלאומי כ. התחייבות 24.1.11</t>
  </si>
  <si>
    <t>12310598</t>
  </si>
  <si>
    <t>24/01/2011</t>
  </si>
  <si>
    <t>מזרחי כ.התחייבות מדד 31/01/2024 3.61 coco</t>
  </si>
  <si>
    <t>90160022</t>
  </si>
  <si>
    <t>31/01/2016</t>
  </si>
  <si>
    <t>אלון דלק אג1</t>
  </si>
  <si>
    <t>1101567</t>
  </si>
  <si>
    <t>520041690</t>
  </si>
  <si>
    <t>D</t>
  </si>
  <si>
    <t>22/01/2007</t>
  </si>
  <si>
    <t>רפאל אגח ד</t>
  </si>
  <si>
    <t>1140284</t>
  </si>
  <si>
    <t>01/03/2017</t>
  </si>
  <si>
    <t>רפאל מערכות לחימה אג"ח לא סחיר סדרה ה' - שקלי קבוע</t>
  </si>
  <si>
    <t>1140292</t>
  </si>
  <si>
    <t>אורמת אגח 4 -רמ</t>
  </si>
  <si>
    <t>1167212</t>
  </si>
  <si>
    <t>2435414</t>
  </si>
  <si>
    <t>02/07/2020</t>
  </si>
  <si>
    <t>מזרחי כ.התחייבות שקלי 4.81 31/01/2024 coco</t>
  </si>
  <si>
    <t>90160011</t>
  </si>
  <si>
    <t>אלטשולר שחם בע"מ - סדרה א 6.10.16</t>
  </si>
  <si>
    <t>1139336</t>
  </si>
  <si>
    <t>511446551</t>
  </si>
  <si>
    <t>ביטוח ישיר השקעות פיננסיות אגח יא</t>
  </si>
  <si>
    <t>1138825</t>
  </si>
  <si>
    <t>520044439</t>
  </si>
  <si>
    <t>19/07/2016</t>
  </si>
  <si>
    <t>כלל תעשיות אג16-רמ</t>
  </si>
  <si>
    <t>6080238</t>
  </si>
  <si>
    <t>520021874</t>
  </si>
  <si>
    <t>29/12/2019</t>
  </si>
  <si>
    <t>נתיבים אג"ח לא סחיר</t>
  </si>
  <si>
    <t>1090281</t>
  </si>
  <si>
    <t>513502229</t>
  </si>
  <si>
    <t>אג"ח מובנות</t>
  </si>
  <si>
    <t>01/11/2005</t>
  </si>
  <si>
    <t>סה"כ אג"ח קונצרני של חברות ישראליות</t>
  </si>
  <si>
    <t>סה"כ אג"ח קונצרני של חברות זרות</t>
  </si>
  <si>
    <t>Allianz - Brisal Toll Road 21.07.22</t>
  </si>
  <si>
    <t>PTBSLBOM0001</t>
  </si>
  <si>
    <t>21/07/2022</t>
  </si>
  <si>
    <t>Allianz EPC - Daher 7 years 12/07/21</t>
  </si>
  <si>
    <t>FR0014003ZB3</t>
  </si>
  <si>
    <t>Others</t>
  </si>
  <si>
    <t>12/07/2021</t>
  </si>
  <si>
    <t>Allianz EPC - Daher 8 years 12/07/21</t>
  </si>
  <si>
    <t>FR0014003ZN8</t>
  </si>
  <si>
    <t>Allianz EPC - RGDS 14.12.21</t>
  </si>
  <si>
    <t>FR00140072A0</t>
  </si>
  <si>
    <t>Health Care Equipment &amp; Services</t>
  </si>
  <si>
    <t>14/12/2021</t>
  </si>
  <si>
    <t>Allianz project gecko 29.6.23</t>
  </si>
  <si>
    <t>XS2595379673</t>
  </si>
  <si>
    <t>29/06/2023</t>
  </si>
  <si>
    <t>Groupe Spie Batignolles Allianz 24.01.22</t>
  </si>
  <si>
    <t>FR0014007N08</t>
  </si>
  <si>
    <t>24/01/2022</t>
  </si>
  <si>
    <t>Project Leo Promontoria Holding_ Allianz 13.09.18</t>
  </si>
  <si>
    <t>XS1877874591</t>
  </si>
  <si>
    <t>13/09/2018</t>
  </si>
  <si>
    <t>הלוואה INDAQUA Allianz 14/03/2019</t>
  </si>
  <si>
    <t>PTIDQBOM0006</t>
  </si>
  <si>
    <t>15/03/2019</t>
  </si>
  <si>
    <t>חייבים Allianz brisal toll road</t>
  </si>
  <si>
    <t>FR0014000XT6</t>
  </si>
  <si>
    <t>Pharmaceuticals, Biotechnology</t>
  </si>
  <si>
    <t>בישראל</t>
  </si>
  <si>
    <t>ארגמן</t>
  </si>
  <si>
    <t>6170359</t>
  </si>
  <si>
    <t>520004847</t>
  </si>
  <si>
    <t>מניות ל.ס. שותפות אוורסט*</t>
  </si>
  <si>
    <t>12101060</t>
  </si>
  <si>
    <t>550269450</t>
  </si>
  <si>
    <t>סיטי פס - רכבת קלה*</t>
  </si>
  <si>
    <t>11224371</t>
  </si>
  <si>
    <t>512967910</t>
  </si>
  <si>
    <t>Biond Biologics Series C*</t>
  </si>
  <si>
    <t>12101080</t>
  </si>
  <si>
    <t>515445823</t>
  </si>
  <si>
    <t>אלמוג כדאי דיור להשכרה שותפות מוגבלת*</t>
  </si>
  <si>
    <t>12101126</t>
  </si>
  <si>
    <t>540319332</t>
  </si>
  <si>
    <t>בינוי</t>
  </si>
  <si>
    <t>השקעה ק.מ.מדף 3 בעמ*</t>
  </si>
  <si>
    <t>12101046</t>
  </si>
  <si>
    <t>516300985</t>
  </si>
  <si>
    <t>עץ השקד דיור להשכרה שותפות מוגבלת*</t>
  </si>
  <si>
    <t>12101097</t>
  </si>
  <si>
    <t>540311966</t>
  </si>
  <si>
    <t>ק.מ.מדף 3 בעמ הלוואות בעלים*</t>
  </si>
  <si>
    <t>12101045</t>
  </si>
  <si>
    <t>השקעה באלמוג כ.ד.א.י בעמ*</t>
  </si>
  <si>
    <t>12101158</t>
  </si>
  <si>
    <t>511229676</t>
  </si>
  <si>
    <t>השקעה במניות עץ השקד נדלן*</t>
  </si>
  <si>
    <t>12101059</t>
  </si>
  <si>
    <t>514307677</t>
  </si>
  <si>
    <t>שיכון ובינוי נדלן מניה לא סחיר</t>
  </si>
  <si>
    <t>12101012</t>
  </si>
  <si>
    <t>520021171</t>
  </si>
  <si>
    <t>nsKnox Technologies Ltd</t>
  </si>
  <si>
    <t>12101074</t>
  </si>
  <si>
    <t>515267888</t>
  </si>
  <si>
    <t>השקעות בהי- טק</t>
  </si>
  <si>
    <t>ORCAM TECHNOLOGIES LTD</t>
  </si>
  <si>
    <t>12101072</t>
  </si>
  <si>
    <t>514492388</t>
  </si>
  <si>
    <t>מניות בקציר ניהול אג"ח -לא סחי</t>
  </si>
  <si>
    <t>12101017</t>
  </si>
  <si>
    <t>520040783</t>
  </si>
  <si>
    <t>השקעות ואחזקות</t>
  </si>
  <si>
    <t>Unifabrix Ltd Preferred Seed Shares*</t>
  </si>
  <si>
    <t>12101073</t>
  </si>
  <si>
    <t>516230034</t>
  </si>
  <si>
    <t>Unifabrix Series Seed 1*</t>
  </si>
  <si>
    <t>12101133</t>
  </si>
  <si>
    <t>מניה לא סחירה Corassist</t>
  </si>
  <si>
    <t>12101039</t>
  </si>
  <si>
    <t>513128256</t>
  </si>
  <si>
    <t>השקעה תדהר הראל מניבים בעמ*</t>
  </si>
  <si>
    <t>12101048</t>
  </si>
  <si>
    <t>516158177</t>
  </si>
  <si>
    <t>נדל"ן ובינוי</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</si>
  <si>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</si>
  <si>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</si>
  <si>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</si>
  <si>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</si>
  <si>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</si>
  <si>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</si>
  <si>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</si>
  <si>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</si>
  <si>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</si>
  <si>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פרופיט</t>
  </si>
  <si>
    <t>5490140</t>
  </si>
  <si>
    <t>520040650</t>
  </si>
  <si>
    <t>תדהר הראל הלואה בעלים*</t>
  </si>
  <si>
    <t>12101049</t>
  </si>
  <si>
    <t>מניות לא סחירות אזוריט ( בילו*</t>
  </si>
  <si>
    <t>12101031</t>
  </si>
  <si>
    <t>513730481</t>
  </si>
  <si>
    <t>נדל"ן מניב</t>
  </si>
  <si>
    <t>Torr Bar Ltd</t>
  </si>
  <si>
    <t>12101095</t>
  </si>
  <si>
    <t>516006467</t>
  </si>
  <si>
    <t>פודטק</t>
  </si>
  <si>
    <t>Mindspace Ltd preferred shares C*</t>
  </si>
  <si>
    <t>12110541</t>
  </si>
  <si>
    <t>514977933</t>
  </si>
  <si>
    <t>פרודלים השקעות בע"מ</t>
  </si>
  <si>
    <t>12101093</t>
  </si>
  <si>
    <t>513130252</t>
  </si>
  <si>
    <t>Get Fabric Ltd</t>
  </si>
  <si>
    <t>12101082</t>
  </si>
  <si>
    <t>515226579</t>
  </si>
  <si>
    <t>LIGHTRICKS LTD Series C Preferred</t>
  </si>
  <si>
    <t>12101071</t>
  </si>
  <si>
    <t>514879071</t>
  </si>
  <si>
    <t>Lightricks Series D</t>
  </si>
  <si>
    <t>12101083</t>
  </si>
  <si>
    <t>OPEN WEB PREF A</t>
  </si>
  <si>
    <t>12101090</t>
  </si>
  <si>
    <t>514745983</t>
  </si>
  <si>
    <t>OPEN WEB PREFF A1</t>
  </si>
  <si>
    <t>12101091</t>
  </si>
  <si>
    <t>OPEN WEB PREFF A2</t>
  </si>
  <si>
    <t>12101092</t>
  </si>
  <si>
    <t>OPENWEB LTD COMMON</t>
  </si>
  <si>
    <t>12101084</t>
  </si>
  <si>
    <t>OpenWeb Prefferd E</t>
  </si>
  <si>
    <t>12101085</t>
  </si>
  <si>
    <t>SEALIGHTS ORDINARY</t>
  </si>
  <si>
    <t>12101086</t>
  </si>
  <si>
    <t>515283075</t>
  </si>
  <si>
    <t>Sealights SERIES A</t>
  </si>
  <si>
    <t>12101087</t>
  </si>
  <si>
    <t>Sealights SERIES B</t>
  </si>
  <si>
    <t>12101088</t>
  </si>
  <si>
    <t>Sealights SERIES B2</t>
  </si>
  <si>
    <t>12101089</t>
  </si>
  <si>
    <t>SkyPath Ltd*</t>
  </si>
  <si>
    <t>12101099</t>
  </si>
  <si>
    <t>515198976</t>
  </si>
  <si>
    <t>פרטנר מניה ל.ס (תע' מניה)12/06*</t>
  </si>
  <si>
    <t>12101013</t>
  </si>
  <si>
    <t>Leonardo Haymarket Amitim*</t>
  </si>
  <si>
    <t>12102070</t>
  </si>
  <si>
    <t>hotels restaurants &amp; leisure</t>
  </si>
  <si>
    <t>Balkan Energies Co-operation U.A</t>
  </si>
  <si>
    <t>12104002</t>
  </si>
  <si>
    <t>Other</t>
  </si>
  <si>
    <t>ACC SABAN RH השקעה עמיתים*</t>
  </si>
  <si>
    <t>12102068</t>
  </si>
  <si>
    <t>AXA Logistics השקעת *</t>
  </si>
  <si>
    <t>12102058</t>
  </si>
  <si>
    <t>AXA PEVAV II*</t>
  </si>
  <si>
    <t>12102151</t>
  </si>
  <si>
    <t>Blue Vista Toronto עמיתים*</t>
  </si>
  <si>
    <t>12102279</t>
  </si>
  <si>
    <t>Europa UK Debt II עמיתים</t>
  </si>
  <si>
    <t>12102178</t>
  </si>
  <si>
    <t>Europa UK Debt עמיתים</t>
  </si>
  <si>
    <t>12102176</t>
  </si>
  <si>
    <t>Fuse 11 LLC</t>
  </si>
  <si>
    <t>12102193</t>
  </si>
  <si>
    <t>Golden Capital Partners SA Intown*</t>
  </si>
  <si>
    <t>12102150</t>
  </si>
  <si>
    <t>Harel 55 2nd LP RH עמיתים*</t>
  </si>
  <si>
    <t>12102081</t>
  </si>
  <si>
    <t>55 HAWTHORNE השקעה עמיתים RH*</t>
  </si>
  <si>
    <t>12102075</t>
  </si>
  <si>
    <t>HOUSTON ESSEX 3990 עמיתים*</t>
  </si>
  <si>
    <t>12102049</t>
  </si>
  <si>
    <t>IDS MINEAPOLIS*</t>
  </si>
  <si>
    <t>12102029</t>
  </si>
  <si>
    <t>ILF 2 Limited</t>
  </si>
  <si>
    <t>12104001</t>
  </si>
  <si>
    <t>LRC UK עמיתים</t>
  </si>
  <si>
    <t>12102185</t>
  </si>
  <si>
    <t>Market Center RH השקעה עמיתים*</t>
  </si>
  <si>
    <t>12102082</t>
  </si>
  <si>
    <t>TechnoCampus Berlin PEVAV עמיתים*</t>
  </si>
  <si>
    <t>12102077</t>
  </si>
  <si>
    <t>TURTLE CREEK RH השקעה עמיתים*</t>
  </si>
  <si>
    <t>12102073</t>
  </si>
  <si>
    <t>הלוואה הוני גוניור אביבה*</t>
  </si>
  <si>
    <t>12102019</t>
  </si>
  <si>
    <t>השקעה עמיתים 1515 Market St*</t>
  </si>
  <si>
    <t>12102044</t>
  </si>
  <si>
    <t>השקעה עמיתים 20 Times Square*</t>
  </si>
  <si>
    <t>12102278</t>
  </si>
  <si>
    <t>השקעה עמיתים LPKC RH*</t>
  </si>
  <si>
    <t>12102071</t>
  </si>
  <si>
    <t>השקעה עמיתים Morgan RH*</t>
  </si>
  <si>
    <t>12102088</t>
  </si>
  <si>
    <t>השקעה עמיתים ONE CAL RH*</t>
  </si>
  <si>
    <t>12102072</t>
  </si>
  <si>
    <t>השקעת עמיתים RH 50 Beale*</t>
  </si>
  <si>
    <t>12102038</t>
  </si>
  <si>
    <t>מניות Harel Gothaer HQ KG2*</t>
  </si>
  <si>
    <t>12102045</t>
  </si>
  <si>
    <t>מניות ל.ס. SOUTH ASIAN</t>
  </si>
  <si>
    <t>12102004</t>
  </si>
  <si>
    <t>עמיתים Fattal II</t>
  </si>
  <si>
    <t>12102191</t>
  </si>
  <si>
    <t>עמיתים Parmer 7700 RH*</t>
  </si>
  <si>
    <t>12102167</t>
  </si>
  <si>
    <t>עמיתים River Ouest Paris*</t>
  </si>
  <si>
    <t>12102083</t>
  </si>
  <si>
    <t>עמיתים West Monroe 200 RH*</t>
  </si>
  <si>
    <t>12102136</t>
  </si>
  <si>
    <t>עמיתים West Monroe 230 RH*</t>
  </si>
  <si>
    <t>12102137</t>
  </si>
  <si>
    <t>מניה בכורה QM SERIES B</t>
  </si>
  <si>
    <t>12101081</t>
  </si>
  <si>
    <t>Tech</t>
  </si>
  <si>
    <t>SUNBIT INC SERIES B PREF</t>
  </si>
  <si>
    <t>12101077</t>
  </si>
  <si>
    <t>Technology Hardware &amp; Equipmen</t>
  </si>
  <si>
    <t>SUNBIT PREF D</t>
  </si>
  <si>
    <t>12101076</t>
  </si>
  <si>
    <t>TOWER VISION - מניה רגילה</t>
  </si>
  <si>
    <t>12101040</t>
  </si>
  <si>
    <t>סה"כ קרנות השקעה בישראל:</t>
  </si>
  <si>
    <t>סה"כ קרנות הון סיכון</t>
  </si>
  <si>
    <t>Agate Medical Investments</t>
  </si>
  <si>
    <t>12551229</t>
  </si>
  <si>
    <t>27/08/2007</t>
  </si>
  <si>
    <t>Aviv ventures (israel) II l.p</t>
  </si>
  <si>
    <t>12551232</t>
  </si>
  <si>
    <t>26/11/2007</t>
  </si>
  <si>
    <t>CRB HRL 2021 SPV L.P</t>
  </si>
  <si>
    <t>12551460</t>
  </si>
  <si>
    <t>18/01/2022</t>
  </si>
  <si>
    <t>Fintlv II</t>
  </si>
  <si>
    <t>12551446</t>
  </si>
  <si>
    <t>12/09/2021</t>
  </si>
  <si>
    <t>HAREL MCP ANNEX I LP</t>
  </si>
  <si>
    <t>12551480</t>
  </si>
  <si>
    <t>25/07/2022</t>
  </si>
  <si>
    <t>Infinity israel china fund</t>
  </si>
  <si>
    <t>12551224</t>
  </si>
  <si>
    <t>Israel Biotech Fund I lp</t>
  </si>
  <si>
    <t>12551291</t>
  </si>
  <si>
    <t>Israel Biotech Fund II lp</t>
  </si>
  <si>
    <t>12551326</t>
  </si>
  <si>
    <t>01/07/2019</t>
  </si>
  <si>
    <t>Magnum venture capital II</t>
  </si>
  <si>
    <t>12551222</t>
  </si>
  <si>
    <t>04/01/2006</t>
  </si>
  <si>
    <t>Medica III fund lp</t>
  </si>
  <si>
    <t>12551215</t>
  </si>
  <si>
    <t>14/10/2004</t>
  </si>
  <si>
    <t>Mensch Capital Partners</t>
  </si>
  <si>
    <t>12551445</t>
  </si>
  <si>
    <t>22/09/2021</t>
  </si>
  <si>
    <t>Pitango SPV7</t>
  </si>
  <si>
    <t>12551444</t>
  </si>
  <si>
    <t>31/08/2021</t>
  </si>
  <si>
    <t>Pontifax (israel) III LP</t>
  </si>
  <si>
    <t>12551247</t>
  </si>
  <si>
    <t>10/03/2011</t>
  </si>
  <si>
    <t>Pontifax (Israel) IV LP</t>
  </si>
  <si>
    <t>12551278</t>
  </si>
  <si>
    <t>Pontifax (Israel) V LP</t>
  </si>
  <si>
    <t>12551404</t>
  </si>
  <si>
    <t>Pontifax (Israel) VI</t>
  </si>
  <si>
    <t>12551428</t>
  </si>
  <si>
    <t>22/10/2020</t>
  </si>
  <si>
    <t>Pontifax 2 (israel) l.p</t>
  </si>
  <si>
    <t>12551228</t>
  </si>
  <si>
    <t>Vertex III (israel) fund l.p</t>
  </si>
  <si>
    <t>12551216</t>
  </si>
  <si>
    <t>06/01/2005</t>
  </si>
  <si>
    <t>Vintage Fund of Funds I (Israel) LP</t>
  </si>
  <si>
    <t>12551219</t>
  </si>
  <si>
    <t>Vintage Secondary Fund II (Israel) L.P</t>
  </si>
  <si>
    <t>12551231</t>
  </si>
  <si>
    <t>10/01/2007</t>
  </si>
  <si>
    <t>Vintage venture</t>
  </si>
  <si>
    <t>12551207</t>
  </si>
  <si>
    <t>04/01/2004</t>
  </si>
  <si>
    <t>Vitalife ll (israel) l.p</t>
  </si>
  <si>
    <t>12551225</t>
  </si>
  <si>
    <t>05/01/2007</t>
  </si>
  <si>
    <t>Vitalife partners (israel) l.p</t>
  </si>
  <si>
    <t>12551206</t>
  </si>
  <si>
    <t>01/01/2002</t>
  </si>
  <si>
    <t>סה"כ קרנות גידור</t>
  </si>
  <si>
    <t>IBI CCF AA 1 01 21</t>
  </si>
  <si>
    <t>125512766</t>
  </si>
  <si>
    <t>16/02/2021</t>
  </si>
  <si>
    <t>IBI CCF AA 1 04-21</t>
  </si>
  <si>
    <t>125512767</t>
  </si>
  <si>
    <t>19/05/2021</t>
  </si>
  <si>
    <t>IBI CCF AA 1 07-21</t>
  </si>
  <si>
    <t>125512768</t>
  </si>
  <si>
    <t>IBI CCF AA 1 10 20</t>
  </si>
  <si>
    <t>125512765</t>
  </si>
  <si>
    <t>16/11/2020</t>
  </si>
  <si>
    <t>SPHERA FUND (NIS) L.P. SHARES</t>
  </si>
  <si>
    <t>112243931</t>
  </si>
  <si>
    <t>15/09/2016</t>
  </si>
  <si>
    <t>אלפא הזדמנויות שותפות מוגבלת</t>
  </si>
  <si>
    <t>12241215</t>
  </si>
  <si>
    <t>02/01/2022</t>
  </si>
  <si>
    <t>קרן גידור IBI CCF</t>
  </si>
  <si>
    <t>125512763</t>
  </si>
  <si>
    <t>20/08/2018</t>
  </si>
  <si>
    <t>קרן גידור ION</t>
  </si>
  <si>
    <t>12241212</t>
  </si>
  <si>
    <t>31/05/2018</t>
  </si>
  <si>
    <t>קרן גידור אלפא</t>
  </si>
  <si>
    <t>12241211</t>
  </si>
  <si>
    <t>19/06/2017</t>
  </si>
  <si>
    <t>קרן גידור ברוש</t>
  </si>
  <si>
    <t>12241213</t>
  </si>
  <si>
    <t>31/07/2018</t>
  </si>
  <si>
    <t>קרן גידור נוקד אקוויטי</t>
  </si>
  <si>
    <t>122412141</t>
  </si>
  <si>
    <t>10/03/2019</t>
  </si>
  <si>
    <t>סה"כ קרנות נדל"ן</t>
  </si>
  <si>
    <t>JTLV2 גי טי אל וי</t>
  </si>
  <si>
    <t>12753003</t>
  </si>
  <si>
    <t>30/08/2019</t>
  </si>
  <si>
    <t>JTLV3 גי טי אל וי פי אי</t>
  </si>
  <si>
    <t>12753004</t>
  </si>
  <si>
    <t>07/06/2022</t>
  </si>
  <si>
    <t>Reality Real Estate 4 L.P</t>
  </si>
  <si>
    <t>12753002</t>
  </si>
  <si>
    <t>31/03/2019</t>
  </si>
  <si>
    <t>ריאליטי קרן השקעות</t>
  </si>
  <si>
    <t>12551239</t>
  </si>
  <si>
    <t>09/01/2008</t>
  </si>
  <si>
    <t>סה"כ קרנות השקעה אחרות</t>
  </si>
  <si>
    <t>Arkin BioCapital</t>
  </si>
  <si>
    <t>12551447</t>
  </si>
  <si>
    <t>FIMI Israel Oport. V l.p</t>
  </si>
  <si>
    <t>12551252</t>
  </si>
  <si>
    <t>08/01/2012</t>
  </si>
  <si>
    <t>FIMI Israel Oport. VI l.p</t>
  </si>
  <si>
    <t>12551287</t>
  </si>
  <si>
    <t>01/06/2016</t>
  </si>
  <si>
    <t>Fimi opportunity IV fund l.p</t>
  </si>
  <si>
    <t>12551234</t>
  </si>
  <si>
    <t>01/01/2008</t>
  </si>
  <si>
    <t>Fimi opportunity ll fund l.p</t>
  </si>
  <si>
    <t>12551243</t>
  </si>
  <si>
    <t>10/01/2005</t>
  </si>
  <si>
    <t>Fimi opportunity VII fund l.p</t>
  </si>
  <si>
    <t>12551420</t>
  </si>
  <si>
    <t>Israel Infrastructure Fund I*</t>
  </si>
  <si>
    <t>12561111</t>
  </si>
  <si>
    <t>08/01/2006</t>
  </si>
  <si>
    <t>Israel Infrastructure Fund II*</t>
  </si>
  <si>
    <t>12561112</t>
  </si>
  <si>
    <t>08/09/2011</t>
  </si>
  <si>
    <t>Israel Infrastructure Fund III*</t>
  </si>
  <si>
    <t>12561113</t>
  </si>
  <si>
    <t>01/07/2016</t>
  </si>
  <si>
    <t>Kedma Capital Partners II l.p</t>
  </si>
  <si>
    <t>12751027</t>
  </si>
  <si>
    <t>27/05/2015</t>
  </si>
  <si>
    <t>M.A Movilim Renewable Energie</t>
  </si>
  <si>
    <t>12751031</t>
  </si>
  <si>
    <t>30/04/2017</t>
  </si>
  <si>
    <t>Plenus mazzanine fund israel</t>
  </si>
  <si>
    <t>12551223</t>
  </si>
  <si>
    <t>12/01/2006</t>
  </si>
  <si>
    <t>S.H. SKY III L.P</t>
  </si>
  <si>
    <t>12551294</t>
  </si>
  <si>
    <t>29/12/2016</t>
  </si>
  <si>
    <t>Sky israel private equity 2</t>
  </si>
  <si>
    <t>12551244</t>
  </si>
  <si>
    <t>29/06/2010</t>
  </si>
  <si>
    <t>SKY IV</t>
  </si>
  <si>
    <t>12551465</t>
  </si>
  <si>
    <t>28/02/2022</t>
  </si>
  <si>
    <t>TC R.P.D 2 HOLDINGS LP</t>
  </si>
  <si>
    <t>12551437</t>
  </si>
  <si>
    <t>31/03/2021</t>
  </si>
  <si>
    <t>TC RPD HOLDINGS LP</t>
  </si>
  <si>
    <t>12551433</t>
  </si>
  <si>
    <t>07/03/2021</t>
  </si>
  <si>
    <t>Tene Growth Capital III</t>
  </si>
  <si>
    <t>12751021</t>
  </si>
  <si>
    <t>25/11/2013</t>
  </si>
  <si>
    <t>Tene Growth Capital IV</t>
  </si>
  <si>
    <t>12751033</t>
  </si>
  <si>
    <t>01/11/2017</t>
  </si>
  <si>
    <t>Tene Investment in Gadot LP</t>
  </si>
  <si>
    <t>12751023</t>
  </si>
  <si>
    <t>18/04/2014</t>
  </si>
  <si>
    <t>ארבל 2</t>
  </si>
  <si>
    <t>12751046</t>
  </si>
  <si>
    <t>01/07/2021</t>
  </si>
  <si>
    <t>ארבל פאנד שותפות מוגבלת</t>
  </si>
  <si>
    <t>12751032</t>
  </si>
  <si>
    <t>20/07/2017</t>
  </si>
  <si>
    <t>גיזה זינגר אבן מזנין</t>
  </si>
  <si>
    <t>12751051</t>
  </si>
  <si>
    <t>11/11/2021</t>
  </si>
  <si>
    <t>טנא הון צמיחה</t>
  </si>
  <si>
    <t>12751012</t>
  </si>
  <si>
    <t>31/08/2007</t>
  </si>
  <si>
    <t>יסודות ג נדלן ופיתוח שותפות מוגבלת</t>
  </si>
  <si>
    <t>12754001</t>
  </si>
  <si>
    <t>01/11/2019</t>
  </si>
  <si>
    <t>סיטיפס מפעיל שותפות מוגבלת*</t>
  </si>
  <si>
    <t>12751028</t>
  </si>
  <si>
    <t>08/05/2014</t>
  </si>
  <si>
    <t>קרן אוריגו 2</t>
  </si>
  <si>
    <t>12755002</t>
  </si>
  <si>
    <t>06/01/2009</t>
  </si>
  <si>
    <t>קרן אנטומיה טכנולוגיה רפואית I</t>
  </si>
  <si>
    <t>12755004</t>
  </si>
  <si>
    <t>31/12/2011</t>
  </si>
  <si>
    <t>קרן אנטומיה טכנולוגיה רפואית II</t>
  </si>
  <si>
    <t>12755005</t>
  </si>
  <si>
    <t>31/07/2014</t>
  </si>
  <si>
    <t>קרן בראשית - שיקלית</t>
  </si>
  <si>
    <t>12755001</t>
  </si>
  <si>
    <t>03/01/2009</t>
  </si>
  <si>
    <t>ת.ש.י דרך 431 שותפות מוגבלות*</t>
  </si>
  <si>
    <t>12751016</t>
  </si>
  <si>
    <t>26/05/2011</t>
  </si>
  <si>
    <t>ת.ש.י דרך הים התפלה שותפ מוגב*</t>
  </si>
  <si>
    <t>12751024</t>
  </si>
  <si>
    <t>08/06/2014</t>
  </si>
  <si>
    <t>ת.ש.י דרכיםCLASS A 1*</t>
  </si>
  <si>
    <t>12751020</t>
  </si>
  <si>
    <t>23/06/2013</t>
  </si>
  <si>
    <t>ת.ש.י. דרכים שותפות מוגבלת*</t>
  </si>
  <si>
    <t>12751015</t>
  </si>
  <si>
    <t>29/12/2010</t>
  </si>
  <si>
    <t>סה"כ קרנות השקעה בחו"ל:</t>
  </si>
  <si>
    <t>EQT Ventures II</t>
  </si>
  <si>
    <t>12551330</t>
  </si>
  <si>
    <t>25/09/2019</t>
  </si>
  <si>
    <t>HORSLEY BRIDGE SPV II LP</t>
  </si>
  <si>
    <t>12551429</t>
  </si>
  <si>
    <t>01/12/2020</t>
  </si>
  <si>
    <t>Horsley Bridge Venture 14</t>
  </si>
  <si>
    <t>12551451</t>
  </si>
  <si>
    <t>Horsley Bridge Venture 14 PLUS</t>
  </si>
  <si>
    <t>12551452</t>
  </si>
  <si>
    <t>Horsley Bridge XII Venture</t>
  </si>
  <si>
    <t>12551300</t>
  </si>
  <si>
    <t>30/09/2017</t>
  </si>
  <si>
    <t>Horsley Bridge XIII Venture</t>
  </si>
  <si>
    <t>12551320</t>
  </si>
  <si>
    <t>HORSLEY SPV 4</t>
  </si>
  <si>
    <t>12551458</t>
  </si>
  <si>
    <t>INNOVATION ENDEAVORS ET SPV LP</t>
  </si>
  <si>
    <t>12551456</t>
  </si>
  <si>
    <t>19/12/2021</t>
  </si>
  <si>
    <t>Innovation Endeavors IV</t>
  </si>
  <si>
    <t>12551442</t>
  </si>
  <si>
    <t>JVP IV Annex</t>
  </si>
  <si>
    <t>12551250</t>
  </si>
  <si>
    <t>05/01/2010</t>
  </si>
  <si>
    <t>Key1 Capital</t>
  </si>
  <si>
    <t>12551457</t>
  </si>
  <si>
    <t>10/01/2022</t>
  </si>
  <si>
    <t>Mastry Athletes First SPV LP</t>
  </si>
  <si>
    <t>12551487</t>
  </si>
  <si>
    <t>24/10/2022</t>
  </si>
  <si>
    <t>MASTRY FUND I LP</t>
  </si>
  <si>
    <t>12551476</t>
  </si>
  <si>
    <t>20/06/2022</t>
  </si>
  <si>
    <t>Pitango Co Investor SPV No 5 DN LP</t>
  </si>
  <si>
    <t>12551431</t>
  </si>
  <si>
    <t>12/01/2021</t>
  </si>
  <si>
    <t>PITANGO GROWTH FUND II LP</t>
  </si>
  <si>
    <t>12551435</t>
  </si>
  <si>
    <t>Russia new growth fund l.p</t>
  </si>
  <si>
    <t>12551226</t>
  </si>
  <si>
    <t>27/01/2006</t>
  </si>
  <si>
    <t>Target Global Growth II</t>
  </si>
  <si>
    <t>12551441</t>
  </si>
  <si>
    <t>25/07/2021</t>
  </si>
  <si>
    <t>TGSO - Nickel 2 WeFox</t>
  </si>
  <si>
    <t>12551439</t>
  </si>
  <si>
    <t>03/06/2021</t>
  </si>
  <si>
    <t>TGSO series Mendelevium</t>
  </si>
  <si>
    <t>12551459</t>
  </si>
  <si>
    <t>UpWest Labs Fund IV</t>
  </si>
  <si>
    <t>12551449</t>
  </si>
  <si>
    <t>28/10/2021</t>
  </si>
  <si>
    <t>ZEEV OPPORTUNITY FUND I LP</t>
  </si>
  <si>
    <t>12551443</t>
  </si>
  <si>
    <t>10/08/2021</t>
  </si>
  <si>
    <t>ZEEV VENTURES VIII</t>
  </si>
  <si>
    <t>12551450</t>
  </si>
  <si>
    <t>17/11/2021</t>
  </si>
  <si>
    <t>CHEYNE Re CR HOLD FUND C1SC</t>
  </si>
  <si>
    <t>12551258</t>
  </si>
  <si>
    <t>17/06/2013</t>
  </si>
  <si>
    <t>Cheyne Real Estate Credit III</t>
  </si>
  <si>
    <t>12551284</t>
  </si>
  <si>
    <t>11/04/2016</t>
  </si>
  <si>
    <t>FAIRFILD2(FAISEN</t>
  </si>
  <si>
    <t>60077302</t>
  </si>
  <si>
    <t>22/05/2006</t>
  </si>
  <si>
    <t>GESHOA FUND A-R</t>
  </si>
  <si>
    <t>1122455</t>
  </si>
  <si>
    <t>01/08/2006</t>
  </si>
  <si>
    <t>GSIS FUND (PENDIG</t>
  </si>
  <si>
    <t>60175536</t>
  </si>
  <si>
    <t>27/12/2007</t>
  </si>
  <si>
    <t>GSIS FUND SPV II</t>
  </si>
  <si>
    <t>60175537</t>
  </si>
  <si>
    <t>31/10/2018</t>
  </si>
  <si>
    <t>laurus 2</t>
  </si>
  <si>
    <t>60158771</t>
  </si>
  <si>
    <t>01/06/2007</t>
  </si>
  <si>
    <t>Accesion fund (euro) GLL</t>
  </si>
  <si>
    <t>12563001</t>
  </si>
  <si>
    <t>12/01/2007</t>
  </si>
  <si>
    <t>Ares European Real Estate Fund II LP</t>
  </si>
  <si>
    <t>12561013</t>
  </si>
  <si>
    <t>07/02/2004</t>
  </si>
  <si>
    <t>Ares European Real Estate Fund III</t>
  </si>
  <si>
    <t>12563006</t>
  </si>
  <si>
    <t>31/07/2007</t>
  </si>
  <si>
    <t>Ares US Real Estate Feeder Fund IX-B LP עמיתים</t>
  </si>
  <si>
    <t>12561055</t>
  </si>
  <si>
    <t>22/06/2018</t>
  </si>
  <si>
    <t>Brockton capital fund l l.p</t>
  </si>
  <si>
    <t>12562012</t>
  </si>
  <si>
    <t>05/08/2006</t>
  </si>
  <si>
    <t>Brookfield Euro Crescent Co</t>
  </si>
  <si>
    <t>12561085</t>
  </si>
  <si>
    <t>10/06/2021</t>
  </si>
  <si>
    <t>Brookfield Euro Silver Co</t>
  </si>
  <si>
    <t>12561084</t>
  </si>
  <si>
    <t>Brookfield European fund</t>
  </si>
  <si>
    <t>12561068</t>
  </si>
  <si>
    <t>Carissa co-investment</t>
  </si>
  <si>
    <t>12561018</t>
  </si>
  <si>
    <t>20/12/2007</t>
  </si>
  <si>
    <t>CROW עמיתים</t>
  </si>
  <si>
    <t>12561094</t>
  </si>
  <si>
    <t>07/12/2021</t>
  </si>
  <si>
    <t>DIGITAL COLONY PARTNERS LP</t>
  </si>
  <si>
    <t>12561057</t>
  </si>
  <si>
    <t>07/09/2018</t>
  </si>
  <si>
    <t>ERC עמיתים*</t>
  </si>
  <si>
    <t>12561080</t>
  </si>
  <si>
    <t>Harel Breakthrough Feeder עמיתים*</t>
  </si>
  <si>
    <t>12561074</t>
  </si>
  <si>
    <t>01/10/2020</t>
  </si>
  <si>
    <t>Harel Broadway LP עמיתים*</t>
  </si>
  <si>
    <t>12561065</t>
  </si>
  <si>
    <t>27/05/2020</t>
  </si>
  <si>
    <t>HAREL CUII LP עמיתים*</t>
  </si>
  <si>
    <t>12561052</t>
  </si>
  <si>
    <t>Harel LA Fund VII LP עמיתים*</t>
  </si>
  <si>
    <t>12561043</t>
  </si>
  <si>
    <t>05/04/2015</t>
  </si>
  <si>
    <t>HRL US Fund VIII Blocker עמיתים</t>
  </si>
  <si>
    <t>12561041</t>
  </si>
  <si>
    <t>31/12/2014</t>
  </si>
  <si>
    <t>MERIDIA IBERIAN REAL ESTATE FUND*</t>
  </si>
  <si>
    <t>12561031</t>
  </si>
  <si>
    <t>23/05/2014</t>
  </si>
  <si>
    <t>MERIDIA REAL ESTATE III FUND*</t>
  </si>
  <si>
    <t>12561039</t>
  </si>
  <si>
    <t>17/02/2016</t>
  </si>
  <si>
    <t>Meridia Real Estate IV SCA SICAV-RAIF*</t>
  </si>
  <si>
    <t>12561059</t>
  </si>
  <si>
    <t>13/05/2019</t>
  </si>
  <si>
    <t>Milestone Real Estate V Fund עמיתים</t>
  </si>
  <si>
    <t>12561070</t>
  </si>
  <si>
    <t>27/07/2020</t>
  </si>
  <si>
    <t>NHREF V INTERNATIONAL</t>
  </si>
  <si>
    <t>12561011</t>
  </si>
  <si>
    <t>Profimex Global Real Estate</t>
  </si>
  <si>
    <t>12561019</t>
  </si>
  <si>
    <t>08/10/2007</t>
  </si>
  <si>
    <t>Related Fund II Feeder AIV עמיתים</t>
  </si>
  <si>
    <t>12561046</t>
  </si>
  <si>
    <t>18/12/2015</t>
  </si>
  <si>
    <t>Related Fund II Feeder עמיתים</t>
  </si>
  <si>
    <t>12561045</t>
  </si>
  <si>
    <t>Signal Alpha II Fund LP</t>
  </si>
  <si>
    <t>12561063</t>
  </si>
  <si>
    <t>31/07/2019</t>
  </si>
  <si>
    <t>Signal Real Estate Opportunities Fund LP</t>
  </si>
  <si>
    <t>12561047</t>
  </si>
  <si>
    <t>15/03/2017</t>
  </si>
  <si>
    <t>Sun-Apollo India real estate</t>
  </si>
  <si>
    <t>12561014</t>
  </si>
  <si>
    <t>31/08/2006</t>
  </si>
  <si>
    <t>Walton IX עמיתים</t>
  </si>
  <si>
    <t>12561096</t>
  </si>
  <si>
    <t>02/02/2022</t>
  </si>
  <si>
    <t>Walton Street Real Estate VIII עמיתים</t>
  </si>
  <si>
    <t>12561049</t>
  </si>
  <si>
    <t>25/05/2017</t>
  </si>
  <si>
    <t>עמיתים TruAmerica Workforcee</t>
  </si>
  <si>
    <t>12561078</t>
  </si>
  <si>
    <t>05/11/2020</t>
  </si>
  <si>
    <t>(Harbourvest) Dover Street VII</t>
  </si>
  <si>
    <t>12551241</t>
  </si>
  <si>
    <t>Actis Emerging Markets 3</t>
  </si>
  <si>
    <t>12551238</t>
  </si>
  <si>
    <t>AP IX PEGASUS CO INVEST LP</t>
  </si>
  <si>
    <t>12551491</t>
  </si>
  <si>
    <t>31/10/2022</t>
  </si>
  <si>
    <t>Apax 7 B l.p</t>
  </si>
  <si>
    <t>12552003</t>
  </si>
  <si>
    <t>03/01/2007</t>
  </si>
  <si>
    <t>Apax europe 6</t>
  </si>
  <si>
    <t>12552001</t>
  </si>
  <si>
    <t>12/10/2004</t>
  </si>
  <si>
    <t>Apollo Hybrid Value Overseas Partners II</t>
  </si>
  <si>
    <t>12751047</t>
  </si>
  <si>
    <t>03/08/2021</t>
  </si>
  <si>
    <t>Apollo Hybrid Value Overseas Partners L.P</t>
  </si>
  <si>
    <t>12751036</t>
  </si>
  <si>
    <t>18/12/2018</t>
  </si>
  <si>
    <t>Apollo Overseas Partners IX L.P</t>
  </si>
  <si>
    <t>12551298</t>
  </si>
  <si>
    <t>25/06/2017</t>
  </si>
  <si>
    <t>Arclight energy partners V</t>
  </si>
  <si>
    <t>12551248</t>
  </si>
  <si>
    <t>11/01/2011</t>
  </si>
  <si>
    <t>Arcmont Senior Loan Fund I</t>
  </si>
  <si>
    <t>12551292</t>
  </si>
  <si>
    <t>26/12/2016</t>
  </si>
  <si>
    <t>Arcmont Senior Loan Fund II</t>
  </si>
  <si>
    <t>12551335</t>
  </si>
  <si>
    <t>23/02/2021</t>
  </si>
  <si>
    <t>Avenue Energy opportunities fund l.p</t>
  </si>
  <si>
    <t>12551275</t>
  </si>
  <si>
    <t>Avenue Europe Special Sit III</t>
  </si>
  <si>
    <t>12551289</t>
  </si>
  <si>
    <t>01/10/2016</t>
  </si>
  <si>
    <t>AVENUE SPECIAL SIT FUND VI</t>
  </si>
  <si>
    <t>12551246</t>
  </si>
  <si>
    <t>27/05/2011</t>
  </si>
  <si>
    <t>Bridgepoint Direct Lending I</t>
  </si>
  <si>
    <t>12551285</t>
  </si>
  <si>
    <t>01/04/2016</t>
  </si>
  <si>
    <t>Bridgepoint Direct Lending II</t>
  </si>
  <si>
    <t>12551400</t>
  </si>
  <si>
    <t>26/12/2017</t>
  </si>
  <si>
    <t>Bridgepoint Direct Lending III</t>
  </si>
  <si>
    <t>12551454</t>
  </si>
  <si>
    <t>30/11/2021</t>
  </si>
  <si>
    <t>Brookfield Capital Partners IV LP</t>
  </si>
  <si>
    <t>12551283</t>
  </si>
  <si>
    <t>23/02/2016</t>
  </si>
  <si>
    <t>Brookfield Capital Partners V</t>
  </si>
  <si>
    <t>12551306</t>
  </si>
  <si>
    <t>30/09/2018</t>
  </si>
  <si>
    <t>Brookfield Panther Co-Invest Non US LP</t>
  </si>
  <si>
    <t>12551316</t>
  </si>
  <si>
    <t>08/04/2019</t>
  </si>
  <si>
    <t>Brookfield Slate Co-Invest LP</t>
  </si>
  <si>
    <t>12551488</t>
  </si>
  <si>
    <t>Carlyle Power Partners II L.P</t>
  </si>
  <si>
    <t>12551263</t>
  </si>
  <si>
    <t>06/10/2014</t>
  </si>
  <si>
    <t>Carlyle strategic partner II</t>
  </si>
  <si>
    <t>12551233</t>
  </si>
  <si>
    <t>29/06/2007</t>
  </si>
  <si>
    <t>CPP II Southeast Gen Coinv LP</t>
  </si>
  <si>
    <t>12551266</t>
  </si>
  <si>
    <t>13/11/2014</t>
  </si>
  <si>
    <t>CVC Credit Capital Solutions Co-Invest Feeder</t>
  </si>
  <si>
    <t>12551419</t>
  </si>
  <si>
    <t>CVC Credit Partners GSSF II</t>
  </si>
  <si>
    <t>12551315</t>
  </si>
  <si>
    <t>05/04/2019</t>
  </si>
  <si>
    <t>CVC EU DL III Co-Invest Fund</t>
  </si>
  <si>
    <t>12551473</t>
  </si>
  <si>
    <t>CVC EU DL III Fund</t>
  </si>
  <si>
    <t>12551472</t>
  </si>
  <si>
    <t>CVC Strategic Opportunities II L.P</t>
  </si>
  <si>
    <t>12551406</t>
  </si>
  <si>
    <t>01/04/2018</t>
  </si>
  <si>
    <t>CVC VIII</t>
  </si>
  <si>
    <t>12551418</t>
  </si>
  <si>
    <t>17/06/2020</t>
  </si>
  <si>
    <t>DOVER STREET X FEEDER FUND LP</t>
  </si>
  <si>
    <t>12751038</t>
  </si>
  <si>
    <t>22/12/2019</t>
  </si>
  <si>
    <t>EDMOND ROTHC EUROPP II SICAR</t>
  </si>
  <si>
    <t>12551245</t>
  </si>
  <si>
    <t>31/12/2010</t>
  </si>
  <si>
    <t>EnCap Energy Cap Fund IX C LP</t>
  </si>
  <si>
    <t>12551254</t>
  </si>
  <si>
    <t>02/01/2013</t>
  </si>
  <si>
    <t>EnCap Energy Capital Fund X L.P</t>
  </si>
  <si>
    <t>12551272</t>
  </si>
  <si>
    <t>30/03/2015</t>
  </si>
  <si>
    <t>EnCap Energy Capital Fund XI</t>
  </si>
  <si>
    <t>12551297</t>
  </si>
  <si>
    <t>Encap Flatrock Midstream Fund III LP</t>
  </si>
  <si>
    <t>12551262</t>
  </si>
  <si>
    <t>15/05/2014</t>
  </si>
  <si>
    <t>Encap Flatrock Midstream IV</t>
  </si>
  <si>
    <t>12551402</t>
  </si>
  <si>
    <t>01/01/2018</t>
  </si>
  <si>
    <t>Energy Capital Partners IV</t>
  </si>
  <si>
    <t>12551305</t>
  </si>
  <si>
    <t>01/08/2018</t>
  </si>
  <si>
    <t>EQT Equity VIII</t>
  </si>
  <si>
    <t>12551401</t>
  </si>
  <si>
    <t>01/12/2017</t>
  </si>
  <si>
    <t>EQT Infra. III Co-Invest</t>
  </si>
  <si>
    <t>12552293</t>
  </si>
  <si>
    <t>23/10/2019</t>
  </si>
  <si>
    <t>EQT Infrastructure III</t>
  </si>
  <si>
    <t>12551293</t>
  </si>
  <si>
    <t>EQT Infrastructure IV</t>
  </si>
  <si>
    <t>12551407</t>
  </si>
  <si>
    <t>06/02/2019</t>
  </si>
  <si>
    <t>EQT Infrastructure V (NO.1) EUR SCSP</t>
  </si>
  <si>
    <t>12551434</t>
  </si>
  <si>
    <t>28/02/2021</t>
  </si>
  <si>
    <t>EQT IX (No.1) EUR SCSp</t>
  </si>
  <si>
    <t>12551415</t>
  </si>
  <si>
    <t>31/05/2020</t>
  </si>
  <si>
    <t>EQT IX CO INVESTMENT</t>
  </si>
  <si>
    <t>12551436</t>
  </si>
  <si>
    <t>25/03/2021</t>
  </si>
  <si>
    <t>EQT IX CO-INVESTMENT (I) SCSP</t>
  </si>
  <si>
    <t>12551477</t>
  </si>
  <si>
    <t>22/06/2022</t>
  </si>
  <si>
    <t>EQT IX CO-INVESTMENT IVC</t>
  </si>
  <si>
    <t>12551438</t>
  </si>
  <si>
    <t>18/04/2021</t>
  </si>
  <si>
    <t>GIP Gemini Fund Feeder II Gatwick</t>
  </si>
  <si>
    <t>12751037</t>
  </si>
  <si>
    <t>22/10/2019</t>
  </si>
  <si>
    <t>GLOBAL INFR PARTNERS IV</t>
  </si>
  <si>
    <t>12551411</t>
  </si>
  <si>
    <t>Group 11 Fund IV</t>
  </si>
  <si>
    <t>12551336</t>
  </si>
  <si>
    <t>Group 11 Fund V</t>
  </si>
  <si>
    <t>12551337</t>
  </si>
  <si>
    <t>Hamilton Lane Co-Inv.Feeder III L.P</t>
  </si>
  <si>
    <t>12551267</t>
  </si>
  <si>
    <t>20/12/2014</t>
  </si>
  <si>
    <t>Hamilton Lane Co-Inv.Feeder IV L.P</t>
  </si>
  <si>
    <t>12551403</t>
  </si>
  <si>
    <t>30/11/2017</t>
  </si>
  <si>
    <t>Hamilton lane off shore</t>
  </si>
  <si>
    <t>12551218</t>
  </si>
  <si>
    <t>19/10/2006</t>
  </si>
  <si>
    <t>Hamilton lane off shore 2</t>
  </si>
  <si>
    <t>12551235</t>
  </si>
  <si>
    <t>10/09/2007</t>
  </si>
  <si>
    <t>Hamilton Lane Parallel Investors LP</t>
  </si>
  <si>
    <t>12551273</t>
  </si>
  <si>
    <t>Hamilton Lane Second Feeder Fund IV BLP</t>
  </si>
  <si>
    <t>12551296</t>
  </si>
  <si>
    <t>Hamilton Lane Second Feeder Fund V</t>
  </si>
  <si>
    <t>12552005</t>
  </si>
  <si>
    <t>22/11/2020</t>
  </si>
  <si>
    <t>HarbourVest Partners Co-investment Fund IV L.P</t>
  </si>
  <si>
    <t>12551295</t>
  </si>
  <si>
    <t>01/02/2017</t>
  </si>
  <si>
    <t>HarbourVest Partners Co-Investment V feeder Fund L</t>
  </si>
  <si>
    <t>12551304</t>
  </si>
  <si>
    <t>01/06/2018</t>
  </si>
  <si>
    <t>Harel Arclight VI LP עמיתים*</t>
  </si>
  <si>
    <t>12551270</t>
  </si>
  <si>
    <t>01/02/2015</t>
  </si>
  <si>
    <t>Harel-Hamilton Lane LP SMA 1</t>
  </si>
  <si>
    <t>12551310</t>
  </si>
  <si>
    <t>07/02/2019</t>
  </si>
  <si>
    <t>Harel-Hamilton Lane LP SMA 2</t>
  </si>
  <si>
    <t>12551221</t>
  </si>
  <si>
    <t>31/01/2020</t>
  </si>
  <si>
    <t>Harel-Hamilton Lane LP SMA 3</t>
  </si>
  <si>
    <t>12551455</t>
  </si>
  <si>
    <t>06/12/2021</t>
  </si>
  <si>
    <t>HayFin Direct Lending Fund LP</t>
  </si>
  <si>
    <t>12551257</t>
  </si>
  <si>
    <t>01/05/2013</t>
  </si>
  <si>
    <t>Hayfin DLF II Feeder LP</t>
  </si>
  <si>
    <t>12551288</t>
  </si>
  <si>
    <t>01/09/2016</t>
  </si>
  <si>
    <t>Hg Genesis 9</t>
  </si>
  <si>
    <t>12751040</t>
  </si>
  <si>
    <t>26/03/2020</t>
  </si>
  <si>
    <t>Hg Isaac Co-Invest LP</t>
  </si>
  <si>
    <t>12751048</t>
  </si>
  <si>
    <t>Hg Mercury 3</t>
  </si>
  <si>
    <t>12751041</t>
  </si>
  <si>
    <t>Hg Saturn 2</t>
  </si>
  <si>
    <t>12751042</t>
  </si>
  <si>
    <t>11/03/2020</t>
  </si>
  <si>
    <t>Hg Vardos Co-Invest L.P</t>
  </si>
  <si>
    <t>12751044</t>
  </si>
  <si>
    <t>highstar ca iv prism feedr lp</t>
  </si>
  <si>
    <t>12551253</t>
  </si>
  <si>
    <t>29/05/2012</t>
  </si>
  <si>
    <t>ICG- SDP 2</t>
  </si>
  <si>
    <t>12551274</t>
  </si>
  <si>
    <t>25/03/2015</t>
  </si>
  <si>
    <t>ICG SDP 4</t>
  </si>
  <si>
    <t>12551327</t>
  </si>
  <si>
    <t>31/07/2020</t>
  </si>
  <si>
    <t>ICG Shine Co Investor Feeder LP</t>
  </si>
  <si>
    <t>12551475</t>
  </si>
  <si>
    <t>24/05/2022</t>
  </si>
  <si>
    <t>ICG Strategic Equity Fund IV</t>
  </si>
  <si>
    <t>12551464</t>
  </si>
  <si>
    <t>23/02/2022</t>
  </si>
  <si>
    <t>IFM Harel SME</t>
  </si>
  <si>
    <t>12551448</t>
  </si>
  <si>
    <t>29/09/2021</t>
  </si>
  <si>
    <t>Insight Partners Cayman XII</t>
  </si>
  <si>
    <t>12751045</t>
  </si>
  <si>
    <t>18/05/2021</t>
  </si>
  <si>
    <t>KKR Asia IV</t>
  </si>
  <si>
    <t>12551414</t>
  </si>
  <si>
    <t>24/05/2020</t>
  </si>
  <si>
    <t>KKR Infra. III</t>
  </si>
  <si>
    <t>12751035</t>
  </si>
  <si>
    <t>KKR NORTH AM FUND XIII SCSP</t>
  </si>
  <si>
    <t>12551440</t>
  </si>
  <si>
    <t>16/06/2021</t>
  </si>
  <si>
    <t>Kreos Capital VII</t>
  </si>
  <si>
    <t>12551466</t>
  </si>
  <si>
    <t>LCP IX (Offshore) LP</t>
  </si>
  <si>
    <t>12551412</t>
  </si>
  <si>
    <t>14/11/2019</t>
  </si>
  <si>
    <t>Macquarie SBI Infrastructure</t>
  </si>
  <si>
    <t>12551242</t>
  </si>
  <si>
    <t>11/01/2008</t>
  </si>
  <si>
    <t>Magnesium Co-Invest</t>
  </si>
  <si>
    <t>12551468</t>
  </si>
  <si>
    <t>26/04/2022</t>
  </si>
  <si>
    <t>NGL Energy Partners*</t>
  </si>
  <si>
    <t>12551290</t>
  </si>
  <si>
    <t>30/09/2016</t>
  </si>
  <si>
    <t>Oaktree RE Fund III עמיתים</t>
  </si>
  <si>
    <t>12561090</t>
  </si>
  <si>
    <t>Olympus Capital Asia III</t>
  </si>
  <si>
    <t>12551230</t>
  </si>
  <si>
    <t>31/01/2007</t>
  </si>
  <si>
    <t>Opportunistic Credit Fund IV Ltd</t>
  </si>
  <si>
    <t>12551280</t>
  </si>
  <si>
    <t>01/01/2015</t>
  </si>
  <si>
    <t>Pantheon Global Sec Fund VI Feeder Lux</t>
  </si>
  <si>
    <t>12751039</t>
  </si>
  <si>
    <t>Permira Credit Solutions IV</t>
  </si>
  <si>
    <t>12551413</t>
  </si>
  <si>
    <t>28/02/2020</t>
  </si>
  <si>
    <t>Permira Growth Opportunities Parallel II</t>
  </si>
  <si>
    <t>12751050</t>
  </si>
  <si>
    <t>Permira VII LP 1</t>
  </si>
  <si>
    <t>12551408</t>
  </si>
  <si>
    <t>17/06/2019</t>
  </si>
  <si>
    <t>Permira VIII</t>
  </si>
  <si>
    <t>12551461</t>
  </si>
  <si>
    <t>Pike Petroleum Inv Holdings LP</t>
  </si>
  <si>
    <t>12551279</t>
  </si>
  <si>
    <t>30/09/2015</t>
  </si>
  <si>
    <t>Proventus Capital Partners Alpha</t>
  </si>
  <si>
    <t>12551277</t>
  </si>
  <si>
    <t>15/07/2015</t>
  </si>
  <si>
    <t>PROVENTUS CAPITAL PARTNERS III</t>
  </si>
  <si>
    <t>12551265</t>
  </si>
  <si>
    <t>01/07/2014</t>
  </si>
  <si>
    <t>RH עמיתים SVB Innovation*</t>
  </si>
  <si>
    <t>12561087</t>
  </si>
  <si>
    <t>Silver Lake Partners VI</t>
  </si>
  <si>
    <t>12551416</t>
  </si>
  <si>
    <t>04/06/2020</t>
  </si>
  <si>
    <t>StepStone VC Global Partners IX</t>
  </si>
  <si>
    <t>12551308</t>
  </si>
  <si>
    <t>StepStone VC Global Partners X Cayman</t>
  </si>
  <si>
    <t>12551430</t>
  </si>
  <si>
    <t>StepStone VC Global Partners X IC LP</t>
  </si>
  <si>
    <t>12551432</t>
  </si>
  <si>
    <t>StepStone VC Secondaries Fund IV Cayman</t>
  </si>
  <si>
    <t>12551318</t>
  </si>
  <si>
    <t>21/01/2020</t>
  </si>
  <si>
    <t>StepStone VC Secondaries Fund V</t>
  </si>
  <si>
    <t>12751052</t>
  </si>
  <si>
    <t>25/11/2021</t>
  </si>
  <si>
    <t>SVB Innovation IX ישיר</t>
  </si>
  <si>
    <t>12561100</t>
  </si>
  <si>
    <t>10/03/2022</t>
  </si>
  <si>
    <t>SVB Innovation IX עמיתים RH*</t>
  </si>
  <si>
    <t>12561099</t>
  </si>
  <si>
    <t>SVB Innovation VIII ישיר</t>
  </si>
  <si>
    <t>12561088</t>
  </si>
  <si>
    <t>SVS Situations Feeder Fund IV</t>
  </si>
  <si>
    <t>12551299</t>
  </si>
  <si>
    <t>11/09/2017</t>
  </si>
  <si>
    <t>SVS Situations Feeder Fund V</t>
  </si>
  <si>
    <t>12551321</t>
  </si>
  <si>
    <t>11/05/2021</t>
  </si>
  <si>
    <t>Titan Co Investment HI LP</t>
  </si>
  <si>
    <t>12751022</t>
  </si>
  <si>
    <t>19/07/2014</t>
  </si>
  <si>
    <t>TPG Healthcare Partners LP</t>
  </si>
  <si>
    <t>12551410</t>
  </si>
  <si>
    <t>28/06/2019</t>
  </si>
  <si>
    <t>TPG Partners VIII LP</t>
  </si>
  <si>
    <t>12551409</t>
  </si>
  <si>
    <t>TUCANO CO-INVESTMENT LP</t>
  </si>
  <si>
    <t>12551490</t>
  </si>
  <si>
    <t>05/12/2022</t>
  </si>
  <si>
    <t>Vista Equity Partners VII</t>
  </si>
  <si>
    <t>12551311</t>
  </si>
  <si>
    <t>17/02/2019</t>
  </si>
  <si>
    <t>עמיתים Electra Capital PM II Debt</t>
  </si>
  <si>
    <t>12561103</t>
  </si>
  <si>
    <t>08/06/2022</t>
  </si>
  <si>
    <t>סה"כ קרנות השקעה</t>
  </si>
  <si>
    <t>5. קרנות השקעה</t>
  </si>
  <si>
    <t xml:space="preserve"> סה"כ כתבי אופציה בישראל:</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</si>
  <si>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</si>
  <si>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</si>
  <si>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</si>
  <si>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</si>
  <si>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</si>
  <si>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</si>
  <si>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</si>
  <si>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</si>
  <si>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</si>
  <si>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</si>
  <si>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</si>
  <si>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</si>
  <si>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</si>
  <si>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אקוויטי מניות לאומי</t>
  </si>
  <si>
    <t>12534629</t>
  </si>
  <si>
    <t>24/11/2022</t>
  </si>
  <si>
    <t>12534630</t>
  </si>
  <si>
    <t>12534631</t>
  </si>
  <si>
    <t>12534632</t>
  </si>
  <si>
    <t>פורוורד לאומי ריבית קבועה שקל</t>
  </si>
  <si>
    <t>12540117</t>
  </si>
  <si>
    <t>27/11/2018</t>
  </si>
  <si>
    <t>125414664</t>
  </si>
  <si>
    <t>125415430</t>
  </si>
  <si>
    <t>09/08/2021</t>
  </si>
  <si>
    <t>125416308</t>
  </si>
  <si>
    <t>03/05/2021</t>
  </si>
  <si>
    <t>פורוורד לאומי שקל צמוד</t>
  </si>
  <si>
    <t>12540131</t>
  </si>
  <si>
    <t>12540140</t>
  </si>
  <si>
    <t>פורוורד דיסקונט ריבית קבועה אירו</t>
  </si>
  <si>
    <t>180006430</t>
  </si>
  <si>
    <t>180006431</t>
  </si>
  <si>
    <t>180006460</t>
  </si>
  <si>
    <t>14/06/2023</t>
  </si>
  <si>
    <t>180006461</t>
  </si>
  <si>
    <t>פורוורד דיסקונט ריבית קבועה דולר</t>
  </si>
  <si>
    <t>180005924</t>
  </si>
  <si>
    <t>28/03/2023</t>
  </si>
  <si>
    <t>180005925</t>
  </si>
  <si>
    <t>180005974</t>
  </si>
  <si>
    <t>13/04/2023</t>
  </si>
  <si>
    <t>180005975</t>
  </si>
  <si>
    <t>180006238</t>
  </si>
  <si>
    <t>10/05/2023</t>
  </si>
  <si>
    <t>180006239</t>
  </si>
  <si>
    <t>180006284</t>
  </si>
  <si>
    <t>17/05/2023</t>
  </si>
  <si>
    <t>180006285</t>
  </si>
  <si>
    <t>180006362</t>
  </si>
  <si>
    <t>31/05/2023</t>
  </si>
  <si>
    <t>180006363</t>
  </si>
  <si>
    <t>180006518</t>
  </si>
  <si>
    <t>26/06/2023</t>
  </si>
  <si>
    <t>180006519</t>
  </si>
  <si>
    <t>פורוורד לאומי ריבית קבועה אירו</t>
  </si>
  <si>
    <t>180006034</t>
  </si>
  <si>
    <t>180006035</t>
  </si>
  <si>
    <t>180006084</t>
  </si>
  <si>
    <t>180006085</t>
  </si>
  <si>
    <t>180006138</t>
  </si>
  <si>
    <t>01/05/2023</t>
  </si>
  <si>
    <t>180006139</t>
  </si>
  <si>
    <t>180006434</t>
  </si>
  <si>
    <t>180006435</t>
  </si>
  <si>
    <t>180006494</t>
  </si>
  <si>
    <t>21/06/2023</t>
  </si>
  <si>
    <t>180006495</t>
  </si>
  <si>
    <t>180006524</t>
  </si>
  <si>
    <t>180006525</t>
  </si>
  <si>
    <t>180006526</t>
  </si>
  <si>
    <t>180006527</t>
  </si>
  <si>
    <t>פורוורד לאומי ריבית קבועה דולר</t>
  </si>
  <si>
    <t>180004906</t>
  </si>
  <si>
    <t>09/11/2022</t>
  </si>
  <si>
    <t>180004907</t>
  </si>
  <si>
    <t>180005276</t>
  </si>
  <si>
    <t>09/01/2023</t>
  </si>
  <si>
    <t>180005277</t>
  </si>
  <si>
    <t>180005310</t>
  </si>
  <si>
    <t>180005311</t>
  </si>
  <si>
    <t>180005414</t>
  </si>
  <si>
    <t>01/02/2023</t>
  </si>
  <si>
    <t>180005415</t>
  </si>
  <si>
    <t>180005532</t>
  </si>
  <si>
    <t>13/02/2023</t>
  </si>
  <si>
    <t>180005533</t>
  </si>
  <si>
    <t>180005566</t>
  </si>
  <si>
    <t>15/02/2023</t>
  </si>
  <si>
    <t>180005567</t>
  </si>
  <si>
    <t>180005702</t>
  </si>
  <si>
    <t>180005703</t>
  </si>
  <si>
    <t>180005706</t>
  </si>
  <si>
    <t>180005707</t>
  </si>
  <si>
    <t>180005982</t>
  </si>
  <si>
    <t>180005983</t>
  </si>
  <si>
    <t>180006158</t>
  </si>
  <si>
    <t>180006159</t>
  </si>
  <si>
    <t>180006218</t>
  </si>
  <si>
    <t>08/05/2023</t>
  </si>
  <si>
    <t>180006219</t>
  </si>
  <si>
    <t>180006242</t>
  </si>
  <si>
    <t>180006243</t>
  </si>
  <si>
    <t>180006292</t>
  </si>
  <si>
    <t>180006293</t>
  </si>
  <si>
    <t>180006324</t>
  </si>
  <si>
    <t>23/05/2023</t>
  </si>
  <si>
    <t>180006325</t>
  </si>
  <si>
    <t>180006372</t>
  </si>
  <si>
    <t>180006373</t>
  </si>
  <si>
    <t>180006394</t>
  </si>
  <si>
    <t>180006395</t>
  </si>
  <si>
    <t>180006492</t>
  </si>
  <si>
    <t>180006493</t>
  </si>
  <si>
    <t>פורוורד לאומי ריבית קבועה יין יפני</t>
  </si>
  <si>
    <t>180005320</t>
  </si>
  <si>
    <t>17/01/2023</t>
  </si>
  <si>
    <t>180005321</t>
  </si>
  <si>
    <t>פורוורד לאומי ריבית קבועה כתר דני</t>
  </si>
  <si>
    <t>180004310</t>
  </si>
  <si>
    <t>20/07/2022</t>
  </si>
  <si>
    <t>180005096</t>
  </si>
  <si>
    <t>14/12/2022</t>
  </si>
  <si>
    <t>180005097</t>
  </si>
  <si>
    <t>189005096</t>
  </si>
  <si>
    <t>פורוורד לאומי ריבית קבועה כתר שבדי</t>
  </si>
  <si>
    <t>180004306</t>
  </si>
  <si>
    <t>180005094</t>
  </si>
  <si>
    <t>180005095</t>
  </si>
  <si>
    <t>189005094</t>
  </si>
  <si>
    <t>פורוורד לאומי ריבית קבועה לירה שטרלינג</t>
  </si>
  <si>
    <t>180005336</t>
  </si>
  <si>
    <t>180005337</t>
  </si>
  <si>
    <t>180005536</t>
  </si>
  <si>
    <t>180005537</t>
  </si>
  <si>
    <t>180005896</t>
  </si>
  <si>
    <t>22/03/2023</t>
  </si>
  <si>
    <t>180005897</t>
  </si>
  <si>
    <t>180006574</t>
  </si>
  <si>
    <t>180006575</t>
  </si>
  <si>
    <t>180004307</t>
  </si>
  <si>
    <t>180004311</t>
  </si>
  <si>
    <t>189004306</t>
  </si>
  <si>
    <t>189004310</t>
  </si>
  <si>
    <t>פורוורד מזרחי ריבית קבועה אירו</t>
  </si>
  <si>
    <t>180006442</t>
  </si>
  <si>
    <t>180006443</t>
  </si>
  <si>
    <t>180006468</t>
  </si>
  <si>
    <t>180006469</t>
  </si>
  <si>
    <t>180006556</t>
  </si>
  <si>
    <t>28/06/2023</t>
  </si>
  <si>
    <t>180006557</t>
  </si>
  <si>
    <t>פורוורד מזרחי ריבית קבועה דולר</t>
  </si>
  <si>
    <t>180005718</t>
  </si>
  <si>
    <t>180005719</t>
  </si>
  <si>
    <t>180006002</t>
  </si>
  <si>
    <t>180006003</t>
  </si>
  <si>
    <t>180006162</t>
  </si>
  <si>
    <t>180006163</t>
  </si>
  <si>
    <t>180006222</t>
  </si>
  <si>
    <t>180006223</t>
  </si>
  <si>
    <t>180006310</t>
  </si>
  <si>
    <t>22/05/2023</t>
  </si>
  <si>
    <t>180006311</t>
  </si>
  <si>
    <t>180006498</t>
  </si>
  <si>
    <t>180006499</t>
  </si>
  <si>
    <t>180006538</t>
  </si>
  <si>
    <t>180006539</t>
  </si>
  <si>
    <t>פורוורד מזרחי ריבית קבועה לירה שטרלינג</t>
  </si>
  <si>
    <t>180006544</t>
  </si>
  <si>
    <t>27/06/2023</t>
  </si>
  <si>
    <t>180006545</t>
  </si>
  <si>
    <t>פורוורד פועלים ריבית קבועה אירו</t>
  </si>
  <si>
    <t>180006060</t>
  </si>
  <si>
    <t>180006061</t>
  </si>
  <si>
    <t>180006088</t>
  </si>
  <si>
    <t>180006089</t>
  </si>
  <si>
    <t>180006472</t>
  </si>
  <si>
    <t>180006473</t>
  </si>
  <si>
    <t>180006564</t>
  </si>
  <si>
    <t>180006565</t>
  </si>
  <si>
    <t>פורוורד פועלים ריבית קבועה דולר</t>
  </si>
  <si>
    <t>180005234</t>
  </si>
  <si>
    <t>180005235</t>
  </si>
  <si>
    <t>180005290</t>
  </si>
  <si>
    <t>180005291</t>
  </si>
  <si>
    <t>180005640</t>
  </si>
  <si>
    <t>23/02/2023</t>
  </si>
  <si>
    <t>180005641</t>
  </si>
  <si>
    <t>180005768</t>
  </si>
  <si>
    <t>08/03/2023</t>
  </si>
  <si>
    <t>180005769</t>
  </si>
  <si>
    <t>180005830</t>
  </si>
  <si>
    <t>15/03/2023</t>
  </si>
  <si>
    <t>180005831</t>
  </si>
  <si>
    <t>180006130</t>
  </si>
  <si>
    <t>27/04/2023</t>
  </si>
  <si>
    <t>180006131</t>
  </si>
  <si>
    <t>180006314</t>
  </si>
  <si>
    <t>180006315</t>
  </si>
  <si>
    <t>180006402</t>
  </si>
  <si>
    <t>180006403</t>
  </si>
  <si>
    <t>180006422</t>
  </si>
  <si>
    <t>08/06/2023</t>
  </si>
  <si>
    <t>180006423</t>
  </si>
  <si>
    <t>פורוורד פועלים ריבית קבועה לירה שטרלינג</t>
  </si>
  <si>
    <t>180006548</t>
  </si>
  <si>
    <t>180006549</t>
  </si>
  <si>
    <t>IRS  לאומי ריבית קבועה שקל</t>
  </si>
  <si>
    <t>12536019</t>
  </si>
  <si>
    <t>03/11/2021</t>
  </si>
  <si>
    <t>12537003</t>
  </si>
  <si>
    <t>27/07/2015</t>
  </si>
  <si>
    <t>12537004</t>
  </si>
  <si>
    <t>07/08/2015</t>
  </si>
  <si>
    <t>12537019</t>
  </si>
  <si>
    <t>IRS לאומי ריבית קבועה שקל</t>
  </si>
  <si>
    <t>12536072</t>
  </si>
  <si>
    <t>12537001</t>
  </si>
  <si>
    <t>02/07/2014</t>
  </si>
  <si>
    <t>12537006</t>
  </si>
  <si>
    <t>24/02/2016</t>
  </si>
  <si>
    <t>12537027</t>
  </si>
  <si>
    <t>12537072</t>
  </si>
  <si>
    <t>IRS לאומי תל-בור שקל</t>
  </si>
  <si>
    <t>12536001</t>
  </si>
  <si>
    <t>12536003</t>
  </si>
  <si>
    <t>12536004</t>
  </si>
  <si>
    <t>12536006</t>
  </si>
  <si>
    <t>12536027</t>
  </si>
  <si>
    <t>סה"כ חוזים עתידיים בחו"ל:</t>
  </si>
  <si>
    <t>פוע סוופ מדד יורו gsxercov</t>
  </si>
  <si>
    <t>12534671</t>
  </si>
  <si>
    <t>12534672</t>
  </si>
  <si>
    <t>פועלים סוופ אקוויטי</t>
  </si>
  <si>
    <t>12534673</t>
  </si>
  <si>
    <t>12534674</t>
  </si>
  <si>
    <t>8. חוזים עתידיים</t>
  </si>
  <si>
    <t>מוצר מובנה ET</t>
  </si>
  <si>
    <t>12914001</t>
  </si>
  <si>
    <t>06/05/2021</t>
  </si>
  <si>
    <t>מוצר מובנה TT</t>
  </si>
  <si>
    <t>12914002</t>
  </si>
  <si>
    <t>10/08/2022</t>
  </si>
  <si>
    <t>מוצר מובנה VI</t>
  </si>
  <si>
    <t>12101100</t>
  </si>
  <si>
    <t>23/11/2022</t>
  </si>
  <si>
    <t>מוצר מובנה מאוגח - שר'</t>
  </si>
  <si>
    <t>14770547</t>
  </si>
  <si>
    <t>הלוואות לאחרים</t>
  </si>
  <si>
    <t>13/09/2020</t>
  </si>
  <si>
    <t>מוצר מובנה D</t>
  </si>
  <si>
    <t>USG2645NAE97</t>
  </si>
  <si>
    <t>Loans</t>
  </si>
  <si>
    <t>C</t>
  </si>
  <si>
    <t>28/06/2007</t>
  </si>
  <si>
    <t>מוצר מובנה TP</t>
  </si>
  <si>
    <t>KYG8653M2068</t>
  </si>
  <si>
    <t>15/03/2005</t>
  </si>
  <si>
    <t>9. מוצרים מובנים</t>
  </si>
  <si>
    <t>קונסורציום כן/לא</t>
  </si>
  <si>
    <t>סה"כ הלוואות בישראל</t>
  </si>
  <si>
    <t>סה"כ כנגד חסכון עמיתים/מבוטחים</t>
  </si>
  <si>
    <t>הלוואה לעמית 7866-1</t>
  </si>
  <si>
    <t>706707866</t>
  </si>
  <si>
    <t>לא</t>
  </si>
  <si>
    <t>AA+</t>
  </si>
  <si>
    <t>09/05/2023</t>
  </si>
  <si>
    <t>הלוואות לעמיתים</t>
  </si>
  <si>
    <t>הלוואה לעמית 7957-2</t>
  </si>
  <si>
    <t>706707957</t>
  </si>
  <si>
    <t>הלוואה לעמית 7965-3</t>
  </si>
  <si>
    <t>706707965</t>
  </si>
  <si>
    <t>הלוואה לעמית 7973-4</t>
  </si>
  <si>
    <t>706707973</t>
  </si>
  <si>
    <t>סה"כ לקבוצה הראל חברה לביטוח משתתפות קרן י החדשה שקלי</t>
  </si>
  <si>
    <t>706300134</t>
  </si>
  <si>
    <t>סה"כ לקבוצה הראל חברה לביטוח משתתפות קרן י החדשה שקלי צמוד</t>
  </si>
  <si>
    <t>9525218</t>
  </si>
  <si>
    <t>סה"כ מובטחות במשכנתא או תיקי משכנתאות</t>
  </si>
  <si>
    <t>מובטחות במשכנתא-לב'</t>
  </si>
  <si>
    <t>כן</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</si>
  <si>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</si>
  <si>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</si>
  <si>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</si>
  <si>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</si>
  <si>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</si>
  <si>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</si>
  <si>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</si>
  <si>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</si>
  <si>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</si>
  <si>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</si>
  <si>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</si>
  <si>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</si>
  <si>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</si>
  <si>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</si>
  <si>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</si>
  <si>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</si>
  <si>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</si>
  <si>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</si>
  <si>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</si>
  <si>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במשכנתא-לכש'</t>
  </si>
  <si>
    <t>12020000</t>
  </si>
  <si>
    <t>10/12/2019</t>
  </si>
  <si>
    <t>12620306</t>
  </si>
  <si>
    <t>1202512</t>
  </si>
  <si>
    <t>מובטחות במשכנתא-מב'</t>
  </si>
  <si>
    <t>2000</t>
  </si>
  <si>
    <t>29/03/2017</t>
  </si>
  <si>
    <t>2500</t>
  </si>
  <si>
    <t>2100</t>
  </si>
  <si>
    <t>12/06/2022</t>
  </si>
  <si>
    <t>1000</t>
  </si>
  <si>
    <t>1001</t>
  </si>
  <si>
    <t>1500</t>
  </si>
  <si>
    <t>32000</t>
  </si>
  <si>
    <t>32500</t>
  </si>
  <si>
    <t>32100</t>
  </si>
  <si>
    <t>32250</t>
  </si>
  <si>
    <t>31000</t>
  </si>
  <si>
    <t>31001</t>
  </si>
  <si>
    <t>31500</t>
  </si>
  <si>
    <t>42000</t>
  </si>
  <si>
    <t>20/09/2018</t>
  </si>
  <si>
    <t>42500</t>
  </si>
  <si>
    <t>42100</t>
  </si>
  <si>
    <t>42250</t>
  </si>
  <si>
    <t>41000</t>
  </si>
  <si>
    <t>41001</t>
  </si>
  <si>
    <t>41500</t>
  </si>
  <si>
    <t>מובטחות במשכנתא-מד'</t>
  </si>
  <si>
    <t>51000</t>
  </si>
  <si>
    <t>51001</t>
  </si>
  <si>
    <t>51500</t>
  </si>
  <si>
    <t>מובטחות במשכנתא-פב'</t>
  </si>
  <si>
    <t>200</t>
  </si>
  <si>
    <t>24/07/2016</t>
  </si>
  <si>
    <t>100</t>
  </si>
  <si>
    <t>1101</t>
  </si>
  <si>
    <t>1150</t>
  </si>
  <si>
    <t>סה"כ מובטחות בערבות בנקאית</t>
  </si>
  <si>
    <t>מובטחות בערבות בנקאית-ינ'</t>
  </si>
  <si>
    <t>14811752</t>
  </si>
  <si>
    <t>14/03/2021</t>
  </si>
  <si>
    <t>סה"כ מובטחות בבטחונות אחרים</t>
  </si>
  <si>
    <t>מובטחות בבטחונות אחרים-הלוואה חא'</t>
  </si>
  <si>
    <t>14856001</t>
  </si>
  <si>
    <t>15/07/2010</t>
  </si>
  <si>
    <t>מובטחות בבטחונות אחרים-מי'</t>
  </si>
  <si>
    <t>1089880</t>
  </si>
  <si>
    <t>18/02/2015</t>
  </si>
  <si>
    <t>1089890</t>
  </si>
  <si>
    <t>05/09/2017</t>
  </si>
  <si>
    <t>מובטחות בבטחונות אחרים-עא'</t>
  </si>
  <si>
    <t>14856033</t>
  </si>
  <si>
    <t>28/10/2015</t>
  </si>
  <si>
    <t>רשויות מקומיות</t>
  </si>
  <si>
    <t>14856162</t>
  </si>
  <si>
    <t>24/10/2015</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</si>
  <si>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</si>
  <si>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</si>
  <si>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</si>
  <si>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</si>
  <si>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</si>
  <si>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</si>
  <si>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</si>
  <si>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</si>
  <si>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</si>
  <si>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</si>
  <si>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</si>
  <si>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</si>
  <si>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</si>
  <si>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</si>
  <si>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אחרים-אן'</t>
  </si>
  <si>
    <t>90148620</t>
  </si>
  <si>
    <t>30/12/2015</t>
  </si>
  <si>
    <t>90148621</t>
  </si>
  <si>
    <t>19/01/2016</t>
  </si>
  <si>
    <t>90148622</t>
  </si>
  <si>
    <t>19/05/2016</t>
  </si>
  <si>
    <t>90148623</t>
  </si>
  <si>
    <t>19/12/2016</t>
  </si>
  <si>
    <t>90148624</t>
  </si>
  <si>
    <t>02/07/2017</t>
  </si>
  <si>
    <t>90148625</t>
  </si>
  <si>
    <t>25/03/2020</t>
  </si>
  <si>
    <t>90148626</t>
  </si>
  <si>
    <t>03/12/2020</t>
  </si>
  <si>
    <t>90148627</t>
  </si>
  <si>
    <t>מובטחות בבטחונות אחרים-אע'</t>
  </si>
  <si>
    <t>14770600</t>
  </si>
  <si>
    <t>01/06/2021</t>
  </si>
  <si>
    <t>14856019</t>
  </si>
  <si>
    <t>11/03/2009</t>
  </si>
  <si>
    <t>14856022</t>
  </si>
  <si>
    <t>11/06/2012</t>
  </si>
  <si>
    <t>14856025</t>
  </si>
  <si>
    <t>28/10/2012</t>
  </si>
  <si>
    <t>14856026</t>
  </si>
  <si>
    <t>15/08/2013</t>
  </si>
  <si>
    <t>14856029</t>
  </si>
  <si>
    <t>27/03/2014</t>
  </si>
  <si>
    <t>14856030</t>
  </si>
  <si>
    <t>12/11/2014</t>
  </si>
  <si>
    <t>מובטחות בבטחונות אחרים-הלוואה אע'</t>
  </si>
  <si>
    <t>14770067</t>
  </si>
  <si>
    <t>13/01/2013</t>
  </si>
  <si>
    <t>14770069</t>
  </si>
  <si>
    <t>17/01/2013</t>
  </si>
  <si>
    <t>מובטחות בבטחונות אחרים-הלוואה ח'2</t>
  </si>
  <si>
    <t>90150720</t>
  </si>
  <si>
    <t>28/09/2004</t>
  </si>
  <si>
    <t>מובטחות בבטחונות אחרים-הלוואה ער'</t>
  </si>
  <si>
    <t>14856152</t>
  </si>
  <si>
    <t>21/05/2009</t>
  </si>
  <si>
    <t>14856153</t>
  </si>
  <si>
    <t>15/03/2010</t>
  </si>
  <si>
    <t>14856154</t>
  </si>
  <si>
    <t>מובטחות בבטחונות אחרים-מר'</t>
  </si>
  <si>
    <t>14811282</t>
  </si>
  <si>
    <t>20/12/2016</t>
  </si>
  <si>
    <t>מובטחות בבטחונות אחרים-עב'</t>
  </si>
  <si>
    <t>14856037</t>
  </si>
  <si>
    <t>18/04/2011</t>
  </si>
  <si>
    <t>14856039</t>
  </si>
  <si>
    <t>20/09/2012</t>
  </si>
  <si>
    <t>14856040</t>
  </si>
  <si>
    <t>29/07/2013</t>
  </si>
  <si>
    <t>14856041</t>
  </si>
  <si>
    <t>14856042</t>
  </si>
  <si>
    <t>24/06/2014</t>
  </si>
  <si>
    <t>14856043</t>
  </si>
  <si>
    <t>18/08/2015</t>
  </si>
  <si>
    <t>מובטחות בבטחונות אחרים-עהה'</t>
  </si>
  <si>
    <t>14856059</t>
  </si>
  <si>
    <t>26/06/2014</t>
  </si>
  <si>
    <t>מובטחות בבטחונות אחרים-עח'</t>
  </si>
  <si>
    <t>14856071</t>
  </si>
  <si>
    <t>17/08/2008</t>
  </si>
  <si>
    <t>14856072</t>
  </si>
  <si>
    <t>23/07/2008</t>
  </si>
  <si>
    <t>14856073</t>
  </si>
  <si>
    <t>04/08/2008</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</si>
  <si>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</si>
  <si>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</si>
  <si>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</si>
  <si>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</si>
  <si>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</si>
  <si>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</si>
  <si>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</si>
  <si>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</si>
  <si>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</si>
  <si>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</si>
  <si>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</si>
  <si>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</si>
  <si>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</si>
  <si>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</si>
  <si>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</si>
  <si>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</si>
  <si>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</si>
  <si>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</si>
  <si>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</si>
  <si>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14856086</t>
  </si>
  <si>
    <t>14856193</t>
  </si>
  <si>
    <t>29/07/2009</t>
  </si>
  <si>
    <t>14856194</t>
  </si>
  <si>
    <t>04/08/2009</t>
  </si>
  <si>
    <t>מובטחות בבטחונות אחרים-רג'</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</si>
  <si>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</si>
  <si>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</si>
  <si>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</si>
  <si>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</si>
  <si>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</si>
  <si>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</si>
  <si>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</si>
  <si>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</si>
  <si>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</si>
  <si>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</si>
  <si>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</si>
  <si>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</si>
  <si>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</si>
  <si>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</si>
  <si>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</si>
  <si>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</si>
  <si>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</si>
  <si>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אחרים-אטצ'</t>
  </si>
  <si>
    <t>14854067</t>
  </si>
  <si>
    <t>14854071</t>
  </si>
  <si>
    <t>14854073</t>
  </si>
  <si>
    <t>14854075</t>
  </si>
  <si>
    <t>14854466</t>
  </si>
  <si>
    <t>27/12/2022</t>
  </si>
  <si>
    <t>מובטחות בבטחונות אחרים-אי'</t>
  </si>
  <si>
    <t>14811818</t>
  </si>
  <si>
    <t>מובטחות בבטחונות אחרים-ג'</t>
  </si>
  <si>
    <t>90113001</t>
  </si>
  <si>
    <t>21/08/2018</t>
  </si>
  <si>
    <t>מובטחות בבטחונות אחרים-גסמ'</t>
  </si>
  <si>
    <t>14811929</t>
  </si>
  <si>
    <t>03/10/2022</t>
  </si>
  <si>
    <t>14811930</t>
  </si>
  <si>
    <t>מובטחות בבטחונות אחרים-דל'</t>
  </si>
  <si>
    <t>14811854</t>
  </si>
  <si>
    <t>15/12/2021</t>
  </si>
  <si>
    <t>90145563</t>
  </si>
  <si>
    <t>28/04/2015</t>
  </si>
  <si>
    <t>מובטחות בבטחונות אחרים-הלוואה אי'</t>
  </si>
  <si>
    <t>14811169</t>
  </si>
  <si>
    <t>10/09/2015</t>
  </si>
  <si>
    <t>מובטחות בבטחונות אחרים-הלוואה ח'1</t>
  </si>
  <si>
    <t>90150300</t>
  </si>
  <si>
    <t>מובטחות בבטחונות אחרים-הלוואה כ'</t>
  </si>
  <si>
    <t>14821042</t>
  </si>
  <si>
    <t>20/11/2013</t>
  </si>
  <si>
    <t>מובטחות בבטחונות אחרים-הלוואה מת'</t>
  </si>
  <si>
    <t>14811096</t>
  </si>
  <si>
    <t>מובטחות בבטחונות אחרים-חת'</t>
  </si>
  <si>
    <t>90358001</t>
  </si>
  <si>
    <t>30/12/2020</t>
  </si>
  <si>
    <t>90358002</t>
  </si>
  <si>
    <t>90358003</t>
  </si>
  <si>
    <t>14811841</t>
  </si>
  <si>
    <t>07/03/2019</t>
  </si>
  <si>
    <t>14821619</t>
  </si>
  <si>
    <t>19/12/2019</t>
  </si>
  <si>
    <t>14821649</t>
  </si>
  <si>
    <t>09/01/2020</t>
  </si>
  <si>
    <t>14821761</t>
  </si>
  <si>
    <t>20/05/2020</t>
  </si>
  <si>
    <t>14821864</t>
  </si>
  <si>
    <t>21/09/2020</t>
  </si>
  <si>
    <t>14821915</t>
  </si>
  <si>
    <t>09/11/2020</t>
  </si>
  <si>
    <t>מובטחות בבטחונות אחרים-י'</t>
  </si>
  <si>
    <t>14821399</t>
  </si>
  <si>
    <t>27/02/2019</t>
  </si>
  <si>
    <t>14822371</t>
  </si>
  <si>
    <t>28/08/2022</t>
  </si>
  <si>
    <t>מובטחות בבטחונות אחרים-ממב'</t>
  </si>
  <si>
    <t>14821212</t>
  </si>
  <si>
    <t>14821844</t>
  </si>
  <si>
    <t>27/08/2020</t>
  </si>
  <si>
    <t>מובטחות בבטחונות אחרים-ממי'</t>
  </si>
  <si>
    <t>14770798</t>
  </si>
  <si>
    <t>21/12/2022</t>
  </si>
  <si>
    <t>14811852</t>
  </si>
  <si>
    <t>30/01/2022</t>
  </si>
  <si>
    <t>14811856</t>
  </si>
  <si>
    <t>22/02/2022</t>
  </si>
  <si>
    <t>14811864</t>
  </si>
  <si>
    <t>14811884</t>
  </si>
  <si>
    <t>01/08/2022</t>
  </si>
  <si>
    <t>14811903</t>
  </si>
  <si>
    <t>12/05/2022</t>
  </si>
  <si>
    <t>14811905</t>
  </si>
  <si>
    <t>14811907</t>
  </si>
  <si>
    <t>14811911</t>
  </si>
  <si>
    <t>09/06/2022</t>
  </si>
  <si>
    <t>14811916</t>
  </si>
  <si>
    <t>03/07/2022</t>
  </si>
  <si>
    <t>14811927</t>
  </si>
  <si>
    <t>02/10/2022</t>
  </si>
  <si>
    <t>14811938</t>
  </si>
  <si>
    <t>11/12/2022</t>
  </si>
  <si>
    <t>14811943</t>
  </si>
  <si>
    <t>01/01/2023</t>
  </si>
  <si>
    <t>14822482</t>
  </si>
  <si>
    <t>02/04/2023</t>
  </si>
  <si>
    <t>מובטחות בבטחונות אחרים-משי'</t>
  </si>
  <si>
    <t>14770516</t>
  </si>
  <si>
    <t>24/03/2020</t>
  </si>
  <si>
    <t>מובטחות בבטחונות אחרים-נה'</t>
  </si>
  <si>
    <t>14811144</t>
  </si>
  <si>
    <t>28/05/2015</t>
  </si>
  <si>
    <t>14811651</t>
  </si>
  <si>
    <t>28/06/2020</t>
  </si>
  <si>
    <t>מובטחות בבטחונות אחרים-נע'</t>
  </si>
  <si>
    <t>14856105</t>
  </si>
  <si>
    <t>02/08/2011</t>
  </si>
  <si>
    <t>14856106</t>
  </si>
  <si>
    <t>11/10/2011</t>
  </si>
  <si>
    <t>14856107</t>
  </si>
  <si>
    <t>14/05/2014</t>
  </si>
  <si>
    <t>14856108</t>
  </si>
  <si>
    <t>12/12/2015</t>
  </si>
  <si>
    <t>14856114</t>
  </si>
  <si>
    <t>29/08/2012</t>
  </si>
  <si>
    <t>14856116</t>
  </si>
  <si>
    <t>01/12/2013</t>
  </si>
  <si>
    <t>14856117</t>
  </si>
  <si>
    <t>25/11/2014</t>
  </si>
  <si>
    <t>מובטחות בבטחונות אחרים-נעע'</t>
  </si>
  <si>
    <t>14856110</t>
  </si>
  <si>
    <t>10/02/2015</t>
  </si>
  <si>
    <t>14856111</t>
  </si>
  <si>
    <t>19/02/2015</t>
  </si>
  <si>
    <t>14856112</t>
  </si>
  <si>
    <t>16/10/2015</t>
  </si>
  <si>
    <t>14856113</t>
  </si>
  <si>
    <t>05/07/2016</t>
  </si>
  <si>
    <t>מובטחות בבטחונות אחרים-סי'</t>
  </si>
  <si>
    <t>14811454</t>
  </si>
  <si>
    <t>14811469</t>
  </si>
  <si>
    <t>14811475</t>
  </si>
  <si>
    <t>24/01/2019</t>
  </si>
  <si>
    <t>14811476</t>
  </si>
  <si>
    <t>30/01/2019</t>
  </si>
  <si>
    <t>14811478</t>
  </si>
  <si>
    <t>18/02/2019</t>
  </si>
  <si>
    <t>14811481</t>
  </si>
  <si>
    <t>11/03/2019</t>
  </si>
  <si>
    <t>14811492</t>
  </si>
  <si>
    <t>14/04/2019</t>
  </si>
  <si>
    <t>14811520</t>
  </si>
  <si>
    <t>04/06/2019</t>
  </si>
  <si>
    <t>148115250</t>
  </si>
  <si>
    <t>14811530</t>
  </si>
  <si>
    <t>19/06/2019</t>
  </si>
  <si>
    <t>14811545</t>
  </si>
  <si>
    <t>21/07/2019</t>
  </si>
  <si>
    <t>14811552</t>
  </si>
  <si>
    <t>14811553</t>
  </si>
  <si>
    <t>14811554</t>
  </si>
  <si>
    <t>14811555</t>
  </si>
  <si>
    <t>03/06/2019</t>
  </si>
  <si>
    <t>14811556</t>
  </si>
  <si>
    <t>14811557</t>
  </si>
  <si>
    <t>28/07/2019</t>
  </si>
  <si>
    <t>14811571</t>
  </si>
  <si>
    <t>14811572</t>
  </si>
  <si>
    <t>14811584</t>
  </si>
  <si>
    <t>28/11/2019</t>
  </si>
  <si>
    <t>14811585</t>
  </si>
  <si>
    <t>14811588</t>
  </si>
  <si>
    <t>23/12/2019</t>
  </si>
  <si>
    <t>14811589</t>
  </si>
  <si>
    <t>14811592</t>
  </si>
  <si>
    <t>29/01/2020</t>
  </si>
  <si>
    <t>14811593</t>
  </si>
  <si>
    <t>14811598</t>
  </si>
  <si>
    <t>14811599</t>
  </si>
  <si>
    <t>14811604</t>
  </si>
  <si>
    <t>05/03/2020</t>
  </si>
  <si>
    <t>14811609</t>
  </si>
  <si>
    <t>19/03/2020</t>
  </si>
  <si>
    <t>14811610</t>
  </si>
  <si>
    <t>14811616</t>
  </si>
  <si>
    <t>30/03/2020</t>
  </si>
  <si>
    <t>14811628</t>
  </si>
  <si>
    <t>14811629</t>
  </si>
  <si>
    <t>14811630</t>
  </si>
  <si>
    <t>14811639</t>
  </si>
  <si>
    <t>14811640</t>
  </si>
  <si>
    <t>14811641</t>
  </si>
  <si>
    <t>14811648</t>
  </si>
  <si>
    <t>21/06/2020</t>
  </si>
  <si>
    <t>14811649</t>
  </si>
  <si>
    <t>14811650</t>
  </si>
  <si>
    <t>14811657</t>
  </si>
  <si>
    <t>20/07/2020</t>
  </si>
  <si>
    <t>14811658</t>
  </si>
  <si>
    <t>14811659</t>
  </si>
  <si>
    <t>14811663</t>
  </si>
  <si>
    <t>14811667</t>
  </si>
  <si>
    <t>14811676</t>
  </si>
  <si>
    <t>25/08/2020</t>
  </si>
  <si>
    <t>14811677</t>
  </si>
  <si>
    <t>14811678</t>
  </si>
  <si>
    <t>14811687</t>
  </si>
  <si>
    <t>14811688</t>
  </si>
  <si>
    <t>14811689</t>
  </si>
  <si>
    <t>14811692</t>
  </si>
  <si>
    <t>29/10/2020</t>
  </si>
  <si>
    <t>14811693</t>
  </si>
  <si>
    <t>14811694</t>
  </si>
  <si>
    <t>14811698</t>
  </si>
  <si>
    <t>14811699</t>
  </si>
  <si>
    <t>14811700</t>
  </si>
  <si>
    <t>14811701</t>
  </si>
  <si>
    <t>14811708</t>
  </si>
  <si>
    <t>22/12/2020</t>
  </si>
  <si>
    <t>14811709</t>
  </si>
  <si>
    <t>14811710</t>
  </si>
  <si>
    <t>14811711</t>
  </si>
  <si>
    <t>14811739</t>
  </si>
  <si>
    <t>26/01/2021</t>
  </si>
  <si>
    <t>14811740</t>
  </si>
  <si>
    <t>14811741</t>
  </si>
  <si>
    <t>14811742</t>
  </si>
  <si>
    <t>14811744</t>
  </si>
  <si>
    <t>08/11/2020</t>
  </si>
  <si>
    <t>14811747</t>
  </si>
  <si>
    <t>22/02/2021</t>
  </si>
  <si>
    <t>14811748</t>
  </si>
  <si>
    <t>14811749</t>
  </si>
  <si>
    <t>14811750</t>
  </si>
  <si>
    <t>25/02/2021</t>
  </si>
  <si>
    <t>14811755</t>
  </si>
  <si>
    <t>14811756</t>
  </si>
  <si>
    <t>14811757</t>
  </si>
  <si>
    <t>14811759</t>
  </si>
  <si>
    <t>26/04/2021</t>
  </si>
  <si>
    <t>14811760</t>
  </si>
  <si>
    <t>14811761</t>
  </si>
  <si>
    <t>14811765</t>
  </si>
  <si>
    <t>14811767</t>
  </si>
  <si>
    <t>02/06/2021</t>
  </si>
  <si>
    <t>14811769</t>
  </si>
  <si>
    <t>15/03/2021</t>
  </si>
  <si>
    <t>14811771</t>
  </si>
  <si>
    <t>23/06/2021</t>
  </si>
  <si>
    <t>14811773</t>
  </si>
  <si>
    <t>28/06/2021</t>
  </si>
  <si>
    <t>14811774</t>
  </si>
  <si>
    <t>14811775</t>
  </si>
  <si>
    <t>14811776</t>
  </si>
  <si>
    <t>14811778</t>
  </si>
  <si>
    <t>12/05/2021</t>
  </si>
  <si>
    <t>14811780</t>
  </si>
  <si>
    <t>02/08/2021</t>
  </si>
  <si>
    <t>14811781</t>
  </si>
  <si>
    <t>14811782</t>
  </si>
  <si>
    <t>14811784</t>
  </si>
  <si>
    <t>29/08/2021</t>
  </si>
  <si>
    <t>14811785</t>
  </si>
  <si>
    <t>14811786</t>
  </si>
  <si>
    <t>14811787</t>
  </si>
  <si>
    <t>14811817</t>
  </si>
  <si>
    <t>14811820</t>
  </si>
  <si>
    <t>14811821</t>
  </si>
  <si>
    <t>14811822</t>
  </si>
  <si>
    <t>14811823</t>
  </si>
  <si>
    <t>14811832</t>
  </si>
  <si>
    <t>14811833</t>
  </si>
  <si>
    <t>14811834</t>
  </si>
  <si>
    <t>14811835</t>
  </si>
  <si>
    <t>14811836</t>
  </si>
  <si>
    <t>14811842</t>
  </si>
  <si>
    <t>29/12/2021</t>
  </si>
  <si>
    <t>14811843</t>
  </si>
  <si>
    <t>14811844</t>
  </si>
  <si>
    <t>14811845</t>
  </si>
  <si>
    <t>14811847</t>
  </si>
  <si>
    <t>14811848</t>
  </si>
  <si>
    <t>14811849</t>
  </si>
  <si>
    <t>14811850</t>
  </si>
  <si>
    <t>14811858</t>
  </si>
  <si>
    <t>29/03/2022</t>
  </si>
  <si>
    <t>14811859</t>
  </si>
  <si>
    <t>14811860</t>
  </si>
  <si>
    <t>14811861</t>
  </si>
  <si>
    <t>14811862</t>
  </si>
  <si>
    <t>14811909</t>
  </si>
  <si>
    <t>30/05/2022</t>
  </si>
  <si>
    <t>14811910</t>
  </si>
  <si>
    <t>14811913</t>
  </si>
  <si>
    <t>29/06/2022</t>
  </si>
  <si>
    <t>14811914</t>
  </si>
  <si>
    <t>14811915</t>
  </si>
  <si>
    <t>14811920</t>
  </si>
  <si>
    <t>28/07/2022</t>
  </si>
  <si>
    <t>14811921</t>
  </si>
  <si>
    <t>14811922</t>
  </si>
  <si>
    <t>29/08/2022</t>
  </si>
  <si>
    <t>14811924</t>
  </si>
  <si>
    <t>22/09/2022</t>
  </si>
  <si>
    <t>14811925</t>
  </si>
  <si>
    <t>14811926</t>
  </si>
  <si>
    <t>14811931</t>
  </si>
  <si>
    <t>14811932</t>
  </si>
  <si>
    <t>14811933</t>
  </si>
  <si>
    <t>14811934</t>
  </si>
  <si>
    <t>14811941</t>
  </si>
  <si>
    <t>28/12/2022</t>
  </si>
  <si>
    <t>14811942</t>
  </si>
  <si>
    <t>14822413</t>
  </si>
  <si>
    <t>30/01/2023</t>
  </si>
  <si>
    <t>14822414</t>
  </si>
  <si>
    <t>14822433</t>
  </si>
  <si>
    <t>27/02/2023</t>
  </si>
  <si>
    <t>14822434</t>
  </si>
  <si>
    <t>14822505</t>
  </si>
  <si>
    <t>14822506</t>
  </si>
  <si>
    <t>14822507</t>
  </si>
  <si>
    <t>14822550</t>
  </si>
  <si>
    <t>29/05/2023</t>
  </si>
  <si>
    <t>14822551</t>
  </si>
  <si>
    <t>14822597</t>
  </si>
  <si>
    <t>14822598</t>
  </si>
  <si>
    <t>14822599</t>
  </si>
  <si>
    <t>14854030</t>
  </si>
  <si>
    <t>01/08/2019</t>
  </si>
  <si>
    <t>מובטחות בבטחונות אחרים-עבב'</t>
  </si>
  <si>
    <t>14856044</t>
  </si>
  <si>
    <t>10/11/2014</t>
  </si>
  <si>
    <t>14856182</t>
  </si>
  <si>
    <t>25/08/2019</t>
  </si>
  <si>
    <t>14856185</t>
  </si>
  <si>
    <t>08/01/2020</t>
  </si>
  <si>
    <t>14856186</t>
  </si>
  <si>
    <t>14856187</t>
  </si>
  <si>
    <t>14856188</t>
  </si>
  <si>
    <t>04/05/2021</t>
  </si>
  <si>
    <t>14856189</t>
  </si>
  <si>
    <t>22/07/2021</t>
  </si>
  <si>
    <t>מובטחות בבטחונות אחרים-עג'</t>
  </si>
  <si>
    <t>14856055</t>
  </si>
  <si>
    <t>30/09/2014</t>
  </si>
  <si>
    <t>14856056</t>
  </si>
  <si>
    <t>30/06/2015</t>
  </si>
  <si>
    <t>מובטחות בבטחונות אחרים-עי'</t>
  </si>
  <si>
    <t>14811576</t>
  </si>
  <si>
    <t>26/11/2013</t>
  </si>
  <si>
    <t>14856009</t>
  </si>
  <si>
    <t>08/03/2009</t>
  </si>
  <si>
    <t>14856010</t>
  </si>
  <si>
    <t>03/04/2012</t>
  </si>
  <si>
    <t>14856011</t>
  </si>
  <si>
    <t>22/04/2014</t>
  </si>
  <si>
    <t>14856092</t>
  </si>
  <si>
    <t>27/04/2009</t>
  </si>
  <si>
    <t>14856093</t>
  </si>
  <si>
    <t>14856094</t>
  </si>
  <si>
    <t>01/07/2009</t>
  </si>
  <si>
    <t>14856095</t>
  </si>
  <si>
    <t>01/04/2010</t>
  </si>
  <si>
    <t>14856096</t>
  </si>
  <si>
    <t>14856097</t>
  </si>
  <si>
    <t>27/06/2010</t>
  </si>
  <si>
    <t>14856098</t>
  </si>
  <si>
    <t>16/06/2011</t>
  </si>
  <si>
    <t>14856099</t>
  </si>
  <si>
    <t>01/04/2011</t>
  </si>
  <si>
    <t>14856100</t>
  </si>
  <si>
    <t>31/12/2012</t>
  </si>
  <si>
    <t>14856102</t>
  </si>
  <si>
    <t>14856103</t>
  </si>
  <si>
    <t>24/12/2014</t>
  </si>
  <si>
    <t>14856104</t>
  </si>
  <si>
    <t>90145201</t>
  </si>
  <si>
    <t>90145202</t>
  </si>
  <si>
    <t>90145203</t>
  </si>
  <si>
    <t>12/02/2020</t>
  </si>
  <si>
    <t>90145204</t>
  </si>
  <si>
    <t>90145205</t>
  </si>
  <si>
    <t>90145206</t>
  </si>
  <si>
    <t>מובטחות בבטחונות אחרים-ענ'</t>
  </si>
  <si>
    <t>14856156</t>
  </si>
  <si>
    <t>19/03/2008</t>
  </si>
  <si>
    <t>מובטחות בבטחונות אחרים-עק'</t>
  </si>
  <si>
    <t>14856195</t>
  </si>
  <si>
    <t>17/11/2011</t>
  </si>
  <si>
    <t>מובטחות בבטחונות אחרים-ערח'</t>
  </si>
  <si>
    <t>14856143</t>
  </si>
  <si>
    <t>24/04/2014</t>
  </si>
  <si>
    <t>14856144</t>
  </si>
  <si>
    <t>02/02/2016</t>
  </si>
  <si>
    <t>מובטחות בבטחונות אחרים-שג'</t>
  </si>
  <si>
    <t>14821764</t>
  </si>
  <si>
    <t>מובטחות בבטחונות אחרים- אוורסט*</t>
  </si>
  <si>
    <t>14853105</t>
  </si>
  <si>
    <t>15/12/2016</t>
  </si>
  <si>
    <t>91100071</t>
  </si>
  <si>
    <t>מובטחות בבטחונות אחרים-אב'</t>
  </si>
  <si>
    <t>90400052</t>
  </si>
  <si>
    <t>15/09/2022</t>
  </si>
  <si>
    <t>מובטחות בבטחונות אחרים-אהב'</t>
  </si>
  <si>
    <t>14822489</t>
  </si>
  <si>
    <t>16/03/2023</t>
  </si>
  <si>
    <t>מובטחות בבטחונות אחרים-אזוריט , בילו סנטר*</t>
  </si>
  <si>
    <t>14760990</t>
  </si>
  <si>
    <t>14/07/2022</t>
  </si>
  <si>
    <t>14760991</t>
  </si>
  <si>
    <t>26/07/2022</t>
  </si>
  <si>
    <t>מובטחות בבטחונות אחרים-אלו'</t>
  </si>
  <si>
    <t>14821585</t>
  </si>
  <si>
    <t>25/11/2019</t>
  </si>
  <si>
    <t>14821624</t>
  </si>
  <si>
    <t>25/12/2019</t>
  </si>
  <si>
    <t>מובטחות בבטחונות אחרים-אמב'</t>
  </si>
  <si>
    <t>14854305</t>
  </si>
  <si>
    <t>מובטחות בבטחונות אחרים-אעא'</t>
  </si>
  <si>
    <t>14856190</t>
  </si>
  <si>
    <t>14856191</t>
  </si>
  <si>
    <t>14856192</t>
  </si>
  <si>
    <t>16/11/2021</t>
  </si>
  <si>
    <t>14856198</t>
  </si>
  <si>
    <t>14856199</t>
  </si>
  <si>
    <t>מובטחות בבטחונות אחרים-אעד'</t>
  </si>
  <si>
    <t>14856165</t>
  </si>
  <si>
    <t>20/11/2017</t>
  </si>
  <si>
    <t>מובטחות בבטחונות אחרים-אק'</t>
  </si>
  <si>
    <t>14811538</t>
  </si>
  <si>
    <t>27/06/2019</t>
  </si>
  <si>
    <t>14811690</t>
  </si>
  <si>
    <t>מובטחות בבטחונות אחרים-אקרנ'</t>
  </si>
  <si>
    <t>14821984</t>
  </si>
  <si>
    <t>31/12/2020</t>
  </si>
  <si>
    <t>14821986</t>
  </si>
  <si>
    <t>14821988</t>
  </si>
  <si>
    <t>14821990</t>
  </si>
  <si>
    <t>14821992</t>
  </si>
  <si>
    <t>14821994</t>
  </si>
  <si>
    <t>14821996</t>
  </si>
  <si>
    <t>14822007</t>
  </si>
  <si>
    <t>15/02/2021</t>
  </si>
  <si>
    <t>14822039</t>
  </si>
  <si>
    <t>14822041</t>
  </si>
  <si>
    <t>14822104</t>
  </si>
  <si>
    <t>13/06/2021</t>
  </si>
  <si>
    <t>14822222</t>
  </si>
  <si>
    <t>14822254</t>
  </si>
  <si>
    <t>06/01/2022</t>
  </si>
  <si>
    <t>14822267</t>
  </si>
  <si>
    <t>14822282</t>
  </si>
  <si>
    <t>14822305</t>
  </si>
  <si>
    <t>11/04/2022</t>
  </si>
  <si>
    <t>14822334</t>
  </si>
  <si>
    <t>14822353</t>
  </si>
  <si>
    <t>14822366</t>
  </si>
  <si>
    <t>14822420</t>
  </si>
  <si>
    <t>14822442</t>
  </si>
  <si>
    <t>05/03/2023</t>
  </si>
  <si>
    <t>14822470</t>
  </si>
  <si>
    <t>14822521</t>
  </si>
  <si>
    <t>14822567</t>
  </si>
  <si>
    <t>04/06/2023</t>
  </si>
  <si>
    <t>14823387</t>
  </si>
  <si>
    <t>14823390</t>
  </si>
  <si>
    <t>26/10/2022</t>
  </si>
  <si>
    <t>14823391</t>
  </si>
  <si>
    <t>14823392</t>
  </si>
  <si>
    <t>25/12/2022</t>
  </si>
  <si>
    <t>מובטחות בבטחונות אחרים-ב'</t>
  </si>
  <si>
    <t>14821262</t>
  </si>
  <si>
    <t>15/03/2018</t>
  </si>
  <si>
    <t>מובטחות בבטחונות אחרים-בא'</t>
  </si>
  <si>
    <t>90400053</t>
  </si>
  <si>
    <t>מובטחות בבטחונות אחרים-בכ'</t>
  </si>
  <si>
    <t>14822351</t>
  </si>
  <si>
    <t>30/06/2022</t>
  </si>
  <si>
    <t>מובטחות בבטחונות אחרים-במא'</t>
  </si>
  <si>
    <t>מובטחות בבטחונות אחרים-במב'</t>
  </si>
  <si>
    <t>מובטחות בבטחונות אחרים-במח'</t>
  </si>
  <si>
    <t>מובטחות בבטחונות אחרים-במי'</t>
  </si>
  <si>
    <t>מובטחות בבטחונות אחרים-במפ'</t>
  </si>
  <si>
    <t>מובטחות בבטחונות אחרים-בשט3'</t>
  </si>
  <si>
    <t>14822043</t>
  </si>
  <si>
    <t>14822178</t>
  </si>
  <si>
    <t>01/10/2021</t>
  </si>
  <si>
    <t>14822263</t>
  </si>
  <si>
    <t>14822277</t>
  </si>
  <si>
    <t>14822309</t>
  </si>
  <si>
    <t>14/04/2022</t>
  </si>
  <si>
    <t>מובטחות בבטחונות אחרים-בשט4'</t>
  </si>
  <si>
    <t>14822044</t>
  </si>
  <si>
    <t>14822179</t>
  </si>
  <si>
    <t>14822324</t>
  </si>
  <si>
    <t>19/05/2022</t>
  </si>
  <si>
    <t>14822327</t>
  </si>
  <si>
    <t>26/05/2022</t>
  </si>
  <si>
    <t>14822338</t>
  </si>
  <si>
    <t>15/06/2022</t>
  </si>
  <si>
    <t>מובטחות בבטחונות אחרים-בשט5'</t>
  </si>
  <si>
    <t>14822045</t>
  </si>
  <si>
    <t>14822180</t>
  </si>
  <si>
    <t>14822316</t>
  </si>
  <si>
    <t>27/04/2022</t>
  </si>
  <si>
    <t>14822319</t>
  </si>
  <si>
    <t>03/05/2022</t>
  </si>
  <si>
    <t>14822339</t>
  </si>
  <si>
    <t>מובטחות בבטחונות אחרים-גמי'</t>
  </si>
  <si>
    <t>14821807</t>
  </si>
  <si>
    <t>14822151</t>
  </si>
  <si>
    <t>מובטחות בבטחונות אחרים-דסא'</t>
  </si>
  <si>
    <t>90400051</t>
  </si>
  <si>
    <t>מובטחות בבטחונות אחרים-דסנ'</t>
  </si>
  <si>
    <t>90400050</t>
  </si>
  <si>
    <t>מובטחות בבטחונות אחרים-דסר'</t>
  </si>
  <si>
    <t>90400054</t>
  </si>
  <si>
    <t>מובטחות בבטחונות אחרים-דקמ'</t>
  </si>
  <si>
    <t>14770723</t>
  </si>
  <si>
    <t>23/06/2022</t>
  </si>
  <si>
    <t>14770724</t>
  </si>
  <si>
    <t>מובטחות בבטחונות אחרים-הלוואה אח'</t>
  </si>
  <si>
    <t>90107211</t>
  </si>
  <si>
    <t>02/06/2014</t>
  </si>
  <si>
    <t>מובטחות בבטחונות אחרים-הלוואה אלו'</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</si>
  <si>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</si>
  <si>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</si>
  <si>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</si>
  <si>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</si>
  <si>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</si>
  <si>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</si>
  <si>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</si>
  <si>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</si>
  <si>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</si>
  <si>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</si>
  <si>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</si>
  <si>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</si>
  <si>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</si>
  <si>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שק'</t>
  </si>
  <si>
    <t>14770315</t>
  </si>
  <si>
    <t>04/04/2017</t>
  </si>
  <si>
    <t>14770338</t>
  </si>
  <si>
    <t>26/07/2017</t>
  </si>
  <si>
    <t>מובטחות בבטחונות אחרים-המ'</t>
  </si>
  <si>
    <t>14760147</t>
  </si>
  <si>
    <t>03/11/2019</t>
  </si>
  <si>
    <t>14822425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</si>
  <si>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</si>
  <si>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</si>
  <si>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</si>
  <si>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</si>
  <si>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</si>
  <si>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</si>
  <si>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</si>
  <si>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</si>
  <si>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</si>
  <si>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</si>
  <si>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</si>
  <si>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</si>
  <si>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</si>
  <si>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</si>
  <si>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</si>
  <si>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</si>
  <si>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</si>
  <si>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</si>
  <si>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</si>
  <si>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</si>
  <si>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</si>
  <si>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אחרים-כר'</t>
  </si>
  <si>
    <t>94760100</t>
  </si>
  <si>
    <t>29/07/2019</t>
  </si>
  <si>
    <t>94760101</t>
  </si>
  <si>
    <t>מובטחות בבטחונות אחרים-לה'</t>
  </si>
  <si>
    <t>14760950</t>
  </si>
  <si>
    <t>14760971</t>
  </si>
  <si>
    <t>14821676</t>
  </si>
  <si>
    <t>מובטחות בבטחונות אחרים-מאע'</t>
  </si>
  <si>
    <t>14770830</t>
  </si>
  <si>
    <t>18/06/2023</t>
  </si>
  <si>
    <t>14770831</t>
  </si>
  <si>
    <t>14770833</t>
  </si>
  <si>
    <t>01/06/2023</t>
  </si>
  <si>
    <t>מובטחות בבטחונות אחרים-מב'</t>
  </si>
  <si>
    <t>14856018</t>
  </si>
  <si>
    <t>05/01/2015</t>
  </si>
  <si>
    <t>מובטחות בבטחונות אחרים-מהצ'</t>
  </si>
  <si>
    <t>14770660</t>
  </si>
  <si>
    <t>97310001</t>
  </si>
  <si>
    <t>97310002</t>
  </si>
  <si>
    <t>27/01/2022</t>
  </si>
  <si>
    <t>97310003</t>
  </si>
  <si>
    <t>29/05/2022</t>
  </si>
  <si>
    <t>97320001</t>
  </si>
  <si>
    <t>04/04/2023</t>
  </si>
  <si>
    <t>מובטחות בבטחונות אחרים-מט'</t>
  </si>
  <si>
    <t>14811422</t>
  </si>
  <si>
    <t>27/12/2017</t>
  </si>
  <si>
    <t>14811484</t>
  </si>
  <si>
    <t>20/03/2019</t>
  </si>
  <si>
    <t>14811828</t>
  </si>
  <si>
    <t>04/11/2021</t>
  </si>
  <si>
    <t>14811912</t>
  </si>
  <si>
    <t>19/06/2022</t>
  </si>
  <si>
    <t>מובטחות בבטחונות אחרים-מיע'</t>
  </si>
  <si>
    <t>14856012</t>
  </si>
  <si>
    <t>28/06/2012</t>
  </si>
  <si>
    <t>14856013</t>
  </si>
  <si>
    <t>27/05/2014</t>
  </si>
  <si>
    <t>14856014</t>
  </si>
  <si>
    <t>11/08/2014</t>
  </si>
  <si>
    <t>מובטחות בבטחונות אחרים-מל'</t>
  </si>
  <si>
    <t>14760998</t>
  </si>
  <si>
    <t>21/08/2022</t>
  </si>
  <si>
    <t>מובטחות בבטחונות אחרים-מס'</t>
  </si>
  <si>
    <t>14821068</t>
  </si>
  <si>
    <t>06/12/2015</t>
  </si>
  <si>
    <t>14821346</t>
  </si>
  <si>
    <t>14821634</t>
  </si>
  <si>
    <t>30/12/2019</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</si>
  <si>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</si>
  <si>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</si>
  <si>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</si>
  <si>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</si>
  <si>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</si>
  <si>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</si>
  <si>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</si>
  <si>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</si>
  <si>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</si>
  <si>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</si>
  <si>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</si>
  <si>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</si>
  <si>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</si>
  <si>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</si>
  <si>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</si>
  <si>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אחרים-מתג'</t>
  </si>
  <si>
    <t>14770813</t>
  </si>
  <si>
    <t>14770820</t>
  </si>
  <si>
    <t>21/02/2023</t>
  </si>
  <si>
    <t>14822329</t>
  </si>
  <si>
    <t>14822376</t>
  </si>
  <si>
    <t>11/09/2022</t>
  </si>
  <si>
    <t>מובטחות בבטחונות אחרים-עהא'</t>
  </si>
  <si>
    <t>1155540</t>
  </si>
  <si>
    <t>28/11/2018</t>
  </si>
  <si>
    <t>1155541</t>
  </si>
  <si>
    <t>28/08/2019</t>
  </si>
  <si>
    <t>1155542</t>
  </si>
  <si>
    <t>05/02/2020</t>
  </si>
  <si>
    <t>1155543</t>
  </si>
  <si>
    <t>01/03/2020</t>
  </si>
  <si>
    <t>91155545</t>
  </si>
  <si>
    <t>19/07/2020</t>
  </si>
  <si>
    <t>91155546</t>
  </si>
  <si>
    <t>91155547</t>
  </si>
  <si>
    <t>26/11/2020</t>
  </si>
  <si>
    <t>91155548</t>
  </si>
  <si>
    <t>13/05/2021</t>
  </si>
  <si>
    <t>91155549</t>
  </si>
  <si>
    <t>91155550</t>
  </si>
  <si>
    <t>91155551</t>
  </si>
  <si>
    <t>91155552</t>
  </si>
  <si>
    <t>91155553</t>
  </si>
  <si>
    <t>9155544</t>
  </si>
  <si>
    <t>מובטחות בבטחונות אחרים-עמ'</t>
  </si>
  <si>
    <t>14856008</t>
  </si>
  <si>
    <t>17/10/2013</t>
  </si>
  <si>
    <t>מובטחות בבטחונות אחרים-עע'</t>
  </si>
  <si>
    <t>14856120</t>
  </si>
  <si>
    <t>24/03/2013</t>
  </si>
  <si>
    <t>מובטחות בבטחונות אחרים-קאע'</t>
  </si>
  <si>
    <t>14856124</t>
  </si>
  <si>
    <t>14856125</t>
  </si>
  <si>
    <t>30/12/2013</t>
  </si>
  <si>
    <t>14856126</t>
  </si>
  <si>
    <t>28/12/2014</t>
  </si>
  <si>
    <t>מובטחות בבטחונות אחרים-רטא</t>
  </si>
  <si>
    <t>14821938</t>
  </si>
  <si>
    <t>10/12/2020</t>
  </si>
  <si>
    <t>מובטחות בבטחונות אחרים-שב'</t>
  </si>
  <si>
    <t>14822350</t>
  </si>
  <si>
    <t>14822600</t>
  </si>
  <si>
    <t>מובטחות בבטחונות אחרים-שו'</t>
  </si>
  <si>
    <t>14811190</t>
  </si>
  <si>
    <t>28/12/2015</t>
  </si>
  <si>
    <t>14811191</t>
  </si>
  <si>
    <t>14811283</t>
  </si>
  <si>
    <t>22/12/2016</t>
  </si>
  <si>
    <t>14811444</t>
  </si>
  <si>
    <t>14/06/2018</t>
  </si>
  <si>
    <t>14811468</t>
  </si>
  <si>
    <t>19/11/2018</t>
  </si>
  <si>
    <t>מובטחות בבטחונות אחרים-שוע'</t>
  </si>
  <si>
    <t>14811959</t>
  </si>
  <si>
    <t>21/03/2023</t>
  </si>
  <si>
    <t>מובטחות בבטחונות אחרים-שור'</t>
  </si>
  <si>
    <t>90130002</t>
  </si>
  <si>
    <t>19/11/2015</t>
  </si>
  <si>
    <t>מובטחות בבטחונות אחרים-שפ'</t>
  </si>
  <si>
    <t>90301000</t>
  </si>
  <si>
    <t>90301001</t>
  </si>
  <si>
    <t>מובטחות בבטחונות אחרים-תאי'</t>
  </si>
  <si>
    <t>14811737</t>
  </si>
  <si>
    <t>מובטחות בבטחונות אחרים-אזי'</t>
  </si>
  <si>
    <t>14811568</t>
  </si>
  <si>
    <t>06/09/2018</t>
  </si>
  <si>
    <t>14811947</t>
  </si>
  <si>
    <t>01/01/2021</t>
  </si>
  <si>
    <t>14821483</t>
  </si>
  <si>
    <t>148214850</t>
  </si>
  <si>
    <t>148214940</t>
  </si>
  <si>
    <t>148214960</t>
  </si>
  <si>
    <t>148215090</t>
  </si>
  <si>
    <t>14821774</t>
  </si>
  <si>
    <t>14/05/2020</t>
  </si>
  <si>
    <t>14822148</t>
  </si>
  <si>
    <t>11/08/2021</t>
  </si>
  <si>
    <t>14822158</t>
  </si>
  <si>
    <t>23/08/2021</t>
  </si>
  <si>
    <t>14822186</t>
  </si>
  <si>
    <t>14/10/2021</t>
  </si>
  <si>
    <t>מובטחות בבטחונות אחרים-אמ'</t>
  </si>
  <si>
    <t>14811275</t>
  </si>
  <si>
    <t>14/11/2016</t>
  </si>
  <si>
    <t>14821425</t>
  </si>
  <si>
    <t>A+</t>
  </si>
  <si>
    <t>03/04/2019</t>
  </si>
  <si>
    <t>14821674</t>
  </si>
  <si>
    <t>22/01/2017</t>
  </si>
  <si>
    <t>14822268</t>
  </si>
  <si>
    <t>13/02/2022</t>
  </si>
  <si>
    <t>מובטחות בבטחונות אחרים-אמא'</t>
  </si>
  <si>
    <t>14821146</t>
  </si>
  <si>
    <t>מובטחות בבטחונות אחרים-אממ'</t>
  </si>
  <si>
    <t>14821475</t>
  </si>
  <si>
    <t>מובטחות בבטחונות אחרים-אפסא'</t>
  </si>
  <si>
    <t>14821904</t>
  </si>
  <si>
    <t>מובטחות בבטחונות אחרים-בבס'</t>
  </si>
  <si>
    <t>14822440</t>
  </si>
  <si>
    <t>חשמל</t>
  </si>
  <si>
    <t>14822447</t>
  </si>
  <si>
    <t>מובטחות בבטחונות אחרים-בי'</t>
  </si>
  <si>
    <t>14811159</t>
  </si>
  <si>
    <t>מובטחות בבטחונות אחרים-בע'</t>
  </si>
  <si>
    <t>14856050</t>
  </si>
  <si>
    <t>05/10/2009</t>
  </si>
  <si>
    <t>14856051</t>
  </si>
  <si>
    <t>24/03/2010</t>
  </si>
  <si>
    <t>14856053</t>
  </si>
  <si>
    <t>27/10/2013</t>
  </si>
  <si>
    <t>14856054</t>
  </si>
  <si>
    <t>מובטחות בבטחונות אחרים-גד'</t>
  </si>
  <si>
    <t>14760142</t>
  </si>
  <si>
    <t>14/02/2019</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</si>
  <si>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</si>
  <si>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</si>
  <si>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</si>
  <si>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</si>
  <si>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</si>
  <si>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</si>
  <si>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</si>
  <si>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</si>
  <si>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</si>
  <si>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</si>
  <si>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</si>
  <si>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</si>
  <si>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</si>
  <si>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</si>
  <si>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</si>
  <si>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</si>
  <si>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</si>
  <si>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</si>
  <si>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</si>
  <si>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</si>
  <si>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</si>
  <si>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</si>
  <si>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</si>
  <si>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</si>
  <si>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</si>
  <si>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</si>
  <si>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</si>
  <si>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</si>
  <si>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14770249</t>
  </si>
  <si>
    <t>14770254</t>
  </si>
  <si>
    <t>18/09/2016</t>
  </si>
  <si>
    <t>14770255</t>
  </si>
  <si>
    <t>14770262</t>
  </si>
  <si>
    <t>13/10/2016</t>
  </si>
  <si>
    <t>14770263</t>
  </si>
  <si>
    <t>14770265</t>
  </si>
  <si>
    <t>14770266</t>
  </si>
  <si>
    <t>14770277</t>
  </si>
  <si>
    <t>18/12/2016</t>
  </si>
  <si>
    <t>14770278</t>
  </si>
  <si>
    <t>14770497</t>
  </si>
  <si>
    <t>26/02/2020</t>
  </si>
  <si>
    <t>14770498</t>
  </si>
  <si>
    <t>14770666</t>
  </si>
  <si>
    <t>14770668</t>
  </si>
  <si>
    <t>14770762</t>
  </si>
  <si>
    <t>14770773</t>
  </si>
  <si>
    <t>18/10/2022</t>
  </si>
  <si>
    <t>14770786</t>
  </si>
  <si>
    <t>14/11/2022</t>
  </si>
  <si>
    <t>14770797</t>
  </si>
  <si>
    <t>14770804</t>
  </si>
  <si>
    <t>14770816</t>
  </si>
  <si>
    <t>14770821</t>
  </si>
  <si>
    <t>14770822</t>
  </si>
  <si>
    <t>14770824</t>
  </si>
  <si>
    <t>14822497</t>
  </si>
  <si>
    <t>23/04/2023</t>
  </si>
  <si>
    <t>14822576</t>
  </si>
  <si>
    <t>14822581</t>
  </si>
  <si>
    <t>22/06/2023</t>
  </si>
  <si>
    <t>מובטחות בבטחונות אחרים-דע'</t>
  </si>
  <si>
    <t>14856057</t>
  </si>
  <si>
    <t>09/10/2013</t>
  </si>
  <si>
    <t>מובטחות בבטחונות אחרים-הגב'</t>
  </si>
  <si>
    <t>14822278</t>
  </si>
  <si>
    <t>02/10/2021</t>
  </si>
  <si>
    <t>14822279</t>
  </si>
  <si>
    <t>מובטחות בבטחונות אחרים-הה'</t>
  </si>
  <si>
    <t>14811272</t>
  </si>
  <si>
    <t>27/10/2016</t>
  </si>
  <si>
    <t>14811840</t>
  </si>
  <si>
    <t>מובטחות בבטחונות אחרים-הלוואה אשטרום נכסים*</t>
  </si>
  <si>
    <t>14811137</t>
  </si>
  <si>
    <t>14811138</t>
  </si>
  <si>
    <t>מובטחות בבטחונות אחרים-הלוואה מי'</t>
  </si>
  <si>
    <t>90145980</t>
  </si>
  <si>
    <t>26/08/2015</t>
  </si>
  <si>
    <t>90145981</t>
  </si>
  <si>
    <t>26/10/2015</t>
  </si>
  <si>
    <t>90145982</t>
  </si>
  <si>
    <t>13/03/2016</t>
  </si>
  <si>
    <t>90145983</t>
  </si>
  <si>
    <t>13/03/2017</t>
  </si>
  <si>
    <t>מובטחות בבטחונות אחרים-הלוואה תע'</t>
  </si>
  <si>
    <t>14821082</t>
  </si>
  <si>
    <t>06/06/2016</t>
  </si>
  <si>
    <t>מובטחות בבטחונות אחרים-ור'</t>
  </si>
  <si>
    <t>14761015</t>
  </si>
  <si>
    <t>14761016</t>
  </si>
  <si>
    <t>31/07/2022</t>
  </si>
  <si>
    <t>14761018</t>
  </si>
  <si>
    <t>מובטחות בבטחונות אחרים-לצ'</t>
  </si>
  <si>
    <t>14811472</t>
  </si>
  <si>
    <t>28/09/2018</t>
  </si>
  <si>
    <t>14811712</t>
  </si>
  <si>
    <t>14811714</t>
  </si>
  <si>
    <t>14811872</t>
  </si>
  <si>
    <t>14811873</t>
  </si>
  <si>
    <t>מובטחות בבטחונות אחרים-מאמ'</t>
  </si>
  <si>
    <t>14856005</t>
  </si>
  <si>
    <t>14856006</t>
  </si>
  <si>
    <t>25/05/2015</t>
  </si>
  <si>
    <t>14856007</t>
  </si>
  <si>
    <t>08/12/2016</t>
  </si>
  <si>
    <t>14856166</t>
  </si>
  <si>
    <t>28/11/2017</t>
  </si>
  <si>
    <t>מובטחות בבטחונות אחרים-מש'</t>
  </si>
  <si>
    <t>90145984</t>
  </si>
  <si>
    <t>90145985</t>
  </si>
  <si>
    <t>13/03/2019</t>
  </si>
  <si>
    <t>90145986</t>
  </si>
  <si>
    <t>13/03/2020</t>
  </si>
  <si>
    <t>מובטחות בבטחונות אחרים-מת'</t>
  </si>
  <si>
    <t>14821129</t>
  </si>
  <si>
    <t>02/11/2016</t>
  </si>
  <si>
    <t>מובטחות בבטחונות אחרים-נד'</t>
  </si>
  <si>
    <t>14770810</t>
  </si>
  <si>
    <t>14770811</t>
  </si>
  <si>
    <t>מובטחות בבטחונות אחרים-נח'</t>
  </si>
  <si>
    <t>91116001</t>
  </si>
  <si>
    <t>12/02/2015</t>
  </si>
  <si>
    <t>91116002</t>
  </si>
  <si>
    <t>10/09/2017</t>
  </si>
  <si>
    <t>91116003</t>
  </si>
  <si>
    <t>17/09/2017</t>
  </si>
  <si>
    <t>מובטחות בבטחונות אחרים-נש'</t>
  </si>
  <si>
    <t>14853839</t>
  </si>
  <si>
    <t>25/04/2020</t>
  </si>
  <si>
    <t>14853841</t>
  </si>
  <si>
    <t>14854117</t>
  </si>
  <si>
    <t>90400010</t>
  </si>
  <si>
    <t>30/09/2022</t>
  </si>
  <si>
    <t>90400011</t>
  </si>
  <si>
    <t>19/12/2022</t>
  </si>
  <si>
    <t>90400012</t>
  </si>
  <si>
    <t>29/03/2023</t>
  </si>
  <si>
    <t>מובטחות בבטחונות אחרים-סבנ'</t>
  </si>
  <si>
    <t>14821264</t>
  </si>
  <si>
    <t>14821268</t>
  </si>
  <si>
    <t>14821292</t>
  </si>
  <si>
    <t>24/06/2018</t>
  </si>
  <si>
    <t>14821354</t>
  </si>
  <si>
    <t>17/12/2018</t>
  </si>
  <si>
    <t>14821417</t>
  </si>
  <si>
    <t>24/03/2019</t>
  </si>
  <si>
    <t>148214580</t>
  </si>
  <si>
    <t>148214600</t>
  </si>
  <si>
    <t>14821466</t>
  </si>
  <si>
    <t>14821550</t>
  </si>
  <si>
    <t>14821627</t>
  </si>
  <si>
    <t>14821628</t>
  </si>
  <si>
    <t>14821711</t>
  </si>
  <si>
    <t>14821795</t>
  </si>
  <si>
    <t>24/06/2020</t>
  </si>
  <si>
    <t>14821867</t>
  </si>
  <si>
    <t>22/09/2020</t>
  </si>
  <si>
    <t>14821954</t>
  </si>
  <si>
    <t>27/12/2020</t>
  </si>
  <si>
    <t>14821955</t>
  </si>
  <si>
    <t>14822035</t>
  </si>
  <si>
    <t>21/03/2021</t>
  </si>
  <si>
    <t>14822036</t>
  </si>
  <si>
    <t>14822037</t>
  </si>
  <si>
    <t>14822114</t>
  </si>
  <si>
    <t>24/06/2021</t>
  </si>
  <si>
    <t>14822115</t>
  </si>
  <si>
    <t>14822167</t>
  </si>
  <si>
    <t>14822168</t>
  </si>
  <si>
    <t>14822241</t>
  </si>
  <si>
    <t>14822242</t>
  </si>
  <si>
    <t>14822276</t>
  </si>
  <si>
    <t>14822286</t>
  </si>
  <si>
    <t>13/03/2022</t>
  </si>
  <si>
    <t>14822287</t>
  </si>
  <si>
    <t>14822346</t>
  </si>
  <si>
    <t>14822347</t>
  </si>
  <si>
    <t>14822382</t>
  </si>
  <si>
    <t>14822383</t>
  </si>
  <si>
    <t>14822396</t>
  </si>
  <si>
    <t>12/12/2022</t>
  </si>
  <si>
    <t>14822397</t>
  </si>
  <si>
    <t>מובטחות בבטחונות אחרים-ע'</t>
  </si>
  <si>
    <t>14822284</t>
  </si>
  <si>
    <t>מובטחות בבטחונות אחרים-פו'</t>
  </si>
  <si>
    <t>14811287</t>
  </si>
  <si>
    <t>01/01/2017</t>
  </si>
  <si>
    <t>14811578</t>
  </si>
  <si>
    <t>מובטחות בבטחונות אחרים-פנג'</t>
  </si>
  <si>
    <t>14822406</t>
  </si>
  <si>
    <t>14822450</t>
  </si>
  <si>
    <t>14822510</t>
  </si>
  <si>
    <t>02/05/2023</t>
  </si>
  <si>
    <t>14854092</t>
  </si>
  <si>
    <t>06/12/2020</t>
  </si>
  <si>
    <t>14854153</t>
  </si>
  <si>
    <t>14854296</t>
  </si>
  <si>
    <t>14854339</t>
  </si>
  <si>
    <t>14/02/2022</t>
  </si>
  <si>
    <t>14854365</t>
  </si>
  <si>
    <t>13/04/2022</t>
  </si>
  <si>
    <t>14854398</t>
  </si>
  <si>
    <t>13/07/2022</t>
  </si>
  <si>
    <t>14854405</t>
  </si>
  <si>
    <t>15/08/2022</t>
  </si>
  <si>
    <t>14854424</t>
  </si>
  <si>
    <t>06/10/2022</t>
  </si>
  <si>
    <t>מובטחות בבטחונות אחרים-צל'</t>
  </si>
  <si>
    <t>14811188</t>
  </si>
  <si>
    <t>14811210</t>
  </si>
  <si>
    <t>20/01/2016</t>
  </si>
  <si>
    <t>מובטחות בבטחונות אחרים-קא'</t>
  </si>
  <si>
    <t>14822354</t>
  </si>
  <si>
    <t>14822356</t>
  </si>
  <si>
    <t>90145501</t>
  </si>
  <si>
    <t>90145502</t>
  </si>
  <si>
    <t>90145503</t>
  </si>
  <si>
    <t>02/11/2017</t>
  </si>
  <si>
    <t>90145504</t>
  </si>
  <si>
    <t>28/01/2018</t>
  </si>
  <si>
    <t>90145505</t>
  </si>
  <si>
    <t>26/07/2018</t>
  </si>
  <si>
    <t>90145506</t>
  </si>
  <si>
    <t>29/08/2018</t>
  </si>
  <si>
    <t>90145507</t>
  </si>
  <si>
    <t>23/12/2018</t>
  </si>
  <si>
    <t>90145508</t>
  </si>
  <si>
    <t>27/04/2020</t>
  </si>
  <si>
    <t>90145509</t>
  </si>
  <si>
    <t>90145511</t>
  </si>
  <si>
    <t>90145512</t>
  </si>
  <si>
    <t>90145513</t>
  </si>
  <si>
    <t>90145514</t>
  </si>
  <si>
    <t>90145515</t>
  </si>
  <si>
    <t>90145516</t>
  </si>
  <si>
    <t>90145517</t>
  </si>
  <si>
    <t>90145518</t>
  </si>
  <si>
    <t>90145519</t>
  </si>
  <si>
    <t>מובטחות בבטחונות אחרים-קגע'</t>
  </si>
  <si>
    <t>14856131</t>
  </si>
  <si>
    <t>14856132</t>
  </si>
  <si>
    <t>26/09/2011</t>
  </si>
  <si>
    <t>14856133</t>
  </si>
  <si>
    <t>31/12/2013</t>
  </si>
  <si>
    <t>14856134</t>
  </si>
  <si>
    <t>31/08/2014</t>
  </si>
  <si>
    <t>מובטחות בבטחונות אחרים-קס'</t>
  </si>
  <si>
    <t>14811617</t>
  </si>
  <si>
    <t>25/09/2017</t>
  </si>
  <si>
    <t>14811953</t>
  </si>
  <si>
    <t>מובטחות בבטחונות אחרים-שצ'</t>
  </si>
  <si>
    <t>14760960</t>
  </si>
  <si>
    <t>30/10/2017</t>
  </si>
  <si>
    <t>14760988</t>
  </si>
  <si>
    <t>29/06/2017</t>
  </si>
  <si>
    <t>90310001</t>
  </si>
  <si>
    <t>07/02/2018</t>
  </si>
  <si>
    <t>90310002</t>
  </si>
  <si>
    <t>07/05/2018</t>
  </si>
  <si>
    <t>90310003</t>
  </si>
  <si>
    <t>90310004</t>
  </si>
  <si>
    <t>09/08/2018</t>
  </si>
  <si>
    <t>90310005</t>
  </si>
  <si>
    <t>13/11/2018</t>
  </si>
  <si>
    <t>90310006</t>
  </si>
  <si>
    <t>20/01/2019</t>
  </si>
  <si>
    <t>90310007</t>
  </si>
  <si>
    <t>17/03/2019</t>
  </si>
  <si>
    <t>90310008</t>
  </si>
  <si>
    <t>28/05/2019</t>
  </si>
  <si>
    <t>90310009</t>
  </si>
  <si>
    <t>11/07/2019</t>
  </si>
  <si>
    <t>90310010</t>
  </si>
  <si>
    <t>10/11/2019</t>
  </si>
  <si>
    <t>90310011</t>
  </si>
  <si>
    <t>05/01/2020</t>
  </si>
  <si>
    <t>90310012</t>
  </si>
  <si>
    <t>90312001</t>
  </si>
  <si>
    <t>16/06/2022</t>
  </si>
  <si>
    <t>90312002</t>
  </si>
  <si>
    <t>מובטחות בבטחונות אחרים-תע'</t>
  </si>
  <si>
    <t>14822593</t>
  </si>
  <si>
    <t>14823388</t>
  </si>
  <si>
    <t>19/09/2022</t>
  </si>
  <si>
    <t>מובטחות בבטחונות אחרים-אשכ'</t>
  </si>
  <si>
    <t>90840000</t>
  </si>
  <si>
    <t>19/07/2017</t>
  </si>
  <si>
    <t>מובטחות בבטחונות אחרים-בב'</t>
  </si>
  <si>
    <t>14811394</t>
  </si>
  <si>
    <t>03/10/2017</t>
  </si>
  <si>
    <t>14811606</t>
  </si>
  <si>
    <t>09/03/2020</t>
  </si>
  <si>
    <t>14811703</t>
  </si>
  <si>
    <t>29/11/2020</t>
  </si>
  <si>
    <t>מובטחות בבטחונות אחרים-בג'</t>
  </si>
  <si>
    <t>14822424</t>
  </si>
  <si>
    <t>מובטחות בבטחונות אחרים-בכש'</t>
  </si>
  <si>
    <t>14770761</t>
  </si>
  <si>
    <t>14/09/2022</t>
  </si>
  <si>
    <t>מובטחות בבטחונות אחרים-גגא'</t>
  </si>
  <si>
    <t>14770760</t>
  </si>
  <si>
    <t>מובטחות בבטחונות אחרים-גה'</t>
  </si>
  <si>
    <t>14822289</t>
  </si>
  <si>
    <t>14822290</t>
  </si>
  <si>
    <t>14822321</t>
  </si>
  <si>
    <t>10/05/2022</t>
  </si>
  <si>
    <t>14822322</t>
  </si>
  <si>
    <t>מובטחות בבטחונות אחרים-גמת'</t>
  </si>
  <si>
    <t>14770707</t>
  </si>
  <si>
    <t>01/05/2022</t>
  </si>
  <si>
    <t>14770720</t>
  </si>
  <si>
    <t>מובטחות בבטחונות אחרים-דב'</t>
  </si>
  <si>
    <t>14811195</t>
  </si>
  <si>
    <t>14811196</t>
  </si>
  <si>
    <t>14811577</t>
  </si>
  <si>
    <t>14811579</t>
  </si>
  <si>
    <t>מובטחות בבטחונות אחרים-דמ'</t>
  </si>
  <si>
    <t>14822150</t>
  </si>
  <si>
    <t>01/07/2018</t>
  </si>
  <si>
    <t>מובטחות בבטחונות אחרים-הלוואה שש'</t>
  </si>
  <si>
    <t>14811243</t>
  </si>
  <si>
    <t>מובטחות בבטחונות אחרים-כי'</t>
  </si>
  <si>
    <t>14760916</t>
  </si>
  <si>
    <t>90840002</t>
  </si>
  <si>
    <t>90840004</t>
  </si>
  <si>
    <t>04/01/2018</t>
  </si>
  <si>
    <t>90840006</t>
  </si>
  <si>
    <t>04/04/2018</t>
  </si>
  <si>
    <t>90840008</t>
  </si>
  <si>
    <t>04/07/2018</t>
  </si>
  <si>
    <t>90840010</t>
  </si>
  <si>
    <t>04/10/2018</t>
  </si>
  <si>
    <t>90840012</t>
  </si>
  <si>
    <t>03/01/2019</t>
  </si>
  <si>
    <t>90840013</t>
  </si>
  <si>
    <t>04/04/2019</t>
  </si>
  <si>
    <t>90840014</t>
  </si>
  <si>
    <t>04/10/2019</t>
  </si>
  <si>
    <t>90840015</t>
  </si>
  <si>
    <t>03/04/2020</t>
  </si>
  <si>
    <t>90840016</t>
  </si>
  <si>
    <t>90840017</t>
  </si>
  <si>
    <t>04/10/2020</t>
  </si>
  <si>
    <t>90840018</t>
  </si>
  <si>
    <t>04/01/2021</t>
  </si>
  <si>
    <t>90840019</t>
  </si>
  <si>
    <t>04/04/2021</t>
  </si>
  <si>
    <t>90840020</t>
  </si>
  <si>
    <t>27/10/2021</t>
  </si>
  <si>
    <t>90840021</t>
  </si>
  <si>
    <t>90840022</t>
  </si>
  <si>
    <t>11/07/2022</t>
  </si>
  <si>
    <t>90840023</t>
  </si>
  <si>
    <t>מובטחות בבטחונות אחרים-מאת'</t>
  </si>
  <si>
    <t>14856015</t>
  </si>
  <si>
    <t>23/03/2016</t>
  </si>
  <si>
    <t>מובטחות בבטחונות אחרים-סכפ'</t>
  </si>
  <si>
    <t>14822584</t>
  </si>
  <si>
    <t>14822585</t>
  </si>
  <si>
    <t>מובטחות בבטחונות אחרים-ענצ'</t>
  </si>
  <si>
    <t>14856164</t>
  </si>
  <si>
    <t>29/10/2017</t>
  </si>
  <si>
    <t>מובטחות בבטחונות אחרים-קיר'</t>
  </si>
  <si>
    <t>14822318</t>
  </si>
  <si>
    <t>מובטחות בבטחונות אחרים-קמ'</t>
  </si>
  <si>
    <t>14450191</t>
  </si>
  <si>
    <t>01/07/2015</t>
  </si>
  <si>
    <t>14770184</t>
  </si>
  <si>
    <t>05/07/2015</t>
  </si>
  <si>
    <t>14770202</t>
  </si>
  <si>
    <t>04/11/2015</t>
  </si>
  <si>
    <t>14770342</t>
  </si>
  <si>
    <t>02/08/2017</t>
  </si>
  <si>
    <t>14770347</t>
  </si>
  <si>
    <t>15/08/2017</t>
  </si>
  <si>
    <t>14770419</t>
  </si>
  <si>
    <t>14811391</t>
  </si>
  <si>
    <t>מובטחות בבטחונות אחרים-קרט'</t>
  </si>
  <si>
    <t>14822191</t>
  </si>
  <si>
    <t>מובטחות בבטחונות אחרים-רע'</t>
  </si>
  <si>
    <t>14856145</t>
  </si>
  <si>
    <t>30/03/2011</t>
  </si>
  <si>
    <t>14856146</t>
  </si>
  <si>
    <t>30/06/2014</t>
  </si>
  <si>
    <t>מובטחות בבטחונות אחרים-שגי'</t>
  </si>
  <si>
    <t>14770759</t>
  </si>
  <si>
    <t>מובטחות בבטחונות אחרים-שש'</t>
  </si>
  <si>
    <t>14811902</t>
  </si>
  <si>
    <t>מובטחות בבטחונות אחרים-תיה'</t>
  </si>
  <si>
    <t>14770758</t>
  </si>
  <si>
    <t>מובטחות בבטחונות אחרים-אד'</t>
  </si>
  <si>
    <t>14811231</t>
  </si>
  <si>
    <t>07/06/2016</t>
  </si>
  <si>
    <t>14811232</t>
  </si>
  <si>
    <t>14811241</t>
  </si>
  <si>
    <t>29/06/2016</t>
  </si>
  <si>
    <t>14811242</t>
  </si>
  <si>
    <t>14811253</t>
  </si>
  <si>
    <t>14811254</t>
  </si>
  <si>
    <t>14811261</t>
  </si>
  <si>
    <t>25/08/2016</t>
  </si>
  <si>
    <t>14811262</t>
  </si>
  <si>
    <t>14811267</t>
  </si>
  <si>
    <t>14811268</t>
  </si>
  <si>
    <t>14811273</t>
  </si>
  <si>
    <t>06/11/2016</t>
  </si>
  <si>
    <t>14811274</t>
  </si>
  <si>
    <t>14811278</t>
  </si>
  <si>
    <t>29/11/2016</t>
  </si>
  <si>
    <t>14811279</t>
  </si>
  <si>
    <t>14811284</t>
  </si>
  <si>
    <t>14811285</t>
  </si>
  <si>
    <t>14811293</t>
  </si>
  <si>
    <t>26/01/2017</t>
  </si>
  <si>
    <t>14811294</t>
  </si>
  <si>
    <t>14811311</t>
  </si>
  <si>
    <t>23/02/2017</t>
  </si>
  <si>
    <t>14811312</t>
  </si>
  <si>
    <t>14811315</t>
  </si>
  <si>
    <t>26/03/2017</t>
  </si>
  <si>
    <t>14811316</t>
  </si>
  <si>
    <t>14811340</t>
  </si>
  <si>
    <t>27/04/2017</t>
  </si>
  <si>
    <t>14811341</t>
  </si>
  <si>
    <t>14811352</t>
  </si>
  <si>
    <t>24/05/2017</t>
  </si>
  <si>
    <t>14811353</t>
  </si>
  <si>
    <t>14811358</t>
  </si>
  <si>
    <t>26/06/2017</t>
  </si>
  <si>
    <t>14811359</t>
  </si>
  <si>
    <t>14811375</t>
  </si>
  <si>
    <t>24/07/2017</t>
  </si>
  <si>
    <t>14811376</t>
  </si>
  <si>
    <t>14811381</t>
  </si>
  <si>
    <t>22/08/2017</t>
  </si>
  <si>
    <t>14811382</t>
  </si>
  <si>
    <t>14811401</t>
  </si>
  <si>
    <t>14811402</t>
  </si>
  <si>
    <t>14811489</t>
  </si>
  <si>
    <t>11/04/2019</t>
  </si>
  <si>
    <t>14811490</t>
  </si>
  <si>
    <t>מובטחות בבטחונות אחרים-אה'</t>
  </si>
  <si>
    <t>14821560</t>
  </si>
  <si>
    <t>21/02/2018</t>
  </si>
  <si>
    <t>14821561</t>
  </si>
  <si>
    <t>04/03/2018</t>
  </si>
  <si>
    <t>14821562</t>
  </si>
  <si>
    <t>10/06/2019</t>
  </si>
  <si>
    <t>14821588</t>
  </si>
  <si>
    <t>מובטחות בבטחונות אחרים-אט'</t>
  </si>
  <si>
    <t>14770061</t>
  </si>
  <si>
    <t>06/12/2012</t>
  </si>
  <si>
    <t>14811103</t>
  </si>
  <si>
    <t>05/02/2015</t>
  </si>
  <si>
    <t>14811539</t>
  </si>
  <si>
    <t>25/06/2019</t>
  </si>
  <si>
    <t>14811815</t>
  </si>
  <si>
    <t>14854342</t>
  </si>
  <si>
    <t>21/02/2022</t>
  </si>
  <si>
    <t>מובטחות בבטחונות אחרים-איד'</t>
  </si>
  <si>
    <t>97000000</t>
  </si>
  <si>
    <t>מובטחות בבטחונות אחרים-אכי'</t>
  </si>
  <si>
    <t>14822549</t>
  </si>
  <si>
    <t>28/05/2023</t>
  </si>
  <si>
    <t>14822574</t>
  </si>
  <si>
    <t>24/05/2023</t>
  </si>
  <si>
    <t>מובטחות בבטחונות אחרים-אשד'</t>
  </si>
  <si>
    <t>14811479</t>
  </si>
  <si>
    <t>03/03/2019</t>
  </si>
  <si>
    <t>14811480</t>
  </si>
  <si>
    <t>14811558</t>
  </si>
  <si>
    <t>08/11/2018</t>
  </si>
  <si>
    <t>14811559</t>
  </si>
  <si>
    <t>14811560</t>
  </si>
  <si>
    <t>20/06/2019</t>
  </si>
  <si>
    <t>14811561</t>
  </si>
  <si>
    <t>מובטחות בבטחונות אחרים-גהא'</t>
  </si>
  <si>
    <t>14822385</t>
  </si>
  <si>
    <t>מובטחות בבטחונות אחרים-גמלא הראל נדלן למגורים*</t>
  </si>
  <si>
    <t>14760145</t>
  </si>
  <si>
    <t>14770741</t>
  </si>
  <si>
    <t>11/08/2022</t>
  </si>
  <si>
    <t>14770796</t>
  </si>
  <si>
    <t>01/12/2022</t>
  </si>
  <si>
    <t>14770823</t>
  </si>
  <si>
    <t>04/05/2023</t>
  </si>
  <si>
    <t>14770828</t>
  </si>
  <si>
    <t>30/05/2023</t>
  </si>
  <si>
    <t>14770829</t>
  </si>
  <si>
    <t>15/06/2023</t>
  </si>
  <si>
    <t>14770835</t>
  </si>
  <si>
    <t>מובטחות בבטחונות אחרים-דס'</t>
  </si>
  <si>
    <t>97204900</t>
  </si>
  <si>
    <t>02/01/2020</t>
  </si>
  <si>
    <t>מובטחות בבטחונות אחרים-הלוואה דא'</t>
  </si>
  <si>
    <t>14770287</t>
  </si>
  <si>
    <t>18/01/2017</t>
  </si>
  <si>
    <t>14770288</t>
  </si>
  <si>
    <t>14770299</t>
  </si>
  <si>
    <t>21/02/2017</t>
  </si>
  <si>
    <t>14770300</t>
  </si>
  <si>
    <t>14770307</t>
  </si>
  <si>
    <t>20/03/2017</t>
  </si>
  <si>
    <t>14770308</t>
  </si>
  <si>
    <t>מובטחות בבטחונות אחרים-הלוואה נב'</t>
  </si>
  <si>
    <t>14811180</t>
  </si>
  <si>
    <t>14811204</t>
  </si>
  <si>
    <t>05/01/2016</t>
  </si>
  <si>
    <t>14811205</t>
  </si>
  <si>
    <t>מובטחות בבטחונות אחרים-הלוואה נק'</t>
  </si>
  <si>
    <t>14770068</t>
  </si>
  <si>
    <t>14770072</t>
  </si>
  <si>
    <t>27/01/2013</t>
  </si>
  <si>
    <t>מובטחות בבטחונות אחרים-הלוואה ספ'1</t>
  </si>
  <si>
    <t>14821142</t>
  </si>
  <si>
    <t>28/12/2016</t>
  </si>
  <si>
    <t>מובטחות בבטחונות אחרים-ואב'</t>
  </si>
  <si>
    <t>14770784</t>
  </si>
  <si>
    <t>08/11/2022</t>
  </si>
  <si>
    <t>14770787</t>
  </si>
  <si>
    <t>מובטחות בבטחונות אחרים-לאק'</t>
  </si>
  <si>
    <t>14821391</t>
  </si>
  <si>
    <t>25/02/2019</t>
  </si>
  <si>
    <t>14821393</t>
  </si>
  <si>
    <t>90152002</t>
  </si>
  <si>
    <t>90152005</t>
  </si>
  <si>
    <t>25/02/2020</t>
  </si>
  <si>
    <t>90152006</t>
  </si>
  <si>
    <t>90152011</t>
  </si>
  <si>
    <t>90152012</t>
  </si>
  <si>
    <t>מובטחות בבטחונות אחרים-מאא'</t>
  </si>
  <si>
    <t>14821863</t>
  </si>
  <si>
    <t>17/09/2020</t>
  </si>
  <si>
    <t>מובטחות בבטחונות אחרים-מסש'</t>
  </si>
  <si>
    <t>14822587</t>
  </si>
  <si>
    <t>14822588</t>
  </si>
  <si>
    <t>14822590</t>
  </si>
  <si>
    <t>מובטחות בבטחונות אחרים-משכ'</t>
  </si>
  <si>
    <t>14823383</t>
  </si>
  <si>
    <t>14823385</t>
  </si>
  <si>
    <t>14856197</t>
  </si>
  <si>
    <t>21/09/2022</t>
  </si>
  <si>
    <t>מובטחות בבטחונות אחרים-נא'</t>
  </si>
  <si>
    <t>14760942</t>
  </si>
  <si>
    <t>30/12/2018</t>
  </si>
  <si>
    <t>14760945</t>
  </si>
  <si>
    <t>14760953</t>
  </si>
  <si>
    <t>24/06/2019</t>
  </si>
  <si>
    <t>14760954</t>
  </si>
  <si>
    <t>14760963</t>
  </si>
  <si>
    <t>17/02/2020</t>
  </si>
  <si>
    <t>14760964</t>
  </si>
  <si>
    <t>29/03/2020</t>
  </si>
  <si>
    <t>14760965</t>
  </si>
  <si>
    <t>05/05/2020</t>
  </si>
  <si>
    <t>14760970</t>
  </si>
  <si>
    <t>10/09/2020</t>
  </si>
  <si>
    <t>14760974</t>
  </si>
  <si>
    <t>21/12/2020</t>
  </si>
  <si>
    <t>14770340</t>
  </si>
  <si>
    <t>14770341</t>
  </si>
  <si>
    <t>מובטחות בבטחונות אחרים-נב'</t>
  </si>
  <si>
    <t>14811686</t>
  </si>
  <si>
    <t>19/09/2020</t>
  </si>
  <si>
    <t>14811707</t>
  </si>
  <si>
    <t>14811754</t>
  </si>
  <si>
    <t>19/03/2021</t>
  </si>
  <si>
    <t>14811768</t>
  </si>
  <si>
    <t>19/06/2021</t>
  </si>
  <si>
    <t>מובטחות בבטחונות אחרים-נק'</t>
  </si>
  <si>
    <t>14770506</t>
  </si>
  <si>
    <t>23/03/2020</t>
  </si>
  <si>
    <t>14770546</t>
  </si>
  <si>
    <t>06/08/2020</t>
  </si>
  <si>
    <t>מובטחות בבטחונות אחרים-ספ'</t>
  </si>
  <si>
    <t>14821143</t>
  </si>
  <si>
    <t>מובטחות בבטחונות אחרים-סת'</t>
  </si>
  <si>
    <t>14770670</t>
  </si>
  <si>
    <t>מובטחות בבטחונות אחרים-פדס'</t>
  </si>
  <si>
    <t>14822464</t>
  </si>
  <si>
    <t>28/02/2023</t>
  </si>
  <si>
    <t>14822467</t>
  </si>
  <si>
    <t>29/01/2023</t>
  </si>
  <si>
    <t>14822469</t>
  </si>
  <si>
    <t>23/03/2023</t>
  </si>
  <si>
    <t>מובטחות בבטחונות אחרים-פמ'</t>
  </si>
  <si>
    <t>14770556</t>
  </si>
  <si>
    <t>19/11/2020</t>
  </si>
  <si>
    <t>מובטחות בבטחונות אחרים-קר'</t>
  </si>
  <si>
    <t>14770637</t>
  </si>
  <si>
    <t>מובטחות בבטחונות אחרים-שחפ'</t>
  </si>
  <si>
    <t>14770768</t>
  </si>
  <si>
    <t>18/05/2022</t>
  </si>
  <si>
    <t>14770770</t>
  </si>
  <si>
    <t>29/09/2022</t>
  </si>
  <si>
    <t>14770774</t>
  </si>
  <si>
    <t>18/06/2022</t>
  </si>
  <si>
    <t>מובטחות בבטחונות אחרים-אדל'</t>
  </si>
  <si>
    <t>14770750</t>
  </si>
  <si>
    <t>08/09/2022</t>
  </si>
  <si>
    <t>14770755</t>
  </si>
  <si>
    <t>06/09/2022</t>
  </si>
  <si>
    <t>מובטחות בבטחונות אחרים-אדמ'</t>
  </si>
  <si>
    <t>14821643</t>
  </si>
  <si>
    <t>01/01/2019</t>
  </si>
  <si>
    <t>מובטחות בבטחונות אחרים-אלמוג כדאי*</t>
  </si>
  <si>
    <t>14760996</t>
  </si>
  <si>
    <t>07/07/2022</t>
  </si>
  <si>
    <t>14761000</t>
  </si>
  <si>
    <t>14822415</t>
  </si>
  <si>
    <t>14822552</t>
  </si>
  <si>
    <t>14822554</t>
  </si>
  <si>
    <t>14822557</t>
  </si>
  <si>
    <t>מובטחות בבטחונות אחרים-אמי'</t>
  </si>
  <si>
    <t>90301104</t>
  </si>
  <si>
    <t>05/04/2020</t>
  </si>
  <si>
    <t>90301105</t>
  </si>
  <si>
    <t>90301106</t>
  </si>
  <si>
    <t>07/05/2020</t>
  </si>
  <si>
    <t>90301107</t>
  </si>
  <si>
    <t>90301110</t>
  </si>
  <si>
    <t>11/08/2020</t>
  </si>
  <si>
    <t>90301111</t>
  </si>
  <si>
    <t>90301113</t>
  </si>
  <si>
    <t>14/09/2020</t>
  </si>
  <si>
    <t>90301114</t>
  </si>
  <si>
    <t>90301116</t>
  </si>
  <si>
    <t>90301117</t>
  </si>
  <si>
    <t>90301119</t>
  </si>
  <si>
    <t>90301120</t>
  </si>
  <si>
    <t>90301122</t>
  </si>
  <si>
    <t>90301123</t>
  </si>
  <si>
    <t>90301125</t>
  </si>
  <si>
    <t>90301126</t>
  </si>
  <si>
    <t>90301128</t>
  </si>
  <si>
    <t>20/05/2021</t>
  </si>
  <si>
    <t>90301129</t>
  </si>
  <si>
    <t>90301131</t>
  </si>
  <si>
    <t>90301132</t>
  </si>
  <si>
    <t>90301134</t>
  </si>
  <si>
    <t>90301135</t>
  </si>
  <si>
    <t>90301137</t>
  </si>
  <si>
    <t>18/08/2021</t>
  </si>
  <si>
    <t>90301138</t>
  </si>
  <si>
    <t>90301140</t>
  </si>
  <si>
    <t>13/09/2021</t>
  </si>
  <si>
    <t>90301141</t>
  </si>
  <si>
    <t>90301142</t>
  </si>
  <si>
    <t>18/10/2021</t>
  </si>
  <si>
    <t>90301143</t>
  </si>
  <si>
    <t>90301144</t>
  </si>
  <si>
    <t>90301145</t>
  </si>
  <si>
    <t>90301147</t>
  </si>
  <si>
    <t>90301148</t>
  </si>
  <si>
    <t>90301150</t>
  </si>
  <si>
    <t>13/01/2022</t>
  </si>
  <si>
    <t>90301151</t>
  </si>
  <si>
    <t>90301152</t>
  </si>
  <si>
    <t>90301153</t>
  </si>
  <si>
    <t>90301154</t>
  </si>
  <si>
    <t>90301155</t>
  </si>
  <si>
    <t>90301157</t>
  </si>
  <si>
    <t>90301158</t>
  </si>
  <si>
    <t>90301159</t>
  </si>
  <si>
    <t>90301160</t>
  </si>
  <si>
    <t>90301161</t>
  </si>
  <si>
    <t>27/07/2022</t>
  </si>
  <si>
    <t>90301162</t>
  </si>
  <si>
    <t>90301164</t>
  </si>
  <si>
    <t>30/08/2022</t>
  </si>
  <si>
    <t>90301165</t>
  </si>
  <si>
    <t>90301167</t>
  </si>
  <si>
    <t>90301168</t>
  </si>
  <si>
    <t>90301169</t>
  </si>
  <si>
    <t>90301170</t>
  </si>
  <si>
    <t>90301174</t>
  </si>
  <si>
    <t>מובטחות בבטחונות אחרים-בס'</t>
  </si>
  <si>
    <t>14811252</t>
  </si>
  <si>
    <t>01/08/2016</t>
  </si>
  <si>
    <t>14811265</t>
  </si>
  <si>
    <t>27/09/2016</t>
  </si>
  <si>
    <t>14811396</t>
  </si>
  <si>
    <t>18/10/2017</t>
  </si>
  <si>
    <t>14811427</t>
  </si>
  <si>
    <t>08/02/2018</t>
  </si>
  <si>
    <t>14811455</t>
  </si>
  <si>
    <t>14/10/2018</t>
  </si>
  <si>
    <t>14811473</t>
  </si>
  <si>
    <t>27/12/2018</t>
  </si>
  <si>
    <t>14811502</t>
  </si>
  <si>
    <t>24/09/2015</t>
  </si>
  <si>
    <t>14821423</t>
  </si>
  <si>
    <t>27/03/2019</t>
  </si>
  <si>
    <t>14821450</t>
  </si>
  <si>
    <t>21/05/2019</t>
  </si>
  <si>
    <t>14821725</t>
  </si>
  <si>
    <t>07/04/2020</t>
  </si>
  <si>
    <t>14821832</t>
  </si>
  <si>
    <t>14821871</t>
  </si>
  <si>
    <t>14821885</t>
  </si>
  <si>
    <t>14/10/2020</t>
  </si>
  <si>
    <t>14821897</t>
  </si>
  <si>
    <t>26/10/2020</t>
  </si>
  <si>
    <t>14822131</t>
  </si>
  <si>
    <t>06/04/2021</t>
  </si>
  <si>
    <t>14822142</t>
  </si>
  <si>
    <t>14822166</t>
  </si>
  <si>
    <t>14822243</t>
  </si>
  <si>
    <t>22/12/2021</t>
  </si>
  <si>
    <t>14822296</t>
  </si>
  <si>
    <t>14822363</t>
  </si>
  <si>
    <t>14822389</t>
  </si>
  <si>
    <t>19/10/2022</t>
  </si>
  <si>
    <t>14822390</t>
  </si>
  <si>
    <t>03/11/2022</t>
  </si>
  <si>
    <t>14822393</t>
  </si>
  <si>
    <t>21/11/2022</t>
  </si>
  <si>
    <t>מובטחות בבטחונות אחרים-דש'</t>
  </si>
  <si>
    <t>14811846</t>
  </si>
  <si>
    <t>מובטחות בבטחונות אחרים-האי'</t>
  </si>
  <si>
    <t>14770749</t>
  </si>
  <si>
    <t>14770754</t>
  </si>
  <si>
    <t>מובטחות בבטחונות אחרים-הלוואה בס'</t>
  </si>
  <si>
    <t>14811288</t>
  </si>
  <si>
    <t>02/01/2017</t>
  </si>
  <si>
    <t>14811295</t>
  </si>
  <si>
    <t>30/01/2017</t>
  </si>
  <si>
    <t>מובטחות בבטחונות אחרים-ימ'</t>
  </si>
  <si>
    <t>14770712</t>
  </si>
  <si>
    <t>20/05/2022</t>
  </si>
  <si>
    <t>14770713</t>
  </si>
  <si>
    <t>מובטחות בבטחונות אחרים-מתי'</t>
  </si>
  <si>
    <t>14821271</t>
  </si>
  <si>
    <t>11/04/2018</t>
  </si>
  <si>
    <t>14821524</t>
  </si>
  <si>
    <t>27/08/2019</t>
  </si>
  <si>
    <t>14821652</t>
  </si>
  <si>
    <t>14821699</t>
  </si>
  <si>
    <t>17/03/2020</t>
  </si>
  <si>
    <t>14822367</t>
  </si>
  <si>
    <t>מובטחות בבטחונות אחרים-עץ השקד*</t>
  </si>
  <si>
    <t>14770689</t>
  </si>
  <si>
    <t>24/03/2022</t>
  </si>
  <si>
    <t>14770751</t>
  </si>
  <si>
    <t>14770752</t>
  </si>
  <si>
    <t>14770756</t>
  </si>
  <si>
    <t>14822478</t>
  </si>
  <si>
    <t>מובטחות בבטחונות אחרים-קז'</t>
  </si>
  <si>
    <t>14770492</t>
  </si>
  <si>
    <t>מובטחות בבטחונות אחרים-קש'</t>
  </si>
  <si>
    <t>14770494</t>
  </si>
  <si>
    <t>מובטחות בבטחונות אחרים-רא'</t>
  </si>
  <si>
    <t>14822082</t>
  </si>
  <si>
    <t>22/08/2018</t>
  </si>
  <si>
    <t>מובטחות בבטחונות אחרים-רח'</t>
  </si>
  <si>
    <t>14811574</t>
  </si>
  <si>
    <t>22/06/2015</t>
  </si>
  <si>
    <t>14811602</t>
  </si>
  <si>
    <t>14811838</t>
  </si>
  <si>
    <t>מובטחות בבטחונות אחרים-שא'</t>
  </si>
  <si>
    <t>14770493</t>
  </si>
  <si>
    <t>מובטחות בבטחונות אחרים-אקי'</t>
  </si>
  <si>
    <t>14770634</t>
  </si>
  <si>
    <t>14770635</t>
  </si>
  <si>
    <t>14770655</t>
  </si>
  <si>
    <t>14770656</t>
  </si>
  <si>
    <t>14770680</t>
  </si>
  <si>
    <t>14770681</t>
  </si>
  <si>
    <t>14770701</t>
  </si>
  <si>
    <t>14770702</t>
  </si>
  <si>
    <t>14770715</t>
  </si>
  <si>
    <t>14770716</t>
  </si>
  <si>
    <t>14770725</t>
  </si>
  <si>
    <t>14770726</t>
  </si>
  <si>
    <t>14770732</t>
  </si>
  <si>
    <t>14770733</t>
  </si>
  <si>
    <t>14770744</t>
  </si>
  <si>
    <t>14770745</t>
  </si>
  <si>
    <t>14770794</t>
  </si>
  <si>
    <t>14770795</t>
  </si>
  <si>
    <t>14770807</t>
  </si>
  <si>
    <t>14770808</t>
  </si>
  <si>
    <t>14770825</t>
  </si>
  <si>
    <t>14770826</t>
  </si>
  <si>
    <t>14770827</t>
  </si>
  <si>
    <t>148114940</t>
  </si>
  <si>
    <t>15/04/2019</t>
  </si>
  <si>
    <t>148115040</t>
  </si>
  <si>
    <t>21/02/2019</t>
  </si>
  <si>
    <t>14811562</t>
  </si>
  <si>
    <t>14811564</t>
  </si>
  <si>
    <t>14811620</t>
  </si>
  <si>
    <t>14811621</t>
  </si>
  <si>
    <t>14811624</t>
  </si>
  <si>
    <t>14811625</t>
  </si>
  <si>
    <t>14811632</t>
  </si>
  <si>
    <t>14811633</t>
  </si>
  <si>
    <t>14811644</t>
  </si>
  <si>
    <t>10/06/2020</t>
  </si>
  <si>
    <t>14811645</t>
  </si>
  <si>
    <t>14821645</t>
  </si>
  <si>
    <t>14821830</t>
  </si>
  <si>
    <t>14821831</t>
  </si>
  <si>
    <t>14821857</t>
  </si>
  <si>
    <t>14821858</t>
  </si>
  <si>
    <t>14821890</t>
  </si>
  <si>
    <t>15/10/2020</t>
  </si>
  <si>
    <t>14821891</t>
  </si>
  <si>
    <t>14821930</t>
  </si>
  <si>
    <t>14821931</t>
  </si>
  <si>
    <t>14821943</t>
  </si>
  <si>
    <t>14/12/2020</t>
  </si>
  <si>
    <t>14821944</t>
  </si>
  <si>
    <t>14821980</t>
  </si>
  <si>
    <t>14821981</t>
  </si>
  <si>
    <t>14822014</t>
  </si>
  <si>
    <t>14822015</t>
  </si>
  <si>
    <t>14822032</t>
  </si>
  <si>
    <t>14822033</t>
  </si>
  <si>
    <t>14822065</t>
  </si>
  <si>
    <t>14822066</t>
  </si>
  <si>
    <t>14822080</t>
  </si>
  <si>
    <t>14822081</t>
  </si>
  <si>
    <t>14822098</t>
  </si>
  <si>
    <t>14822099</t>
  </si>
  <si>
    <t>14822134</t>
  </si>
  <si>
    <t>14822135</t>
  </si>
  <si>
    <t>14822153</t>
  </si>
  <si>
    <t>14822154</t>
  </si>
  <si>
    <t>14822170</t>
  </si>
  <si>
    <t>14822171</t>
  </si>
  <si>
    <t>14822188</t>
  </si>
  <si>
    <t>14822189</t>
  </si>
  <si>
    <t>14822217</t>
  </si>
  <si>
    <t>14822218</t>
  </si>
  <si>
    <t>14822458</t>
  </si>
  <si>
    <t>20/03/2023</t>
  </si>
  <si>
    <t>14822526</t>
  </si>
  <si>
    <t>14822528</t>
  </si>
  <si>
    <t>14822530</t>
  </si>
  <si>
    <t>14822532</t>
  </si>
  <si>
    <t>14822577</t>
  </si>
  <si>
    <t>14822578</t>
  </si>
  <si>
    <t>מובטחות בבטחונות אחרים-בפ'</t>
  </si>
  <si>
    <t>14811416</t>
  </si>
  <si>
    <t>12/12/2017</t>
  </si>
  <si>
    <t>מובטחות בבטחונות אחרים-הלוואה פב'</t>
  </si>
  <si>
    <t>14811141</t>
  </si>
  <si>
    <t>05/05/2015</t>
  </si>
  <si>
    <t>14811172</t>
  </si>
  <si>
    <t>14811206</t>
  </si>
  <si>
    <t>14811229</t>
  </si>
  <si>
    <t>14811255</t>
  </si>
  <si>
    <t>03/08/2016</t>
  </si>
  <si>
    <t>14811260</t>
  </si>
  <si>
    <t>23/08/2016</t>
  </si>
  <si>
    <t>14811266</t>
  </si>
  <si>
    <t>14811291</t>
  </si>
  <si>
    <t>24/01/2017</t>
  </si>
  <si>
    <t>14811309</t>
  </si>
  <si>
    <t>09/02/2017</t>
  </si>
  <si>
    <t>14811314</t>
  </si>
  <si>
    <t>09/03/2017</t>
  </si>
  <si>
    <t>14811318</t>
  </si>
  <si>
    <t>06/04/2017</t>
  </si>
  <si>
    <t>14811348</t>
  </si>
  <si>
    <t>11/05/2017</t>
  </si>
  <si>
    <t>14811356</t>
  </si>
  <si>
    <t>13/06/2017</t>
  </si>
  <si>
    <t>14811380</t>
  </si>
  <si>
    <t>14811385</t>
  </si>
  <si>
    <t>מובטחות בבטחונות אחרים-וגב'</t>
  </si>
  <si>
    <t>14770785</t>
  </si>
  <si>
    <t>14770789</t>
  </si>
  <si>
    <t>מובטחות בבטחונות אחרים-סצא'</t>
  </si>
  <si>
    <t>14822341</t>
  </si>
  <si>
    <t>14822386</t>
  </si>
  <si>
    <t>28/09/2022</t>
  </si>
  <si>
    <t>14822517</t>
  </si>
  <si>
    <t>14822534</t>
  </si>
  <si>
    <t>11/05/2023</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</si>
  <si>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</si>
  <si>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</si>
  <si>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</si>
  <si>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</si>
  <si>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</si>
  <si>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</si>
  <si>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</si>
  <si>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</si>
  <si>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</si>
  <si>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</si>
  <si>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</si>
  <si>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</si>
  <si>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</si>
  <si>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</si>
  <si>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</si>
  <si>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14811498</t>
  </si>
  <si>
    <t>16/04/2019</t>
  </si>
  <si>
    <t>14811513</t>
  </si>
  <si>
    <t>06/05/2019</t>
  </si>
  <si>
    <t>14811514</t>
  </si>
  <si>
    <t>03/07/2017</t>
  </si>
  <si>
    <t>14811515</t>
  </si>
  <si>
    <t>15/05/2019</t>
  </si>
  <si>
    <t>14811528</t>
  </si>
  <si>
    <t>13/06/2019</t>
  </si>
  <si>
    <t>14811542</t>
  </si>
  <si>
    <t>16/07/2019</t>
  </si>
  <si>
    <t>14811548</t>
  </si>
  <si>
    <t>05/08/2019</t>
  </si>
  <si>
    <t>14811549</t>
  </si>
  <si>
    <t>15/08/2019</t>
  </si>
  <si>
    <t>14811551</t>
  </si>
  <si>
    <t>15/09/2019</t>
  </si>
  <si>
    <t>14811570</t>
  </si>
  <si>
    <t>14811580</t>
  </si>
  <si>
    <t>14811582</t>
  </si>
  <si>
    <t>18/11/2019</t>
  </si>
  <si>
    <t>14811587</t>
  </si>
  <si>
    <t>14811590</t>
  </si>
  <si>
    <t>13/01/2020</t>
  </si>
  <si>
    <t>14811595</t>
  </si>
  <si>
    <t>14811596</t>
  </si>
  <si>
    <t>14811605</t>
  </si>
  <si>
    <t>08/03/2020</t>
  </si>
  <si>
    <t>14811626</t>
  </si>
  <si>
    <t>14811637</t>
  </si>
  <si>
    <t>13/05/2020</t>
  </si>
  <si>
    <t>14811646</t>
  </si>
  <si>
    <t>16/06/2020</t>
  </si>
  <si>
    <t>14811660</t>
  </si>
  <si>
    <t>מובטחות בבטחונות אחרים-פר'</t>
  </si>
  <si>
    <t>14811281</t>
  </si>
  <si>
    <t>מובטחות בבטחונות אחרים-פרו'</t>
  </si>
  <si>
    <t>14770782</t>
  </si>
  <si>
    <t>מובטחות בבטחונות אחרים-ק.מ. מדף *</t>
  </si>
  <si>
    <t>14770632</t>
  </si>
  <si>
    <t>09/12/2021</t>
  </si>
  <si>
    <t>14770633</t>
  </si>
  <si>
    <t>14770638</t>
  </si>
  <si>
    <t>14770642</t>
  </si>
  <si>
    <t>14770644</t>
  </si>
  <si>
    <t>14770646</t>
  </si>
  <si>
    <t>14770648</t>
  </si>
  <si>
    <t>14770650</t>
  </si>
  <si>
    <t>מובטחות בבטחונות אחרים-הלוואה פס'</t>
  </si>
  <si>
    <t>14760899</t>
  </si>
  <si>
    <t>Ba1.il</t>
  </si>
  <si>
    <t>05/01/2014</t>
  </si>
  <si>
    <t>90839511</t>
  </si>
  <si>
    <t>90839512</t>
  </si>
  <si>
    <t>11/09/2014</t>
  </si>
  <si>
    <t>90839513</t>
  </si>
  <si>
    <t>90839515</t>
  </si>
  <si>
    <t>11/06/2015</t>
  </si>
  <si>
    <t>90839516</t>
  </si>
  <si>
    <t>90839517</t>
  </si>
  <si>
    <t>10/12/2015</t>
  </si>
  <si>
    <t>90839518</t>
  </si>
  <si>
    <t>10/03/2016</t>
  </si>
  <si>
    <t>90839519</t>
  </si>
  <si>
    <t>28/06/2016</t>
  </si>
  <si>
    <t>90839520</t>
  </si>
  <si>
    <t>22/08/2016</t>
  </si>
  <si>
    <t>90839541</t>
  </si>
  <si>
    <t>90839546</t>
  </si>
  <si>
    <t>מובטחות בבטחונות אחרים-פס'</t>
  </si>
  <si>
    <t>90839542</t>
  </si>
  <si>
    <t>12/12/2016</t>
  </si>
  <si>
    <t>90839544</t>
  </si>
  <si>
    <t>90839545</t>
  </si>
  <si>
    <t>90839547</t>
  </si>
  <si>
    <t>11/12/2017</t>
  </si>
  <si>
    <t>90839548</t>
  </si>
  <si>
    <t>12/03/2018</t>
  </si>
  <si>
    <t>90839550</t>
  </si>
  <si>
    <t>90839551</t>
  </si>
  <si>
    <t>08/06/2020</t>
  </si>
  <si>
    <t>מובטחות בבטחונות אחרים-בסל'</t>
  </si>
  <si>
    <t>14822299</t>
  </si>
  <si>
    <t>21/03/2022</t>
  </si>
  <si>
    <t>14822402</t>
  </si>
  <si>
    <t>26/12/2022</t>
  </si>
  <si>
    <t>מובטחות בבטחונות אחרים-בסע'</t>
  </si>
  <si>
    <t>14822297</t>
  </si>
  <si>
    <t>14822401</t>
  </si>
  <si>
    <t>מובטחות בבטחונות אחרים-גת'</t>
  </si>
  <si>
    <t>14822421</t>
  </si>
  <si>
    <t>05/02/2023</t>
  </si>
  <si>
    <t>14822474</t>
  </si>
  <si>
    <t>מובטחות בבטחונות אחרים-מאב'</t>
  </si>
  <si>
    <t>14822511</t>
  </si>
  <si>
    <t>14822516</t>
  </si>
  <si>
    <t>14822592</t>
  </si>
  <si>
    <t>מובטחות בבטחונות אחרים-נג'</t>
  </si>
  <si>
    <t>14770771</t>
  </si>
  <si>
    <t>14811945</t>
  </si>
  <si>
    <t>14811946</t>
  </si>
  <si>
    <t>14854425</t>
  </si>
  <si>
    <t>14854426</t>
  </si>
  <si>
    <t>14854427</t>
  </si>
  <si>
    <t>מובטחות בבטחונות אחרים-נמפ'</t>
  </si>
  <si>
    <t>14761006</t>
  </si>
  <si>
    <t>05/01/2023</t>
  </si>
  <si>
    <t>14761010</t>
  </si>
  <si>
    <t>14761023</t>
  </si>
  <si>
    <t>24/04/2023</t>
  </si>
  <si>
    <t>14822503</t>
  </si>
  <si>
    <t>מובטחות בבטחונות אחרים-עוא'</t>
  </si>
  <si>
    <t>14822411</t>
  </si>
  <si>
    <t>14822412</t>
  </si>
  <si>
    <t>מובטחות בבטחונות אחרים-פסש'</t>
  </si>
  <si>
    <t>14770776</t>
  </si>
  <si>
    <t>14770780</t>
  </si>
  <si>
    <t>15/10/2022</t>
  </si>
  <si>
    <t>14856200</t>
  </si>
  <si>
    <t>27/10/2022</t>
  </si>
  <si>
    <t>מובטחות בבטחונות אחרים-קמש'</t>
  </si>
  <si>
    <t>14770738</t>
  </si>
  <si>
    <t>14770746</t>
  </si>
  <si>
    <t>22/08/2022</t>
  </si>
  <si>
    <t>14770753</t>
  </si>
  <si>
    <t>מובטחות בבטחונות אחרים-קקמ'</t>
  </si>
  <si>
    <t>14770801</t>
  </si>
  <si>
    <t>מובטחות בבטחונות אחרים-קשב'</t>
  </si>
  <si>
    <t>14822498</t>
  </si>
  <si>
    <t>26/03/2023</t>
  </si>
  <si>
    <t>14822582</t>
  </si>
  <si>
    <t>מובטחות בבטחונות אחרים-רמ'</t>
  </si>
  <si>
    <t>14822381</t>
  </si>
  <si>
    <t>14822471</t>
  </si>
  <si>
    <t>14822537</t>
  </si>
  <si>
    <t>21/05/2023</t>
  </si>
  <si>
    <t>מובטחות בבטחונות אחרים-שע'</t>
  </si>
  <si>
    <t>48070001</t>
  </si>
  <si>
    <t>01/05/2021</t>
  </si>
  <si>
    <t>מובטחות בבטחונות אחרים-תמח'</t>
  </si>
  <si>
    <t>14761005</t>
  </si>
  <si>
    <t>14761008</t>
  </si>
  <si>
    <t>14761022</t>
  </si>
  <si>
    <t>14822501</t>
  </si>
  <si>
    <t>סה"כ מובטחות בשעבוד כלי רכב</t>
  </si>
  <si>
    <t>שעבוד כלי רכב-ד'</t>
  </si>
  <si>
    <t>14811083</t>
  </si>
  <si>
    <t>17/12/2014</t>
  </si>
  <si>
    <t>שעבוד כלי רכב-פס'</t>
  </si>
  <si>
    <t>14450203</t>
  </si>
  <si>
    <t>02/02/2021</t>
  </si>
  <si>
    <t>שעבוד כלי רכב-הלוואה מא'</t>
  </si>
  <si>
    <t>14460091</t>
  </si>
  <si>
    <t>שעבוד כלי רכב-פל'</t>
  </si>
  <si>
    <t>14770502</t>
  </si>
  <si>
    <t>16/03/2020</t>
  </si>
  <si>
    <t>14770521</t>
  </si>
  <si>
    <t>14770590</t>
  </si>
  <si>
    <t>17/03/2021</t>
  </si>
  <si>
    <t>14770595</t>
  </si>
  <si>
    <t>20/04/2021</t>
  </si>
  <si>
    <t>14770622</t>
  </si>
  <si>
    <t>14770757</t>
  </si>
  <si>
    <t>14770805</t>
  </si>
  <si>
    <t>15/12/2022</t>
  </si>
  <si>
    <t>14770814</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</si>
  <si>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</si>
  <si>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</si>
  <si>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</si>
  <si>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</si>
  <si>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</si>
  <si>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</si>
  <si>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אחרים-TNB'</t>
  </si>
  <si>
    <t>14854036</t>
  </si>
  <si>
    <t>מובטחות בבטחונות אחרים-CR'</t>
  </si>
  <si>
    <t>14854216</t>
  </si>
  <si>
    <t>09/06/2021</t>
  </si>
  <si>
    <t>מובטחות בבטחונות אחרים-OD'</t>
  </si>
  <si>
    <t>95005002</t>
  </si>
  <si>
    <t>06/01/2020</t>
  </si>
  <si>
    <t>מובטחות בבטחונות אחרים-PCM'</t>
  </si>
  <si>
    <t>96006001</t>
  </si>
  <si>
    <t>24/07/2019</t>
  </si>
  <si>
    <t>מובטחות בבטחונות אחרים-PRV'</t>
  </si>
  <si>
    <t>14822204</t>
  </si>
  <si>
    <t>15/11/2021</t>
  </si>
  <si>
    <t>מובטחות בבטחונות אחרים-PS'</t>
  </si>
  <si>
    <t>14770654</t>
  </si>
  <si>
    <t>04/01/2022</t>
  </si>
  <si>
    <t>מובטחות בבטחונות אחרים-CHS'</t>
  </si>
  <si>
    <t>14854323</t>
  </si>
  <si>
    <t>30/12/2021</t>
  </si>
  <si>
    <t>14854324</t>
  </si>
  <si>
    <t>14854401</t>
  </si>
  <si>
    <t>14854407</t>
  </si>
  <si>
    <t>18/08/2022</t>
  </si>
  <si>
    <t>14854421</t>
  </si>
  <si>
    <t>14854428</t>
  </si>
  <si>
    <t>14854441</t>
  </si>
  <si>
    <t>14854459</t>
  </si>
  <si>
    <t>14854468</t>
  </si>
  <si>
    <t>23/01/2023</t>
  </si>
  <si>
    <t>14854478</t>
  </si>
  <si>
    <t>22/02/2023</t>
  </si>
  <si>
    <t>14854480</t>
  </si>
  <si>
    <t>14854481</t>
  </si>
  <si>
    <t>14854483</t>
  </si>
  <si>
    <t>14854485</t>
  </si>
  <si>
    <t>מובטחות בבטחונות אחרים-FL'</t>
  </si>
  <si>
    <t>14854439</t>
  </si>
  <si>
    <t>05/10/2022</t>
  </si>
  <si>
    <t>14854569</t>
  </si>
  <si>
    <t>15/05/2023</t>
  </si>
  <si>
    <t>מובטחות בבטחונות אחרים-TO'</t>
  </si>
  <si>
    <t>14853446</t>
  </si>
  <si>
    <t>26/12/2018</t>
  </si>
  <si>
    <t>14854352</t>
  </si>
  <si>
    <t>01/03/2022</t>
  </si>
  <si>
    <t>מובטחות בבטחונות אחרים-WL'</t>
  </si>
  <si>
    <t>14853663</t>
  </si>
  <si>
    <t>מובטחות בבטחונות אחרים-FSI'</t>
  </si>
  <si>
    <t>14854373</t>
  </si>
  <si>
    <t>31/01/2022</t>
  </si>
  <si>
    <t>14854379</t>
  </si>
  <si>
    <t>28/04/2022</t>
  </si>
  <si>
    <t>14854389</t>
  </si>
  <si>
    <t>14854415</t>
  </si>
  <si>
    <t>31/08/2022</t>
  </si>
  <si>
    <t>14854437</t>
  </si>
  <si>
    <t>14854454</t>
  </si>
  <si>
    <t>14854464</t>
  </si>
  <si>
    <t>22/12/2022</t>
  </si>
  <si>
    <t>14854475</t>
  </si>
  <si>
    <t>מובטחות בבטחונות אחרים-SC'</t>
  </si>
  <si>
    <t>14854371</t>
  </si>
  <si>
    <t>14854377</t>
  </si>
  <si>
    <t>14854387</t>
  </si>
  <si>
    <t>14854413</t>
  </si>
  <si>
    <t>14854435</t>
  </si>
  <si>
    <t>14854452</t>
  </si>
  <si>
    <t>14854462</t>
  </si>
  <si>
    <t>14854473</t>
  </si>
  <si>
    <t>מובטחות בבטחונות אחרים-SN'</t>
  </si>
  <si>
    <t>14854367</t>
  </si>
  <si>
    <t>14854465</t>
  </si>
  <si>
    <t>מובטחות בבטחונות אחרים-SOS'</t>
  </si>
  <si>
    <t>14854370</t>
  </si>
  <si>
    <t>14854380</t>
  </si>
  <si>
    <t>14854390</t>
  </si>
  <si>
    <t>14854416</t>
  </si>
  <si>
    <t>14854438</t>
  </si>
  <si>
    <t>14854455</t>
  </si>
  <si>
    <t>14854476</t>
  </si>
  <si>
    <t>מובטחות בבטחונות אחרים-SP'</t>
  </si>
  <si>
    <t>14854369</t>
  </si>
  <si>
    <t>14854376</t>
  </si>
  <si>
    <t>14854386</t>
  </si>
  <si>
    <t>14854412</t>
  </si>
  <si>
    <t>14854434</t>
  </si>
  <si>
    <t>14854451</t>
  </si>
  <si>
    <t>14854461</t>
  </si>
  <si>
    <t>14854472</t>
  </si>
  <si>
    <t>מובטחות בבטחונות אחרים-SS'</t>
  </si>
  <si>
    <t>14853637</t>
  </si>
  <si>
    <t>16/04/2018</t>
  </si>
  <si>
    <t>14853639</t>
  </si>
  <si>
    <t>מובטחות בבטחונות אחרים-SSC'</t>
  </si>
  <si>
    <t>14854372</t>
  </si>
  <si>
    <t>14854378</t>
  </si>
  <si>
    <t>14854388</t>
  </si>
  <si>
    <t>14854414</t>
  </si>
  <si>
    <t>14854436</t>
  </si>
  <si>
    <t>14854453</t>
  </si>
  <si>
    <t>14854463</t>
  </si>
  <si>
    <t>14854474</t>
  </si>
  <si>
    <t>מובטחות בבטחונות אחרים-SSR'</t>
  </si>
  <si>
    <t>14854368</t>
  </si>
  <si>
    <t>14854375</t>
  </si>
  <si>
    <t>14854385</t>
  </si>
  <si>
    <t>14854411</t>
  </si>
  <si>
    <t>14854433</t>
  </si>
  <si>
    <t>14854450</t>
  </si>
  <si>
    <t>14854460</t>
  </si>
  <si>
    <t>14854471</t>
  </si>
  <si>
    <t>מובטחות בבטחונות אחרים-DH'</t>
  </si>
  <si>
    <t>14854136</t>
  </si>
  <si>
    <t>11/01/2021</t>
  </si>
  <si>
    <t>14854137</t>
  </si>
  <si>
    <t>מובטחות בבטחונות אחרים-PAH'</t>
  </si>
  <si>
    <t>14854467</t>
  </si>
  <si>
    <t>מובטחות בבטחונות אחרים-הלוואה HG'</t>
  </si>
  <si>
    <t>14853017</t>
  </si>
  <si>
    <t>01/06/2015</t>
  </si>
  <si>
    <t>מובטחות בבטחונות אחרים-CV'</t>
  </si>
  <si>
    <t>14855014</t>
  </si>
  <si>
    <t>Energy</t>
  </si>
  <si>
    <t>14855016</t>
  </si>
  <si>
    <t>14/09/2021</t>
  </si>
  <si>
    <t>14855018</t>
  </si>
  <si>
    <t>מובטחות בבטחונות אחרים-HGI'</t>
  </si>
  <si>
    <t>14853645</t>
  </si>
  <si>
    <t>14855025</t>
  </si>
  <si>
    <t>25/05/2022</t>
  </si>
  <si>
    <t>14855026</t>
  </si>
  <si>
    <t>14855027</t>
  </si>
  <si>
    <t>14855032</t>
  </si>
  <si>
    <t>14855038</t>
  </si>
  <si>
    <t>מובטחות בבטחונות אחרים-AD'</t>
  </si>
  <si>
    <t>14852852</t>
  </si>
  <si>
    <t>20/10/2022</t>
  </si>
  <si>
    <t>14852855</t>
  </si>
  <si>
    <t>14852859</t>
  </si>
  <si>
    <t>09/12/2022</t>
  </si>
  <si>
    <t>14852861</t>
  </si>
  <si>
    <t>14852862</t>
  </si>
  <si>
    <t>14852863</t>
  </si>
  <si>
    <t>14852864</t>
  </si>
  <si>
    <t>14852865</t>
  </si>
  <si>
    <t>מובטחות בבטחונות אחרים-BR'</t>
  </si>
  <si>
    <t>14853435</t>
  </si>
  <si>
    <t>13/12/2018</t>
  </si>
  <si>
    <t>מובטחות בבטחונות אחרים-PP'</t>
  </si>
  <si>
    <t>14854570</t>
  </si>
  <si>
    <t>מובטחות בבטחונות אחרים-FM'</t>
  </si>
  <si>
    <t>14854023</t>
  </si>
  <si>
    <t>14/03/2019</t>
  </si>
  <si>
    <t>מובטחות בבטחונות אחרים-AASI'</t>
  </si>
  <si>
    <t>14822460</t>
  </si>
  <si>
    <t>Commercial &amp; Professional Serv</t>
  </si>
  <si>
    <t>COPPFZ5INJ5</t>
  </si>
  <si>
    <t>מובטחות בבטחונות אחרים-ADO'</t>
  </si>
  <si>
    <t>14854384</t>
  </si>
  <si>
    <t>מובטחות בבטחונות אחרים-AEA'</t>
  </si>
  <si>
    <t>14854408</t>
  </si>
  <si>
    <t>17/05/2022</t>
  </si>
  <si>
    <t>מובטחות בבטחונות אחרים-AEB'</t>
  </si>
  <si>
    <t>14854383</t>
  </si>
  <si>
    <t>מובטחות בבטחונות אחרים-AEH'</t>
  </si>
  <si>
    <t>14770630</t>
  </si>
  <si>
    <t>08/12/2021</t>
  </si>
  <si>
    <t>מובטחות בבטחונות אחרים-AMS'</t>
  </si>
  <si>
    <t>14854394</t>
  </si>
  <si>
    <t>Materials</t>
  </si>
  <si>
    <t>מובטחות בבטחונות אחרים-APR'</t>
  </si>
  <si>
    <t>14854235</t>
  </si>
  <si>
    <t>מובטחות בבטחונות אחרים-APU'</t>
  </si>
  <si>
    <t>14854403</t>
  </si>
  <si>
    <t>מובטחות בבטחונות אחרים-ASG'</t>
  </si>
  <si>
    <t>14854354</t>
  </si>
  <si>
    <t>08/07/2021</t>
  </si>
  <si>
    <t>מובטחות בבטחונות אחרים-AZA'</t>
  </si>
  <si>
    <t>14854343</t>
  </si>
  <si>
    <t>מובטחות בבטחונות אחרים-CB'</t>
  </si>
  <si>
    <t>14822495</t>
  </si>
  <si>
    <t>מובטחות בבטחונות אחרים-FA5'</t>
  </si>
  <si>
    <t>14852833</t>
  </si>
  <si>
    <t>מובטחות בבטחונות אחרים-PB'</t>
  </si>
  <si>
    <t>14854409</t>
  </si>
  <si>
    <t>20/01/2022</t>
  </si>
  <si>
    <t>מובטחות בבטחונות אחרים-SAE'</t>
  </si>
  <si>
    <t>14854201</t>
  </si>
  <si>
    <t>Food &amp; Staples Retailing</t>
  </si>
  <si>
    <t>מובטחות בבטחונות אחרים-SAP'</t>
  </si>
  <si>
    <t>14811888</t>
  </si>
  <si>
    <t>מובטחות בבטחונות אחרים-SE'</t>
  </si>
  <si>
    <t>14821841</t>
  </si>
  <si>
    <t>16/07/2020</t>
  </si>
  <si>
    <t>מובטחות בבטחונות אחרים-SEE'</t>
  </si>
  <si>
    <t>14854431</t>
  </si>
  <si>
    <t>16/08/2022</t>
  </si>
  <si>
    <t>14854432</t>
  </si>
  <si>
    <t>14854456</t>
  </si>
  <si>
    <t>14854470</t>
  </si>
  <si>
    <t>31/01/2023</t>
  </si>
  <si>
    <t>14854479</t>
  </si>
  <si>
    <t>06/03/2023</t>
  </si>
  <si>
    <t>14854482</t>
  </si>
  <si>
    <t>14854484</t>
  </si>
  <si>
    <t>מובטחות בבטחונות אחרים-ביע'</t>
  </si>
  <si>
    <t>14854458</t>
  </si>
  <si>
    <t>סה"כ הלוואות</t>
  </si>
  <si>
    <t>1.ד. הלוואות:</t>
  </si>
  <si>
    <t>ענף משק</t>
  </si>
  <si>
    <t>שיעור ריבית ממוצע</t>
  </si>
  <si>
    <t>סה"כ צמוד למדד</t>
  </si>
  <si>
    <t>בנק דיסקונט - 3.7.02 - 6.2%*</t>
  </si>
  <si>
    <t>13111003</t>
  </si>
  <si>
    <t>בנק דיסקונט*</t>
  </si>
  <si>
    <t>13111001</t>
  </si>
  <si>
    <t>בנק לאומי למשכנתאות-28.10.2034</t>
  </si>
  <si>
    <t>13110061</t>
  </si>
  <si>
    <t>77</t>
  </si>
  <si>
    <t>13110063</t>
  </si>
  <si>
    <t>בנק לאומי למשכנתאות בע"מ</t>
  </si>
  <si>
    <t>13110064</t>
  </si>
  <si>
    <t>13110066</t>
  </si>
  <si>
    <t>פקדון בלמ"ש 5.3% 10/2034</t>
  </si>
  <si>
    <t>6021919</t>
  </si>
  <si>
    <t>פקדון שקלי 60 חודשים 26.02.19 בנק הפועלים*</t>
  </si>
  <si>
    <t>14821397</t>
  </si>
  <si>
    <t>סה"כ נקוב במט"ח</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</si>
  <si>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</si>
  <si>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</si>
  <si>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</si>
  <si>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</si>
  <si>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</si>
  <si>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</si>
  <si>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</si>
  <si>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</si>
  <si>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</si>
  <si>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</si>
  <si>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</si>
  <si>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</si>
  <si>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בית עורק רמת גן</t>
  </si>
  <si>
    <t>אבא הלל סילבר 16, רמת גן , ישראל</t>
  </si>
  <si>
    <t>בנין תדהר בהרצליה</t>
  </si>
  <si>
    <t>31/12/2022</t>
  </si>
  <si>
    <t>משרדים</t>
  </si>
  <si>
    <t>בן גוריון  19, הרצליה, ישראל</t>
  </si>
  <si>
    <t>ג'י כפר סבא</t>
  </si>
  <si>
    <t>קניון</t>
  </si>
  <si>
    <t>ויצמן פינת הסדנא ופינת המנופים , כפר סבא, ישראל</t>
  </si>
  <si>
    <t>גמלא מילניום</t>
  </si>
  <si>
    <t>שדרות ירושלים  34, רעננה , ישראל</t>
  </si>
  <si>
    <t>מגדלי אלון הארגז תא</t>
  </si>
  <si>
    <t>יגאל אלון  94, תל אביב , ישראל</t>
  </si>
  <si>
    <t>מיפעל המים כפר סבא</t>
  </si>
  <si>
    <t>גלגלי פלדה  4, כפר סבא,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</si>
  <si>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</si>
  <si>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</si>
  <si>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</si>
  <si>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</si>
  <si>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</si>
  <si>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31/03/2023</t>
  </si>
  <si>
    <t>חיים בר לב    10-12, נווה סביון, ישראל</t>
  </si>
  <si>
    <t>קומברס רעננה מניב</t>
  </si>
  <si>
    <t>ויצמן 8, רעננה , ישראל</t>
  </si>
  <si>
    <t>קניון עיר הימים נתניה</t>
  </si>
  <si>
    <t>22/11/2022</t>
  </si>
  <si>
    <t>זלמן שז"ר פינת רחוב בני ברמן , נתניה , ישראל</t>
  </si>
  <si>
    <t>קריית הממשלה בב"ש</t>
  </si>
  <si>
    <t>התקוה    2-4, באר שבע , ישראל</t>
  </si>
  <si>
    <t>קריית השרון נתניה</t>
  </si>
  <si>
    <t>תום לנטוס קרית השרון , נתניה , ישראל</t>
  </si>
  <si>
    <t>סה"כ לא מניב</t>
  </si>
  <si>
    <t>מפעל המים גי כפר סבא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</si>
  <si>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</si>
  <si>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</si>
  <si>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</si>
  <si>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</si>
  <si>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</si>
  <si>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</si>
  <si>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</si>
  <si>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</si>
  <si>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</si>
  <si>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</si>
  <si>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</si>
  <si>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 פועלים*</t>
  </si>
  <si>
    <t>77700019</t>
  </si>
  <si>
    <t>ביטחונות CSA במטבע 20001 (OTC)*</t>
  </si>
  <si>
    <t>77720001</t>
  </si>
  <si>
    <t>ביטחונות CSA במטבע 80 (OTC) לאומי*</t>
  </si>
  <si>
    <t>77700080</t>
  </si>
  <si>
    <t>חייבים למיון בטחונות שקל לס בארץ*</t>
  </si>
  <si>
    <t>777000801</t>
  </si>
  <si>
    <t>777000802</t>
  </si>
  <si>
    <t>ריבית לקבל עוש  פועלים*</t>
  </si>
  <si>
    <t>26631601</t>
  </si>
  <si>
    <t>ריבית לקבל עוש בינלאומי</t>
  </si>
  <si>
    <t>26631604</t>
  </si>
  <si>
    <t>ריבית לקבל עוש לאומי*</t>
  </si>
  <si>
    <t>26631600</t>
  </si>
  <si>
    <t>ריבית עוש לקבל מזרחי</t>
  </si>
  <si>
    <t>26631602</t>
  </si>
  <si>
    <t>זכאים דיסקונט דור 1</t>
  </si>
  <si>
    <t>56600763</t>
  </si>
  <si>
    <t>חייבים מובטחות במשכנתא-כל</t>
  </si>
  <si>
    <t>26631181</t>
  </si>
  <si>
    <t>12025120</t>
  </si>
  <si>
    <t>120200000</t>
  </si>
  <si>
    <t>126203060</t>
  </si>
  <si>
    <t>חייבים מובטחות במשכנתא-מב</t>
  </si>
  <si>
    <t>20000</t>
  </si>
  <si>
    <t>25000</t>
  </si>
  <si>
    <t>21000</t>
  </si>
  <si>
    <t>10000</t>
  </si>
  <si>
    <t>10010</t>
  </si>
  <si>
    <t>15000</t>
  </si>
  <si>
    <t>320000</t>
  </si>
  <si>
    <t>325000</t>
  </si>
  <si>
    <t>321000</t>
  </si>
  <si>
    <t>310000</t>
  </si>
  <si>
    <t>310010</t>
  </si>
  <si>
    <t>315000</t>
  </si>
  <si>
    <t>420000</t>
  </si>
  <si>
    <t>425000</t>
  </si>
  <si>
    <t>421000</t>
  </si>
  <si>
    <t>410000</t>
  </si>
  <si>
    <t>410010</t>
  </si>
  <si>
    <t>56600757</t>
  </si>
  <si>
    <t>56600759</t>
  </si>
  <si>
    <t>56600762</t>
  </si>
  <si>
    <t>חייבים מובטחות במשכנתא-פב</t>
  </si>
  <si>
    <t>11010</t>
  </si>
  <si>
    <t>11500</t>
  </si>
  <si>
    <t>56600744</t>
  </si>
  <si>
    <t>חייבים משכנתאות עסקת כנרית צמוד</t>
  </si>
  <si>
    <t>26631180</t>
  </si>
  <si>
    <t>120000000</t>
  </si>
  <si>
    <t>126003060</t>
  </si>
  <si>
    <t>126002660</t>
  </si>
  <si>
    <t>120100000</t>
  </si>
  <si>
    <t>126103060</t>
  </si>
  <si>
    <t>10000000</t>
  </si>
  <si>
    <t>12005120</t>
  </si>
  <si>
    <t>16003060</t>
  </si>
  <si>
    <t>16002660</t>
  </si>
  <si>
    <t>10010000</t>
  </si>
  <si>
    <t>12015120</t>
  </si>
  <si>
    <t>16013060</t>
  </si>
  <si>
    <t>56600799</t>
  </si>
  <si>
    <t>פיגור _ב_לאומי_צמוד_משתנה_על בסיס עוגן_12</t>
  </si>
  <si>
    <t>126102660</t>
  </si>
  <si>
    <t>פיגורים שתפ דיסקונט שקלי עוגן 60 עמיתים</t>
  </si>
  <si>
    <t>515000</t>
  </si>
  <si>
    <t>פיגורים שתפ דיסקונט שקלי פריים עמיתים</t>
  </si>
  <si>
    <t>510010</t>
  </si>
  <si>
    <t>פיגורים שתפ דיסקונט שקלי קבועה עמיתים</t>
  </si>
  <si>
    <t>510000</t>
  </si>
  <si>
    <t>פיגורים שתפ מזרחי צמוד עוגן 30 עמיתים דור ב</t>
  </si>
  <si>
    <t>322500</t>
  </si>
  <si>
    <t>פיגורים שתפ מזרחי צמוד עוגן 30 עמיתים דור ג</t>
  </si>
  <si>
    <t>422500</t>
  </si>
  <si>
    <t>ביטחונות דולר-JPM</t>
  </si>
  <si>
    <t>99920001</t>
  </si>
  <si>
    <t>BCRE 4.25 03/20/20 חוב בפיגור</t>
  </si>
  <si>
    <t>702416740</t>
  </si>
  <si>
    <t>LEH 6.9 49 29.06.2049</t>
  </si>
  <si>
    <t>601562210</t>
  </si>
  <si>
    <t>LEHMANזמני 6.5% 19/07/2017</t>
  </si>
  <si>
    <t>602968030</t>
  </si>
  <si>
    <t>TITAN חייבים</t>
  </si>
  <si>
    <t>26631462</t>
  </si>
  <si>
    <t>אורתם אגח ה'</t>
  </si>
  <si>
    <t>11283960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</si>
  <si>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</si>
  <si>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</si>
  <si>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</si>
  <si>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</si>
  <si>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</si>
  <si>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</si>
  <si>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</si>
  <si>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</si>
  <si>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</si>
  <si>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</si>
  <si>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</si>
  <si>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</si>
  <si>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</si>
  <si>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</si>
  <si>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</si>
  <si>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</si>
  <si>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</si>
  <si>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</si>
  <si>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הלו מסלולים ומשת'</t>
  </si>
  <si>
    <t>26631085</t>
  </si>
  <si>
    <t>גמול הש אגח ב</t>
  </si>
  <si>
    <t>11167550</t>
  </si>
  <si>
    <t>הכנס לקבל מפעל המים כפר סבא</t>
  </si>
  <si>
    <t>26300042</t>
  </si>
  <si>
    <t>הכנס מראש מגדלי אלון תא</t>
  </si>
  <si>
    <t>56300016</t>
  </si>
  <si>
    <t>הכנס מראש קומברס רעננה</t>
  </si>
  <si>
    <t>56300013</t>
  </si>
  <si>
    <t>הכנסות לקבל מגדלי אלון</t>
  </si>
  <si>
    <t>26300038</t>
  </si>
  <si>
    <t>הכנסות לקבל קניון הגבעה שלב ד'</t>
  </si>
  <si>
    <t>26300011</t>
  </si>
  <si>
    <t>הכנסות לקבל תדהר הרצליה</t>
  </si>
  <si>
    <t>26300027</t>
  </si>
  <si>
    <t>הכנסות מראש G כפר סבא</t>
  </si>
  <si>
    <t>56300009</t>
  </si>
  <si>
    <t>הכנסות מראש איקאה נתניה</t>
  </si>
  <si>
    <t>56300011</t>
  </si>
  <si>
    <t>הכנסות מראש בית עורק רג</t>
  </si>
  <si>
    <t>56300033</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</si>
  <si>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</si>
  <si>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</si>
  <si>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</si>
  <si>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</si>
  <si>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</si>
  <si>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</si>
  <si>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</si>
  <si>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</si>
  <si>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</si>
  <si>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</si>
  <si>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</si>
  <si>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</si>
  <si>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</si>
  <si>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</si>
  <si>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</si>
  <si>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</si>
  <si>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</si>
  <si>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</si>
  <si>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 פקדונות</t>
  </si>
  <si>
    <t>56600711</t>
  </si>
  <si>
    <t>זכאים עסקת גמלא</t>
  </si>
  <si>
    <t>56600674</t>
  </si>
  <si>
    <t>זכאים קניון גבעת שמואל</t>
  </si>
  <si>
    <t>56600675</t>
  </si>
  <si>
    <t>חבס אג"ח 12</t>
  </si>
  <si>
    <t>41500900</t>
  </si>
  <si>
    <t>חבס אגח 4</t>
  </si>
  <si>
    <t>41501240</t>
  </si>
  <si>
    <t>חוז מס במקור עמיתים 2022 מהסל</t>
  </si>
  <si>
    <t>26630755</t>
  </si>
  <si>
    <t>חוז מס במקור עמיתים 2023 מהסל</t>
  </si>
  <si>
    <t>26630758</t>
  </si>
  <si>
    <t>חוז מס במקור עמיתים קופות 2021</t>
  </si>
  <si>
    <t>26630751</t>
  </si>
  <si>
    <t>חיבים עסקת מפעל המים כפר סבא</t>
  </si>
  <si>
    <t>26630665</t>
  </si>
  <si>
    <t>חייבים-הכנ' לקבל גבעת שמואל</t>
  </si>
  <si>
    <t>26300008</t>
  </si>
  <si>
    <t>חייבים FPG</t>
  </si>
  <si>
    <t>26631189</t>
  </si>
  <si>
    <t>חייבים מסלקה לס-אירו</t>
  </si>
  <si>
    <t>26631343</t>
  </si>
  <si>
    <t>חייבים מעבר מסל לס</t>
  </si>
  <si>
    <t>26631079</t>
  </si>
  <si>
    <t>חייבים עסקת גמלא</t>
  </si>
  <si>
    <t>26630522</t>
  </si>
  <si>
    <t>חייבים שתפ אשראי עסקים קטנים</t>
  </si>
  <si>
    <t>26631190</t>
  </si>
  <si>
    <t>חפצח אגא מפ09</t>
  </si>
  <si>
    <t>11135620</t>
  </si>
  <si>
    <t>1חפציבה חופים אג</t>
  </si>
  <si>
    <t>10959420</t>
  </si>
  <si>
    <t>יורובט החזר</t>
  </si>
  <si>
    <t>26631500</t>
  </si>
  <si>
    <t>מס במקור לדוח מס 2020</t>
  </si>
  <si>
    <t>26630619</t>
  </si>
  <si>
    <t>מס במקור לדוח מס 2021</t>
  </si>
  <si>
    <t>26630622</t>
  </si>
  <si>
    <t>סלקום - תשלום UPFRONT*</t>
  </si>
  <si>
    <t>56631396</t>
  </si>
  <si>
    <t>עמלת ארגון והקצאת אשראי קמפוס הקריה למודיעין</t>
  </si>
  <si>
    <t>56631402</t>
  </si>
  <si>
    <t>פיגורים שתפ אשראי עסקים קטנים</t>
  </si>
  <si>
    <t>480700010</t>
  </si>
  <si>
    <t>קרית השרון זכאים פקדונות</t>
  </si>
  <si>
    <t>56600722</t>
  </si>
  <si>
    <t>1רשי אג</t>
  </si>
  <si>
    <t>11043550</t>
  </si>
  <si>
    <t>מקדמה ע"ח פדיון מוקדם אגח חצ</t>
  </si>
  <si>
    <t>56600593</t>
  </si>
  <si>
    <t>DEBT CARLYLE II</t>
  </si>
  <si>
    <t>26630901</t>
  </si>
  <si>
    <t>Mercury חייבים</t>
  </si>
  <si>
    <t>26631463</t>
  </si>
  <si>
    <t>הכנסות לקבל 50 Broadway</t>
  </si>
  <si>
    <t>26300035</t>
  </si>
  <si>
    <t>חייבים Blue Vista</t>
  </si>
  <si>
    <t>26300036</t>
  </si>
  <si>
    <t>חייבים בנאמנות Champs Elysees</t>
  </si>
  <si>
    <t>26630587</t>
  </si>
  <si>
    <t>סה"כ השקעות אחרות</t>
  </si>
  <si>
    <t xml:space="preserve">1. ח. השקעות אחרות </t>
  </si>
  <si>
    <t>סכום ההתחייבות</t>
  </si>
  <si>
    <t>30/09/2031</t>
  </si>
  <si>
    <t>31/12/2023</t>
  </si>
  <si>
    <t>31/07/2026</t>
  </si>
  <si>
    <t>31/03/2031</t>
  </si>
  <si>
    <t>01/01/2029</t>
  </si>
  <si>
    <t>12/04/2026</t>
  </si>
  <si>
    <t>31/10/2025</t>
  </si>
  <si>
    <t>31/07/2029</t>
  </si>
  <si>
    <t>28/09/2023</t>
  </si>
  <si>
    <t>07/08/2024</t>
  </si>
  <si>
    <t>30/09/2030</t>
  </si>
  <si>
    <t>30/04/2031</t>
  </si>
  <si>
    <t>01/04/2025</t>
  </si>
  <si>
    <t>15/12/2029</t>
  </si>
  <si>
    <t>01/09/2028</t>
  </si>
  <si>
    <t>02/10/2023</t>
  </si>
  <si>
    <t>01/09/2025</t>
  </si>
  <si>
    <t>31/03/2028</t>
  </si>
  <si>
    <t>31/10/2030</t>
  </si>
  <si>
    <t>31/03/2027</t>
  </si>
  <si>
    <t>30/12/2026</t>
  </si>
  <si>
    <t>31/10/2033</t>
  </si>
  <si>
    <t>28/02/2031</t>
  </si>
  <si>
    <t>01/11/2023</t>
  </si>
  <si>
    <t>31/08/2027</t>
  </si>
  <si>
    <t>25/11/2023</t>
  </si>
  <si>
    <t>30/06/2031</t>
  </si>
  <si>
    <t>10/07/2026</t>
  </si>
  <si>
    <t>30/11/2031</t>
  </si>
  <si>
    <t>01/10/2027</t>
  </si>
  <si>
    <t>יתרת מסגרת אשראי- אוורסט*</t>
  </si>
  <si>
    <t>01/01/33</t>
  </si>
  <si>
    <t>יתרת מסגרת אשראי שעבוד כלי רכב-פל'</t>
  </si>
  <si>
    <t>30/09/23</t>
  </si>
  <si>
    <t>יתרת מסגרת אשראי-H'</t>
  </si>
  <si>
    <t>31/03/30</t>
  </si>
  <si>
    <t>יתרת מסגרת אשראי-אדמ'</t>
  </si>
  <si>
    <t>01/01/42</t>
  </si>
  <si>
    <t>יתרת מסגרת אשראי-אהב'</t>
  </si>
  <si>
    <t>16/03/25</t>
  </si>
  <si>
    <t>יתרת מסגרת אשראי-אזי'</t>
  </si>
  <si>
    <t>01/01/24</t>
  </si>
  <si>
    <t>04/09/24</t>
  </si>
  <si>
    <t>10/03/41</t>
  </si>
  <si>
    <t>10/10/23</t>
  </si>
  <si>
    <t>28/09/23</t>
  </si>
  <si>
    <t>יתרת מסגרת אשראי-אטצ'</t>
  </si>
  <si>
    <t>01/01/43</t>
  </si>
  <si>
    <t>27/03/43</t>
  </si>
  <si>
    <t>27/09/23</t>
  </si>
  <si>
    <t>יתרת מסגרת אשראי-אכי'</t>
  </si>
  <si>
    <t>24/11/26</t>
  </si>
  <si>
    <t>יתרת מסגרת אשראי-אלמוג כדאי*</t>
  </si>
  <si>
    <t>07/01/24</t>
  </si>
  <si>
    <t>28/05/28</t>
  </si>
  <si>
    <t>28/11/24</t>
  </si>
  <si>
    <t>יתרת מסגרת אשראי-אמ'</t>
  </si>
  <si>
    <t>15/02/26</t>
  </si>
  <si>
    <t>יתרת מסגרת אשראי-אמב'</t>
  </si>
  <si>
    <t>25/11/23</t>
  </si>
  <si>
    <t>יתרת מסגרת אשראי-אפסא'</t>
  </si>
  <si>
    <t>31/10/23</t>
  </si>
  <si>
    <t>יתרת מסגרת אשראי-אקי'</t>
  </si>
  <si>
    <t>10/01/43</t>
  </si>
  <si>
    <t>30/11/23</t>
  </si>
  <si>
    <t>יתרת מסגרת אשראי-אקרנ'</t>
  </si>
  <si>
    <t>15/09/45</t>
  </si>
  <si>
    <t>15/11/45</t>
  </si>
  <si>
    <t>15/12/24</t>
  </si>
  <si>
    <t>30/09/26</t>
  </si>
  <si>
    <t>יתרת מסגרת אשראי-בבס'</t>
  </si>
  <si>
    <t>19/04/40</t>
  </si>
  <si>
    <t>יתרת מסגרת אשראי-בכ'</t>
  </si>
  <si>
    <t>30/06/24</t>
  </si>
  <si>
    <t>יתרת מסגרת אשראי-בס'</t>
  </si>
  <si>
    <t>30/06/27</t>
  </si>
  <si>
    <t>יתרת מסגרת אשראי-בסל'</t>
  </si>
  <si>
    <t>21/03/24</t>
  </si>
  <si>
    <t>יתרת מסגרת אשראי-בסע'</t>
  </si>
  <si>
    <t>יתרת מסגרת אשראי-גה'</t>
  </si>
  <si>
    <t>01/07/23</t>
  </si>
  <si>
    <t>יתרת מסגרת אשראי-גמלא הראל נדלן למגורים*</t>
  </si>
  <si>
    <t>30/10/23</t>
  </si>
  <si>
    <t>יתרת מסגרת אשראי-גת'</t>
  </si>
  <si>
    <t>27/09/30</t>
  </si>
  <si>
    <t>יתרת מסגרת אשראי-דא'</t>
  </si>
  <si>
    <t>יתרת מסגרת אשראי-דל'</t>
  </si>
  <si>
    <t>26/09/32</t>
  </si>
  <si>
    <t>יתרת מסגרת אשראי-הלוואה פס'</t>
  </si>
  <si>
    <t>15/06/24</t>
  </si>
  <si>
    <t>יתרת מסגרת אשראי-המ'</t>
  </si>
  <si>
    <t>15/07/24</t>
  </si>
  <si>
    <t>יתרת מסגרת אשראי-ואב'</t>
  </si>
  <si>
    <t>08/02/25</t>
  </si>
  <si>
    <t>יתרת מסגרת אשראי-וגב'</t>
  </si>
  <si>
    <t>יתרת מסגרת אשראי-ור'</t>
  </si>
  <si>
    <t>01/01/28</t>
  </si>
  <si>
    <t>09/01/24</t>
  </si>
  <si>
    <t>יתרת מסגרת אשראי-י'</t>
  </si>
  <si>
    <t>28/02/24</t>
  </si>
  <si>
    <t>יתרת מסגרת אשראי-כי'</t>
  </si>
  <si>
    <t>יתרת מסגרת אשראי-לאק'</t>
  </si>
  <si>
    <t>25/02/25</t>
  </si>
  <si>
    <t>25/02/26</t>
  </si>
  <si>
    <t>יתרת מסגרת אשראי-לה'</t>
  </si>
  <si>
    <t>07/02/29</t>
  </si>
  <si>
    <t>25/03/28</t>
  </si>
  <si>
    <t>יתרת מסגרת אשראי-מאב'</t>
  </si>
  <si>
    <t>27/04/24</t>
  </si>
  <si>
    <t>יתרת מסגרת אשראי-מאע'</t>
  </si>
  <si>
    <t>20/06/25</t>
  </si>
  <si>
    <t>20/06/28</t>
  </si>
  <si>
    <t>יתרת מסגרת אשראי-מהצ'</t>
  </si>
  <si>
    <t>20/06/30</t>
  </si>
  <si>
    <t>יתרת מסגרת אשראי-מט'</t>
  </si>
  <si>
    <t>04/11/26</t>
  </si>
  <si>
    <t>יתרת מסגרת אשראי-ממי'</t>
  </si>
  <si>
    <t>30/07/24</t>
  </si>
  <si>
    <t>יתרת מסגרת אשראי-מסש'</t>
  </si>
  <si>
    <t>01/01/41</t>
  </si>
  <si>
    <t>31/03/40</t>
  </si>
  <si>
    <t>יתרת מסגרת אשראי-משכ'</t>
  </si>
  <si>
    <t>06/09/37</t>
  </si>
  <si>
    <t>27/09/38</t>
  </si>
  <si>
    <t>יתרת מסגרת אשראי-נג'</t>
  </si>
  <si>
    <t>יתרת מסגרת אשראי-נד'</t>
  </si>
  <si>
    <t>15/01/25</t>
  </si>
  <si>
    <t>יתרת מסגרת אשראי-נה'</t>
  </si>
  <si>
    <t>28/12/23</t>
  </si>
  <si>
    <t>יתרת מסגרת אשראי-נמפ'</t>
  </si>
  <si>
    <t>23/04/28</t>
  </si>
  <si>
    <t>25/12/27</t>
  </si>
  <si>
    <t>יתרת מסגרת אשראי-נש'</t>
  </si>
  <si>
    <t>24/05/24</t>
  </si>
  <si>
    <t>30/06/47</t>
  </si>
  <si>
    <t>יתרת מסגרת אשראי-סבנ'</t>
  </si>
  <si>
    <t>11/06/24</t>
  </si>
  <si>
    <t>15/03/40</t>
  </si>
  <si>
    <t>15/09/37</t>
  </si>
  <si>
    <t>15/09/40</t>
  </si>
  <si>
    <t>יתרת מסגרת אשראי-סי'</t>
  </si>
  <si>
    <t>01/08/24</t>
  </si>
  <si>
    <t>01/11/26</t>
  </si>
  <si>
    <t>01/11/41</t>
  </si>
  <si>
    <t>יתרת מסגרת אשראי-סכפ'</t>
  </si>
  <si>
    <t>29/02/40</t>
  </si>
  <si>
    <t>יתרת מסגרת אשראי-ספ'</t>
  </si>
  <si>
    <t>05/01/26</t>
  </si>
  <si>
    <t>יתרת מסגרת אשראי-סת'</t>
  </si>
  <si>
    <t>13/02/24</t>
  </si>
  <si>
    <t>יתרת מסגרת אשראי-פדס'</t>
  </si>
  <si>
    <t>02/05/40</t>
  </si>
  <si>
    <t>יתרת מסגרת אשראי-פנג'</t>
  </si>
  <si>
    <t>28/08/24</t>
  </si>
  <si>
    <t>יתרת מסגרת אשראי-פסש'</t>
  </si>
  <si>
    <t>07/12/40</t>
  </si>
  <si>
    <t>יתרת מסגרת אשראי-ק.מ. מדף *</t>
  </si>
  <si>
    <t>01/01/46</t>
  </si>
  <si>
    <t>09/12/23</t>
  </si>
  <si>
    <t>26/12/25</t>
  </si>
  <si>
    <t>27/09/28</t>
  </si>
  <si>
    <t>יתרת מסגרת אשראי-קא'</t>
  </si>
  <si>
    <t>25/09/37</t>
  </si>
  <si>
    <t>יתרת מסגרת אשראי-קס'</t>
  </si>
  <si>
    <t>25/07/33</t>
  </si>
  <si>
    <t>יתרת מסגרת אשראי-קקמ'</t>
  </si>
  <si>
    <t>29/07/23</t>
  </si>
  <si>
    <t>יתרת מסגרת אשראי-קרט'</t>
  </si>
  <si>
    <t>21/10/23</t>
  </si>
  <si>
    <t>יתרת מסגרת אשראי-קשב'</t>
  </si>
  <si>
    <t>20/03/26</t>
  </si>
  <si>
    <t>יתרת מסגרת אשראי-רטא</t>
  </si>
  <si>
    <t>31/12/24</t>
  </si>
  <si>
    <t>יתרת מסגרת אשראי-שג'</t>
  </si>
  <si>
    <t>21/05/24</t>
  </si>
  <si>
    <t>יתרת מסגרת אשראי-שחפ'</t>
  </si>
  <si>
    <t>01/01/40</t>
  </si>
  <si>
    <t>25/09/39</t>
  </si>
  <si>
    <t>יתרת מסגרת אשראי-שצ'</t>
  </si>
  <si>
    <t>01/01/37</t>
  </si>
  <si>
    <t>31/12/23</t>
  </si>
  <si>
    <t>יתרת מסגרת אשראי-תאי'</t>
  </si>
  <si>
    <t>10/01/35</t>
  </si>
  <si>
    <t>יתרת מסגרת אשראי-תמח'</t>
  </si>
  <si>
    <t>24/04/28</t>
  </si>
  <si>
    <t>יתרת מסגרת אשראי-תע'</t>
  </si>
  <si>
    <t>19/09/24</t>
  </si>
  <si>
    <t>01/08/2041</t>
  </si>
  <si>
    <t>01/05/2036</t>
  </si>
  <si>
    <t>01/01/2030</t>
  </si>
  <si>
    <t>01/02/2032</t>
  </si>
  <si>
    <t>16/03/2024</t>
  </si>
  <si>
    <t>13/05/2024</t>
  </si>
  <si>
    <t>31/12/2028</t>
  </si>
  <si>
    <t>01/05/2027</t>
  </si>
  <si>
    <t>30/09/2023</t>
  </si>
  <si>
    <t>23/07/2024</t>
  </si>
  <si>
    <t>28/02/2028</t>
  </si>
  <si>
    <t>05/05/2027</t>
  </si>
  <si>
    <t>25/11/2026</t>
  </si>
  <si>
    <t>31/12/2024</t>
  </si>
  <si>
    <t>01/02/2026</t>
  </si>
  <si>
    <t>31/10/2028</t>
  </si>
  <si>
    <t>01/07/2030</t>
  </si>
  <si>
    <t>28/10/2028</t>
  </si>
  <si>
    <t>27/10/2037</t>
  </si>
  <si>
    <t>01/06/2024</t>
  </si>
  <si>
    <t>31/12/2031</t>
  </si>
  <si>
    <t>31/03/2025</t>
  </si>
  <si>
    <t>28/02/2030</t>
  </si>
  <si>
    <t>29/04/2030</t>
  </si>
  <si>
    <t>31/12/2030</t>
  </si>
  <si>
    <t>30/09/2028</t>
  </si>
  <si>
    <t>30/06/2029</t>
  </si>
  <si>
    <t>21/02/2025</t>
  </si>
  <si>
    <t>22/12/2026</t>
  </si>
  <si>
    <t>09/04/2024</t>
  </si>
  <si>
    <t>01/01/2028</t>
  </si>
  <si>
    <t>31/12/2027</t>
  </si>
  <si>
    <t>12/12/2027</t>
  </si>
  <si>
    <t>21/02/2029</t>
  </si>
  <si>
    <t>01/12/2030</t>
  </si>
  <si>
    <t>31/03/2032</t>
  </si>
  <si>
    <t>30/09/2029</t>
  </si>
  <si>
    <t>20/06/2025</t>
  </si>
  <si>
    <t>30/11/2027</t>
  </si>
  <si>
    <t>09/10/2023</t>
  </si>
  <si>
    <t>31/10/2027</t>
  </si>
  <si>
    <t>29/04/2026</t>
  </si>
  <si>
    <t>01/07/2029</t>
  </si>
  <si>
    <t>31/07/2025</t>
  </si>
  <si>
    <t>01/07/2025</t>
  </si>
  <si>
    <t>29/12/2028</t>
  </si>
  <si>
    <t>31/01/2031</t>
  </si>
  <si>
    <t>30/04/2030</t>
  </si>
  <si>
    <t>31/07/2033</t>
  </si>
  <si>
    <t>31/05/2029</t>
  </si>
  <si>
    <t>31/05/2031</t>
  </si>
  <si>
    <t>01/04/2024</t>
  </si>
  <si>
    <t>24/07/2024</t>
  </si>
  <si>
    <t>31/07/2028</t>
  </si>
  <si>
    <t>31/08/2031</t>
  </si>
  <si>
    <t>01/05/2031</t>
  </si>
  <si>
    <t>30/03/2030</t>
  </si>
  <si>
    <t>31/10/2032</t>
  </si>
  <si>
    <t>31/10/2029</t>
  </si>
  <si>
    <t>01/11/2031</t>
  </si>
  <si>
    <t>05/02/2024</t>
  </si>
  <si>
    <t>12/05/2027</t>
  </si>
  <si>
    <t>27/07/2029</t>
  </si>
  <si>
    <t>21/09/2028</t>
  </si>
  <si>
    <t>31/10/2031</t>
  </si>
  <si>
    <t>31/12/2029</t>
  </si>
  <si>
    <t>01/05/2024</t>
  </si>
  <si>
    <t>18/12/2024</t>
  </si>
  <si>
    <t>11/10/2032</t>
  </si>
  <si>
    <t>24/09/2024</t>
  </si>
  <si>
    <t>31/05/2030</t>
  </si>
  <si>
    <t>01/01/2034</t>
  </si>
  <si>
    <t>31/01/2036</t>
  </si>
  <si>
    <t>31/08/2024</t>
  </si>
  <si>
    <t>01/04/2029</t>
  </si>
  <si>
    <t>22/01/2030</t>
  </si>
  <si>
    <t>30/04/2024</t>
  </si>
  <si>
    <t>יתרת מסגרת אשראי-AASI'</t>
  </si>
  <si>
    <t>יתרת מסגרת אשראי-AD'</t>
  </si>
  <si>
    <t>09/10/26</t>
  </si>
  <si>
    <t>יתרת מסגרת אשראי-CB'</t>
  </si>
  <si>
    <t>30/09/24</t>
  </si>
  <si>
    <t>יתרת מסגרת אשראי-CHS'</t>
  </si>
  <si>
    <t>10/07/25</t>
  </si>
  <si>
    <t>יתרת מסגרת אשראי-FA5'</t>
  </si>
  <si>
    <t>09/10/23</t>
  </si>
  <si>
    <t>יתרת מסגרת אשראי-HGI'</t>
  </si>
  <si>
    <t>31/08/23</t>
  </si>
  <si>
    <t>יתרת מסגרת אשראי-SE'</t>
  </si>
  <si>
    <t>15/05/24</t>
  </si>
  <si>
    <t>יתרת מסגרת אשראי-SS'</t>
  </si>
  <si>
    <t>12/10/23</t>
  </si>
  <si>
    <t>יתרת מסגרת אשראי-TO'</t>
  </si>
  <si>
    <t>15/02/24</t>
  </si>
  <si>
    <t>30/04/2032</t>
  </si>
  <si>
    <t>05/11/2030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</si>
  <si>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</si>
  <si>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</si>
  <si>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</si>
  <si>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</si>
  <si>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</si>
  <si>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</si>
  <si>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</si>
  <si>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</si>
  <si>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</si>
  <si>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</si>
  <si>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</si>
  <si>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</si>
  <si>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</si>
  <si>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חו"ל-אס'</t>
  </si>
  <si>
    <t>14854102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</si>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</sst>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4" fillId="0" borderId="0" xfId="1" applyFont="1" applyAlignment="1">
      <alignment horizontal="right" wrapText="1"/>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5" fontId="1" fillId="0" borderId="2" xfId="0" applyNumberFormat="1" applyFont="1" applyBorder="1"/>
    <xf numFmtId="4" fontId="1" fillId="0" borderId="2" xfId="0" applyNumberFormat="1" applyFont="1" applyBorder="1"/>
    <xf numFmtId="165"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5"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0" fillId="0" borderId="0" xfId="0" applyAlignment="1">
      <alignment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0" fontId="0" fillId="0" borderId="0" xfId="0" applyFill="1" applyAlignment="1">
      <alignment wrapText="1"/>
    </xf>
    <xf numFmtId="10" fontId="1" fillId="0" borderId="2" xfId="0" applyNumberFormat="1" applyFont="1" applyBorder="1"/>
    <xf numFmtId="10" fontId="0" fillId="0" borderId="3" xfId="0" applyNumberFormat="1" applyFont="1" applyBorder="1"/>
    <xf numFmtId="165" fontId="1" fillId="0" borderId="1" xfId="0" applyNumberFormat="1" applyFont="1" applyFill="1" applyBorder="1"/>
    <xf numFmtId="4" fontId="1" fillId="0" borderId="1" xfId="0" applyNumberFormat="1" applyFont="1" applyFill="1" applyBorder="1"/>
    <xf numFmtId="164" fontId="1" fillId="0" borderId="1" xfId="0" applyNumberFormat="1" applyFont="1" applyFill="1" applyBorder="1"/>
    <xf numFmtId="0" fontId="0" fillId="0" borderId="1" xfId="0" applyNumberFormat="1" applyFont="1" applyFill="1" applyBorder="1"/>
    <xf numFmtId="0" fontId="1" fillId="0" borderId="1" xfId="0" applyNumberFormat="1" applyFont="1" applyFill="1" applyBorder="1"/>
  </cellXfs>
  <cellStyles count="3">
    <cellStyle name="Normal" xfId="0" builtinId="0"/>
    <cellStyle name="Normal_2007-16618" xfId="1" xr:uid="{00000000-0005-0000-0000-000001000000}"/>
    <cellStyle name="היפר-קישור" xfId="2"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1"/>
  <dimension ref="B1:D63"/>
  <sheetViews>
    <sheetView showGridLines="0" rightToLeft="1" tabSelected="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30.625" customWidth="1"/>
    <col min="4" max="4" width="33.125" customWidth="1"/>
    <col min="5" max="5" width="10.75" bestFit="1" customWidth="1"/>
    <col min="6" max="6" width="9" customWidth="1"/>
  </cols>
  <sheetData>
    <row r="1" spans="2:4" ht="18" x14ac:dyDescent="0.25">
      <c r="B1" s="20" t="s">
        <v>36</v>
      </c>
      <c r="C1" s="20" t="s">
        <v>37</v>
      </c>
      <c r="D1" s="21"/>
    </row>
    <row r="2" spans="2:4" ht="18" x14ac:dyDescent="0.25">
      <c r="B2" s="20" t="s">
        <v>38</v>
      </c>
      <c r="C2" s="22" t="s">
        <v>39</v>
      </c>
      <c r="D2" s="21"/>
    </row>
    <row r="3" spans="2:4" ht="18" x14ac:dyDescent="0.25">
      <c r="B3" s="20" t="s">
        <v>40</v>
      </c>
      <c r="C3" s="22" t="s">
        <v>41</v>
      </c>
      <c r="D3" s="21"/>
    </row>
    <row r="4" spans="2:4" ht="18" x14ac:dyDescent="0.25">
      <c r="B4" s="20" t="s">
        <v>42</v>
      </c>
      <c r="C4" s="20">
        <v>259013</v>
      </c>
      <c r="D4" s="21"/>
    </row>
    <row r="5" spans="2:4" ht="18" x14ac:dyDescent="0.25">
      <c r="B5" s="23"/>
      <c r="C5" s="21"/>
      <c r="D5" s="21"/>
    </row>
    <row r="6" spans="2:4" ht="15" x14ac:dyDescent="0.2">
      <c r="B6" s="24" t="s">
        <v>43</v>
      </c>
      <c r="C6" s="24"/>
      <c r="D6" s="24"/>
    </row>
    <row r="7" spans="2:4" ht="15" x14ac:dyDescent="0.2">
      <c r="B7" s="24"/>
      <c r="C7" s="26" t="s">
        <v>0</v>
      </c>
      <c r="D7" s="26" t="s">
        <v>1</v>
      </c>
    </row>
    <row r="8" spans="2:4" x14ac:dyDescent="0.2">
      <c r="B8" s="27"/>
      <c r="C8" s="28" t="s">
        <v>44</v>
      </c>
      <c r="D8" s="28" t="s">
        <v>45</v>
      </c>
    </row>
    <row r="9" spans="2:4" x14ac:dyDescent="0.2">
      <c r="B9" s="27"/>
      <c r="C9" s="28" t="s">
        <v>46</v>
      </c>
      <c r="D9" s="28" t="s">
        <v>47</v>
      </c>
    </row>
    <row r="10" spans="2:4" ht="15" x14ac:dyDescent="0.25">
      <c r="B10" s="6" t="s">
        <v>2</v>
      </c>
      <c r="C10" s="4"/>
      <c r="D10" s="5"/>
    </row>
    <row r="11" spans="2:4" ht="15" x14ac:dyDescent="0.25">
      <c r="B11" s="7" t="s">
        <v>3</v>
      </c>
      <c r="C11" s="8">
        <v>67318.065055753934</v>
      </c>
      <c r="D11" s="5">
        <v>8.3720801062878727E-2</v>
      </c>
    </row>
    <row r="12" spans="2:4" ht="15" x14ac:dyDescent="0.25">
      <c r="B12" s="7" t="s">
        <v>4</v>
      </c>
      <c r="C12" s="8">
        <v>412028.28400684055</v>
      </c>
      <c r="D12" s="5">
        <v>0.51242319530495106</v>
      </c>
    </row>
    <row r="13" spans="2:4" x14ac:dyDescent="0.2">
      <c r="B13" s="9" t="s">
        <v>5</v>
      </c>
      <c r="C13" s="10">
        <v>124665.26737172689</v>
      </c>
      <c r="D13" s="11">
        <v>0.15504123656012359</v>
      </c>
    </row>
    <row r="14" spans="2:4" x14ac:dyDescent="0.2">
      <c r="B14" s="9" t="s">
        <v>6</v>
      </c>
      <c r="C14" s="10">
        <v>0</v>
      </c>
      <c r="D14" s="11">
        <v>0</v>
      </c>
    </row>
    <row r="15" spans="2:4" x14ac:dyDescent="0.2">
      <c r="B15" s="9" t="s">
        <v>7</v>
      </c>
      <c r="C15" s="10">
        <v>60427.011285594112</v>
      </c>
      <c r="D15" s="11">
        <v>7.5150671465016222E-2</v>
      </c>
    </row>
    <row r="16" spans="2:4" x14ac:dyDescent="0.2">
      <c r="B16" s="9" t="s">
        <v>8</v>
      </c>
      <c r="C16" s="10">
        <v>108732.18960501741</v>
      </c>
      <c r="D16" s="11">
        <v>0.13522590121260167</v>
      </c>
    </row>
    <row r="17" spans="2:4" x14ac:dyDescent="0.2">
      <c r="B17" s="9" t="s">
        <v>9</v>
      </c>
      <c r="C17" s="10">
        <v>92766.942863163757</v>
      </c>
      <c r="D17" s="11">
        <v>0.11537055858967438</v>
      </c>
    </row>
    <row r="18" spans="2:4" x14ac:dyDescent="0.2">
      <c r="B18" s="9" t="s">
        <v>10</v>
      </c>
      <c r="C18" s="10">
        <v>22557.244800304226</v>
      </c>
      <c r="D18" s="11">
        <v>2.8053548522062096E-2</v>
      </c>
    </row>
    <row r="19" spans="2:4" x14ac:dyDescent="0.2">
      <c r="B19" s="9" t="s">
        <v>11</v>
      </c>
      <c r="C19" s="10">
        <v>23.265915228640857</v>
      </c>
      <c r="D19" s="11">
        <v>2.8934893758304071E-5</v>
      </c>
    </row>
    <row r="20" spans="2:4" x14ac:dyDescent="0.2">
      <c r="B20" s="9" t="s">
        <v>12</v>
      </c>
      <c r="C20" s="10">
        <v>-38.534924033887648</v>
      </c>
      <c r="D20" s="11">
        <v>-4.7924352940659849E-5</v>
      </c>
    </row>
    <row r="21" spans="2:4" x14ac:dyDescent="0.2">
      <c r="B21" s="9" t="s">
        <v>13</v>
      </c>
      <c r="C21" s="10">
        <v>2459.9733737524048</v>
      </c>
      <c r="D21" s="11">
        <v>3.0593710807542036E-3</v>
      </c>
    </row>
    <row r="22" spans="2:4" x14ac:dyDescent="0.2">
      <c r="B22" s="9" t="s">
        <v>14</v>
      </c>
      <c r="C22" s="10">
        <v>434.9237160869626</v>
      </c>
      <c r="D22" s="11">
        <v>5.4089733390119568E-4</v>
      </c>
    </row>
    <row r="23" spans="2:4" ht="15" x14ac:dyDescent="0.25">
      <c r="B23" s="7" t="s">
        <v>15</v>
      </c>
      <c r="C23" s="8">
        <v>144771.6293634696</v>
      </c>
      <c r="D23" s="5">
        <v>0.18004671957593463</v>
      </c>
    </row>
    <row r="24" spans="2:4" x14ac:dyDescent="0.2">
      <c r="B24" s="9" t="s">
        <v>16</v>
      </c>
      <c r="C24" s="10">
        <v>0</v>
      </c>
      <c r="D24" s="11">
        <v>0</v>
      </c>
    </row>
    <row r="25" spans="2:4" x14ac:dyDescent="0.2">
      <c r="B25" s="9" t="s">
        <v>17</v>
      </c>
      <c r="C25" s="10">
        <v>0</v>
      </c>
      <c r="D25" s="11">
        <v>0</v>
      </c>
    </row>
    <row r="26" spans="2:4" x14ac:dyDescent="0.2">
      <c r="B26" s="9" t="s">
        <v>18</v>
      </c>
      <c r="C26" s="10">
        <v>8436.9158466057088</v>
      </c>
      <c r="D26" s="11">
        <v>1.049265680160175E-2</v>
      </c>
    </row>
    <row r="27" spans="2:4" x14ac:dyDescent="0.2">
      <c r="B27" s="9" t="s">
        <v>19</v>
      </c>
      <c r="C27" s="10">
        <v>32384.70742885162</v>
      </c>
      <c r="D27" s="11">
        <v>4.0275573070689061E-2</v>
      </c>
    </row>
    <row r="28" spans="2:4" x14ac:dyDescent="0.2">
      <c r="B28" s="9" t="s">
        <v>20</v>
      </c>
      <c r="C28" s="10">
        <v>107846.01134097451</v>
      </c>
      <c r="D28" s="11">
        <v>0.13412379653848877</v>
      </c>
    </row>
    <row r="29" spans="2:4" x14ac:dyDescent="0.2">
      <c r="B29" s="9" t="s">
        <v>21</v>
      </c>
      <c r="C29" s="10">
        <v>0.6312350472456002</v>
      </c>
      <c r="D29" s="11">
        <v>7.8504193147257838E-7</v>
      </c>
    </row>
    <row r="30" spans="2:4" x14ac:dyDescent="0.2">
      <c r="B30" s="9" t="s">
        <v>22</v>
      </c>
      <c r="C30" s="10">
        <v>0</v>
      </c>
      <c r="D30" s="11">
        <v>0</v>
      </c>
    </row>
    <row r="31" spans="2:4" x14ac:dyDescent="0.2">
      <c r="B31" s="9" t="s">
        <v>23</v>
      </c>
      <c r="C31" s="10">
        <v>-3996.5749499236576</v>
      </c>
      <c r="D31" s="11">
        <v>-4.9703813684829588E-3</v>
      </c>
    </row>
    <row r="32" spans="2:4" x14ac:dyDescent="0.2">
      <c r="B32" s="9" t="s">
        <v>24</v>
      </c>
      <c r="C32" s="10">
        <v>99.938461914174695</v>
      </c>
      <c r="D32" s="11">
        <v>1.242894917065289E-4</v>
      </c>
    </row>
    <row r="33" spans="2:4" ht="15" x14ac:dyDescent="0.25">
      <c r="B33" s="7" t="s">
        <v>25</v>
      </c>
      <c r="C33" s="8">
        <v>124744.41895565164</v>
      </c>
      <c r="D33" s="5">
        <v>0.15513967423812408</v>
      </c>
    </row>
    <row r="34" spans="2:4" ht="15" x14ac:dyDescent="0.25">
      <c r="B34" s="7" t="s">
        <v>26</v>
      </c>
      <c r="C34" s="8">
        <v>902.60472402432367</v>
      </c>
      <c r="D34" s="5">
        <v>1.122533609304862E-3</v>
      </c>
    </row>
    <row r="35" spans="2:4" ht="15" x14ac:dyDescent="0.25">
      <c r="B35" s="7" t="s">
        <v>27</v>
      </c>
      <c r="C35" s="8">
        <v>46496.893007965591</v>
      </c>
      <c r="D35" s="5">
        <v>5.7826337199944747E-2</v>
      </c>
    </row>
    <row r="36" spans="2:4" ht="15" x14ac:dyDescent="0.25">
      <c r="B36" s="7" t="s">
        <v>28</v>
      </c>
      <c r="C36" s="8">
        <v>0</v>
      </c>
      <c r="D36" s="5">
        <v>0</v>
      </c>
    </row>
    <row r="37" spans="2:4" ht="15" x14ac:dyDescent="0.25">
      <c r="B37" s="7" t="s">
        <v>29</v>
      </c>
      <c r="C37" s="8">
        <v>5614.3534623604746</v>
      </c>
      <c r="D37" s="5">
        <v>6.9823481843940749E-3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2201.880169913265</v>
      </c>
      <c r="D41" s="5">
        <v>2.7383908244678458E-3</v>
      </c>
    </row>
    <row r="42" spans="2:4" ht="15" x14ac:dyDescent="0.25">
      <c r="B42" s="14" t="s">
        <v>34</v>
      </c>
      <c r="C42" s="15">
        <v>804078.1287459794</v>
      </c>
      <c r="D42" s="16">
        <v>1</v>
      </c>
    </row>
    <row r="43" spans="2:4" ht="15" x14ac:dyDescent="0.25">
      <c r="B43" s="17" t="s">
        <v>35</v>
      </c>
      <c r="C43" s="18">
        <v>25372.208624702438</v>
      </c>
      <c r="D43" s="19">
        <v>0</v>
      </c>
    </row>
    <row r="45" spans="2:4" x14ac:dyDescent="0.2">
      <c r="C45" s="1" t="s">
        <v>48</v>
      </c>
      <c r="D45" s="2" t="s">
        <v>49</v>
      </c>
    </row>
    <row r="46" spans="2:4" x14ac:dyDescent="0.2">
      <c r="C46" s="29" t="s">
        <v>50</v>
      </c>
      <c r="D46" s="30">
        <v>4.0185000000000004</v>
      </c>
    </row>
    <row r="47" spans="2:4" x14ac:dyDescent="0.2">
      <c r="C47" s="31" t="s">
        <v>51</v>
      </c>
      <c r="D47" s="10">
        <v>2.4517000000000002</v>
      </c>
    </row>
    <row r="48" spans="2:4" x14ac:dyDescent="0.2">
      <c r="C48" s="31" t="s">
        <v>52</v>
      </c>
      <c r="D48" s="10">
        <v>3.7</v>
      </c>
    </row>
    <row r="49" spans="2:4" x14ac:dyDescent="0.2">
      <c r="C49" s="31" t="s">
        <v>53</v>
      </c>
      <c r="D49" s="10">
        <v>0.47449999999999998</v>
      </c>
    </row>
    <row r="50" spans="2:4" x14ac:dyDescent="0.2">
      <c r="C50" s="31" t="s">
        <v>54</v>
      </c>
      <c r="D50" s="10">
        <v>2.7898000000000001</v>
      </c>
    </row>
    <row r="51" spans="2:4" x14ac:dyDescent="0.2">
      <c r="C51" s="31" t="s">
        <v>55</v>
      </c>
      <c r="D51" s="10">
        <v>2.5581999999999998</v>
      </c>
    </row>
    <row r="52" spans="2:4" x14ac:dyDescent="0.2">
      <c r="C52" s="31" t="s">
        <v>56</v>
      </c>
      <c r="D52" s="10">
        <v>0.53959999999999997</v>
      </c>
    </row>
    <row r="53" spans="2:4" x14ac:dyDescent="0.2">
      <c r="C53" s="31" t="s">
        <v>57</v>
      </c>
      <c r="D53" s="10">
        <v>0.34370000000000001</v>
      </c>
    </row>
    <row r="54" spans="2:4" x14ac:dyDescent="0.2">
      <c r="C54" s="31" t="s">
        <v>58</v>
      </c>
      <c r="D54" s="10">
        <v>0.34089999999999998</v>
      </c>
    </row>
    <row r="55" spans="2:4" x14ac:dyDescent="0.2">
      <c r="C55" s="31" t="s">
        <v>59</v>
      </c>
      <c r="D55" s="10">
        <v>4.6707000000000001</v>
      </c>
    </row>
    <row r="56" spans="2:4" x14ac:dyDescent="0.2">
      <c r="C56" s="31" t="s">
        <v>60</v>
      </c>
      <c r="D56" s="10">
        <v>0.21648000000000001</v>
      </c>
    </row>
    <row r="57" spans="2:4" x14ac:dyDescent="0.2">
      <c r="C57" s="31" t="s">
        <v>61</v>
      </c>
      <c r="D57" s="10">
        <v>4.1134000000000004</v>
      </c>
    </row>
    <row r="58" spans="2:4" x14ac:dyDescent="0.2">
      <c r="C58" s="31" t="s">
        <v>62</v>
      </c>
      <c r="D58" s="10">
        <v>4.1509999999999998E-2</v>
      </c>
    </row>
    <row r="59" spans="2:4" x14ac:dyDescent="0.2">
      <c r="C59" s="32" t="s">
        <v>63</v>
      </c>
      <c r="D59" s="33">
        <v>0.77429999999999999</v>
      </c>
    </row>
    <row r="61" spans="2:4" x14ac:dyDescent="0.2">
      <c r="B61" s="34" t="s">
        <v>64</v>
      </c>
    </row>
    <row r="63" spans="2:4" x14ac:dyDescent="0.2">
      <c r="B63" s="35" t="s">
        <v>65</v>
      </c>
    </row>
  </sheetData>
  <hyperlinks>
    <hyperlink ref="B63" r:id="rId1" xr:uid="{00000000-0004-0000-0000-000000000000}"/>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10"/>
  <dimension ref="B1:L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30.625" customWidth="1"/>
    <col min="4" max="4" width="11.625" bestFit="1" customWidth="1"/>
    <col min="5" max="5" width="31.625" bestFit="1" customWidth="1"/>
    <col min="6" max="12" width="16.125" customWidth="1"/>
  </cols>
  <sheetData>
    <row r="1" spans="2:12" ht="18" x14ac:dyDescent="0.25">
      <c r="B1" s="20" t="s">
        <v>36</v>
      </c>
      <c r="C1" s="20" t="s">
        <v>37</v>
      </c>
      <c r="D1" s="21"/>
      <c r="E1" s="21"/>
      <c r="F1" s="21"/>
      <c r="G1" s="21"/>
      <c r="H1" s="21"/>
      <c r="I1" s="21"/>
      <c r="J1" s="21"/>
      <c r="K1" s="21"/>
      <c r="L1" s="21"/>
    </row>
    <row r="2" spans="2:12" ht="18" x14ac:dyDescent="0.25">
      <c r="B2" s="20" t="s">
        <v>38</v>
      </c>
      <c r="C2" s="22" t="s">
        <v>39</v>
      </c>
      <c r="D2" s="21"/>
      <c r="E2" s="21"/>
      <c r="F2" s="21"/>
      <c r="G2" s="21"/>
      <c r="H2" s="21"/>
      <c r="I2" s="21"/>
      <c r="J2" s="21"/>
      <c r="K2" s="21"/>
      <c r="L2" s="21"/>
    </row>
    <row r="3" spans="2:12" ht="18" x14ac:dyDescent="0.25">
      <c r="B3" s="20" t="s">
        <v>40</v>
      </c>
      <c r="C3" s="22"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5"/>
      <c r="C5" s="25"/>
      <c r="D5" s="25"/>
      <c r="E5" s="25"/>
      <c r="F5" s="25"/>
      <c r="G5" s="25"/>
      <c r="H5" s="25"/>
      <c r="I5" s="25"/>
      <c r="J5" s="25"/>
      <c r="K5" s="25"/>
      <c r="L5" s="25"/>
    </row>
    <row r="6" spans="2:12" ht="15" x14ac:dyDescent="0.2">
      <c r="B6" s="49" t="s">
        <v>281</v>
      </c>
      <c r="C6" s="24"/>
      <c r="D6" s="24"/>
      <c r="E6" s="24"/>
      <c r="F6" s="24"/>
      <c r="G6" s="24"/>
      <c r="H6" s="24"/>
      <c r="I6" s="24"/>
      <c r="J6" s="24"/>
      <c r="K6" s="24"/>
      <c r="L6" s="24"/>
    </row>
    <row r="7" spans="2:12" ht="15" x14ac:dyDescent="0.2">
      <c r="B7" s="49" t="s">
        <v>2096</v>
      </c>
      <c r="C7" s="24"/>
      <c r="D7" s="24"/>
      <c r="E7" s="24"/>
      <c r="F7" s="24"/>
      <c r="G7" s="24"/>
      <c r="H7" s="24"/>
      <c r="I7" s="24"/>
      <c r="J7" s="24"/>
      <c r="K7" s="24"/>
      <c r="L7" s="24"/>
    </row>
    <row r="8" spans="2:12" ht="30" x14ac:dyDescent="0.2">
      <c r="B8" s="49" t="s">
        <v>2071</v>
      </c>
      <c r="C8" s="26" t="s">
        <v>66</v>
      </c>
      <c r="D8" s="26" t="s">
        <v>134</v>
      </c>
      <c r="E8" s="26" t="s">
        <v>295</v>
      </c>
      <c r="F8" s="26" t="s">
        <v>69</v>
      </c>
      <c r="G8" s="26" t="s">
        <v>136</v>
      </c>
      <c r="H8" s="26" t="s">
        <v>137</v>
      </c>
      <c r="I8" s="26" t="s">
        <v>70</v>
      </c>
      <c r="J8" s="26" t="s">
        <v>138</v>
      </c>
      <c r="K8" s="26" t="s">
        <v>123</v>
      </c>
      <c r="L8" s="26" t="s">
        <v>124</v>
      </c>
    </row>
    <row r="9" spans="2:12" ht="15" x14ac:dyDescent="0.2">
      <c r="B9" s="49"/>
      <c r="C9" s="52"/>
      <c r="D9" s="52"/>
      <c r="E9" s="52"/>
      <c r="F9" s="52"/>
      <c r="G9" s="52" t="s">
        <v>287</v>
      </c>
      <c r="H9" s="52"/>
      <c r="I9" s="52" t="s">
        <v>44</v>
      </c>
      <c r="J9" s="52" t="s">
        <v>45</v>
      </c>
      <c r="K9" s="52" t="s">
        <v>45</v>
      </c>
      <c r="L9" s="52" t="s">
        <v>45</v>
      </c>
    </row>
    <row r="10" spans="2:12" x14ac:dyDescent="0.2">
      <c r="B10" s="51"/>
      <c r="C10" s="52" t="s">
        <v>46</v>
      </c>
      <c r="D10" s="52" t="s">
        <v>47</v>
      </c>
      <c r="E10" s="52" t="s">
        <v>125</v>
      </c>
      <c r="F10" s="52" t="s">
        <v>125</v>
      </c>
      <c r="G10" s="52" t="s">
        <v>126</v>
      </c>
      <c r="H10" s="52" t="s">
        <v>127</v>
      </c>
      <c r="I10" s="52" t="s">
        <v>128</v>
      </c>
      <c r="J10" s="52" t="s">
        <v>129</v>
      </c>
      <c r="K10" s="52" t="s">
        <v>130</v>
      </c>
      <c r="L10" s="52" t="s">
        <v>131</v>
      </c>
    </row>
    <row r="11" spans="2:12" ht="15" x14ac:dyDescent="0.25">
      <c r="B11" s="14" t="s">
        <v>2095</v>
      </c>
      <c r="C11" s="45"/>
      <c r="D11" s="45"/>
      <c r="E11" s="45"/>
      <c r="F11" s="45"/>
      <c r="G11" s="15"/>
      <c r="H11" s="15"/>
      <c r="I11" s="15">
        <v>-38.534924033887648</v>
      </c>
      <c r="J11" s="46"/>
      <c r="K11" s="46">
        <v>1</v>
      </c>
      <c r="L11" s="46">
        <v>-4.7940619155892292E-5</v>
      </c>
    </row>
    <row r="12" spans="2:12" ht="15" x14ac:dyDescent="0.25">
      <c r="B12" s="6" t="s">
        <v>71</v>
      </c>
      <c r="C12" s="37"/>
      <c r="D12" s="37"/>
      <c r="E12" s="37"/>
      <c r="F12" s="37"/>
      <c r="G12" s="39"/>
      <c r="H12" s="39"/>
      <c r="I12" s="39">
        <v>0</v>
      </c>
      <c r="J12" s="38"/>
      <c r="K12" s="38">
        <v>0</v>
      </c>
      <c r="L12" s="38">
        <v>0</v>
      </c>
    </row>
    <row r="13" spans="2:12" ht="15" x14ac:dyDescent="0.25">
      <c r="B13" s="7" t="s">
        <v>2072</v>
      </c>
      <c r="C13" s="36"/>
      <c r="D13" s="36"/>
      <c r="E13" s="36"/>
      <c r="F13" s="36"/>
      <c r="G13" s="8"/>
      <c r="H13" s="8"/>
      <c r="I13" s="8">
        <v>0</v>
      </c>
      <c r="J13" s="40"/>
      <c r="K13" s="40">
        <v>0</v>
      </c>
      <c r="L13" s="40">
        <v>0</v>
      </c>
    </row>
    <row r="14" spans="2:12" ht="15" x14ac:dyDescent="0.25">
      <c r="B14" s="9"/>
      <c r="C14" s="3"/>
      <c r="D14" s="3" t="s">
        <v>89</v>
      </c>
      <c r="E14" s="3" t="s">
        <v>89</v>
      </c>
      <c r="F14" s="3" t="s">
        <v>89</v>
      </c>
      <c r="G14" s="8">
        <v>0</v>
      </c>
      <c r="H14" s="8">
        <v>0</v>
      </c>
      <c r="I14" s="8">
        <v>0</v>
      </c>
      <c r="J14" s="40">
        <v>0</v>
      </c>
      <c r="K14" s="40">
        <v>0</v>
      </c>
      <c r="L14" s="40">
        <v>0</v>
      </c>
    </row>
    <row r="15" spans="2:12" x14ac:dyDescent="0.2">
      <c r="B15" s="43"/>
      <c r="C15" s="44"/>
      <c r="D15" s="44"/>
      <c r="E15" s="44"/>
      <c r="F15" s="44"/>
      <c r="G15" s="12"/>
      <c r="H15" s="12"/>
      <c r="I15" s="12"/>
      <c r="J15" s="12"/>
      <c r="K15" s="12"/>
      <c r="L15" s="12"/>
    </row>
    <row r="16" spans="2:12" ht="15" x14ac:dyDescent="0.25">
      <c r="B16" s="7" t="s">
        <v>2073</v>
      </c>
      <c r="C16" s="36"/>
      <c r="D16" s="36"/>
      <c r="E16" s="36"/>
      <c r="F16" s="36"/>
      <c r="G16" s="8"/>
      <c r="H16" s="8"/>
      <c r="I16" s="8">
        <v>0</v>
      </c>
      <c r="J16" s="40"/>
      <c r="K16" s="40">
        <v>0</v>
      </c>
      <c r="L16" s="40">
        <v>0</v>
      </c>
    </row>
    <row r="17" spans="2:12" ht="15" x14ac:dyDescent="0.25">
      <c r="B17" s="9"/>
      <c r="C17" s="3"/>
      <c r="D17" s="3" t="s">
        <v>89</v>
      </c>
      <c r="E17" s="3" t="s">
        <v>89</v>
      </c>
      <c r="F17" s="3" t="s">
        <v>89</v>
      </c>
      <c r="G17" s="8">
        <v>0</v>
      </c>
      <c r="H17" s="8">
        <v>0</v>
      </c>
      <c r="I17" s="8">
        <v>0</v>
      </c>
      <c r="J17" s="40">
        <v>0</v>
      </c>
      <c r="K17" s="40">
        <v>0</v>
      </c>
      <c r="L17" s="40">
        <v>0</v>
      </c>
    </row>
    <row r="18" spans="2:12" x14ac:dyDescent="0.2">
      <c r="B18" s="43"/>
      <c r="C18" s="44"/>
      <c r="D18" s="44"/>
      <c r="E18" s="44"/>
      <c r="F18" s="44"/>
      <c r="G18" s="12"/>
      <c r="H18" s="12"/>
      <c r="I18" s="12"/>
      <c r="J18" s="12"/>
      <c r="K18" s="12"/>
      <c r="L18" s="12"/>
    </row>
    <row r="19" spans="2:12" ht="15" x14ac:dyDescent="0.25">
      <c r="B19" s="7" t="s">
        <v>2074</v>
      </c>
      <c r="C19" s="36"/>
      <c r="D19" s="36"/>
      <c r="E19" s="36"/>
      <c r="F19" s="36"/>
      <c r="G19" s="8"/>
      <c r="H19" s="8"/>
      <c r="I19" s="8">
        <v>0</v>
      </c>
      <c r="J19" s="40"/>
      <c r="K19" s="40">
        <v>0</v>
      </c>
      <c r="L19" s="40">
        <v>0</v>
      </c>
    </row>
    <row r="20" spans="2:12" ht="15" x14ac:dyDescent="0.25">
      <c r="B20" s="9"/>
      <c r="C20" s="3"/>
      <c r="D20" s="3" t="s">
        <v>89</v>
      </c>
      <c r="E20" s="3" t="s">
        <v>89</v>
      </c>
      <c r="F20" s="3" t="s">
        <v>89</v>
      </c>
      <c r="G20" s="8">
        <v>0</v>
      </c>
      <c r="H20" s="8">
        <v>0</v>
      </c>
      <c r="I20" s="8">
        <v>0</v>
      </c>
      <c r="J20" s="40">
        <v>0</v>
      </c>
      <c r="K20" s="40">
        <v>0</v>
      </c>
      <c r="L20" s="40">
        <v>0</v>
      </c>
    </row>
    <row r="21" spans="2:12" x14ac:dyDescent="0.2">
      <c r="B21" s="43"/>
      <c r="C21" s="44"/>
      <c r="D21" s="44"/>
      <c r="E21" s="44"/>
      <c r="F21" s="44"/>
      <c r="G21" s="12"/>
      <c r="H21" s="12"/>
      <c r="I21" s="12"/>
      <c r="J21" s="12"/>
      <c r="K21" s="12"/>
      <c r="L21" s="12"/>
    </row>
    <row r="22" spans="2:12" ht="15" x14ac:dyDescent="0.25">
      <c r="B22" s="7" t="s">
        <v>1882</v>
      </c>
      <c r="C22" s="36"/>
      <c r="D22" s="36"/>
      <c r="E22" s="36"/>
      <c r="F22" s="36"/>
      <c r="G22" s="8"/>
      <c r="H22" s="8"/>
      <c r="I22" s="8">
        <v>0</v>
      </c>
      <c r="J22" s="40"/>
      <c r="K22" s="40">
        <v>0</v>
      </c>
      <c r="L22" s="40">
        <v>0</v>
      </c>
    </row>
    <row r="23" spans="2:12" ht="15" x14ac:dyDescent="0.25">
      <c r="B23" s="9"/>
      <c r="C23" s="3"/>
      <c r="D23" s="3" t="s">
        <v>89</v>
      </c>
      <c r="E23" s="3" t="s">
        <v>89</v>
      </c>
      <c r="F23" s="3" t="s">
        <v>89</v>
      </c>
      <c r="G23" s="8">
        <v>0</v>
      </c>
      <c r="H23" s="8">
        <v>0</v>
      </c>
      <c r="I23" s="8">
        <v>0</v>
      </c>
      <c r="J23" s="40">
        <v>0</v>
      </c>
      <c r="K23" s="40">
        <v>0</v>
      </c>
      <c r="L23" s="40">
        <v>0</v>
      </c>
    </row>
    <row r="24" spans="2:12" x14ac:dyDescent="0.2">
      <c r="B24" s="43"/>
      <c r="C24" s="44"/>
      <c r="D24" s="44"/>
      <c r="E24" s="44"/>
      <c r="F24" s="44"/>
      <c r="G24" s="12"/>
      <c r="H24" s="12"/>
      <c r="I24" s="12"/>
      <c r="J24" s="12"/>
      <c r="K24" s="12"/>
      <c r="L24" s="12"/>
    </row>
    <row r="25" spans="2:12" ht="15" x14ac:dyDescent="0.25">
      <c r="B25" s="13" t="s">
        <v>113</v>
      </c>
      <c r="C25" s="36"/>
      <c r="D25" s="36"/>
      <c r="E25" s="36"/>
      <c r="F25" s="36"/>
      <c r="G25" s="8"/>
      <c r="H25" s="8"/>
      <c r="I25" s="8">
        <v>-38.534924033887648</v>
      </c>
      <c r="J25" s="40"/>
      <c r="K25" s="40">
        <v>1</v>
      </c>
      <c r="L25" s="40">
        <v>-4.7940619155892292E-5</v>
      </c>
    </row>
    <row r="26" spans="2:12" ht="15" x14ac:dyDescent="0.25">
      <c r="B26" s="7" t="s">
        <v>2072</v>
      </c>
      <c r="C26" s="36"/>
      <c r="D26" s="36"/>
      <c r="E26" s="36"/>
      <c r="F26" s="36"/>
      <c r="G26" s="8"/>
      <c r="H26" s="8"/>
      <c r="I26" s="8">
        <v>-38.534924033887648</v>
      </c>
      <c r="J26" s="40"/>
      <c r="K26" s="40">
        <v>1</v>
      </c>
      <c r="L26" s="40">
        <v>-4.7940619155892292E-5</v>
      </c>
    </row>
    <row r="27" spans="2:12" ht="15" x14ac:dyDescent="0.25">
      <c r="B27" s="9" t="s">
        <v>2075</v>
      </c>
      <c r="C27" s="3" t="s">
        <v>2076</v>
      </c>
      <c r="D27" s="3" t="s">
        <v>276</v>
      </c>
      <c r="E27" s="3" t="s">
        <v>2077</v>
      </c>
      <c r="F27" s="3" t="s">
        <v>52</v>
      </c>
      <c r="G27" s="8">
        <v>-3.8865478512254805</v>
      </c>
      <c r="H27" s="8">
        <v>39500</v>
      </c>
      <c r="I27" s="8">
        <v>-5.680189690280824</v>
      </c>
      <c r="J27" s="40">
        <v>0</v>
      </c>
      <c r="K27" s="40">
        <v>0.14740368205437904</v>
      </c>
      <c r="L27" s="40">
        <v>-7.0666237835452197E-6</v>
      </c>
    </row>
    <row r="28" spans="2:12" ht="15" x14ac:dyDescent="0.25">
      <c r="B28" s="9" t="s">
        <v>2078</v>
      </c>
      <c r="C28" s="3" t="s">
        <v>2079</v>
      </c>
      <c r="D28" s="3" t="s">
        <v>276</v>
      </c>
      <c r="E28" s="3" t="s">
        <v>2077</v>
      </c>
      <c r="F28" s="3" t="s">
        <v>52</v>
      </c>
      <c r="G28" s="8">
        <v>3.8865478512254805</v>
      </c>
      <c r="H28" s="8">
        <v>41500</v>
      </c>
      <c r="I28" s="8">
        <v>5.9677942315580452</v>
      </c>
      <c r="J28" s="40">
        <v>0</v>
      </c>
      <c r="K28" s="40">
        <v>-0.15486715962667946</v>
      </c>
      <c r="L28" s="40">
        <v>7.4244275194174187E-6</v>
      </c>
    </row>
    <row r="29" spans="2:12" ht="15" x14ac:dyDescent="0.25">
      <c r="B29" s="9" t="s">
        <v>2080</v>
      </c>
      <c r="C29" s="3" t="s">
        <v>2081</v>
      </c>
      <c r="D29" s="3" t="s">
        <v>276</v>
      </c>
      <c r="E29" s="3" t="s">
        <v>1061</v>
      </c>
      <c r="F29" s="3" t="s">
        <v>52</v>
      </c>
      <c r="G29" s="8">
        <v>-0.59128676095976007</v>
      </c>
      <c r="H29" s="8">
        <v>202200</v>
      </c>
      <c r="I29" s="8">
        <v>-4.4236528238872719</v>
      </c>
      <c r="J29" s="40">
        <v>0</v>
      </c>
      <c r="K29" s="40">
        <v>0.11479593991147115</v>
      </c>
      <c r="L29" s="40">
        <v>-5.5033884359385339E-6</v>
      </c>
    </row>
    <row r="30" spans="2:12" ht="15" x14ac:dyDescent="0.25">
      <c r="B30" s="9" t="s">
        <v>2082</v>
      </c>
      <c r="C30" s="3" t="s">
        <v>2083</v>
      </c>
      <c r="D30" s="3" t="s">
        <v>276</v>
      </c>
      <c r="E30" s="3" t="s">
        <v>1061</v>
      </c>
      <c r="F30" s="3" t="s">
        <v>52</v>
      </c>
      <c r="G30" s="8">
        <v>-0.59128676095976007</v>
      </c>
      <c r="H30" s="8">
        <v>150700</v>
      </c>
      <c r="I30" s="8">
        <v>-3.2969558880480414</v>
      </c>
      <c r="J30" s="40">
        <v>0</v>
      </c>
      <c r="K30" s="40">
        <v>8.5557607046239284E-2</v>
      </c>
      <c r="L30" s="40">
        <v>-4.1016846552932445E-6</v>
      </c>
    </row>
    <row r="31" spans="2:12" ht="15" x14ac:dyDescent="0.25">
      <c r="B31" s="9" t="s">
        <v>2084</v>
      </c>
      <c r="C31" s="3" t="s">
        <v>2085</v>
      </c>
      <c r="D31" s="3" t="s">
        <v>276</v>
      </c>
      <c r="E31" s="3" t="s">
        <v>1061</v>
      </c>
      <c r="F31" s="3" t="s">
        <v>52</v>
      </c>
      <c r="G31" s="8">
        <v>1.1825735219195201</v>
      </c>
      <c r="H31" s="8">
        <v>13000</v>
      </c>
      <c r="I31" s="8">
        <v>0.56881787053808619</v>
      </c>
      <c r="J31" s="40">
        <v>0</v>
      </c>
      <c r="K31" s="40">
        <v>-1.4761100087750717E-2</v>
      </c>
      <c r="L31" s="40">
        <v>7.0765627762886534E-7</v>
      </c>
    </row>
    <row r="32" spans="2:12" ht="15" x14ac:dyDescent="0.25">
      <c r="B32" s="9" t="s">
        <v>2086</v>
      </c>
      <c r="C32" s="3" t="s">
        <v>2087</v>
      </c>
      <c r="D32" s="3" t="s">
        <v>276</v>
      </c>
      <c r="E32" s="3" t="s">
        <v>2088</v>
      </c>
      <c r="F32" s="3" t="s">
        <v>52</v>
      </c>
      <c r="G32" s="8">
        <v>-4.1230669937206406</v>
      </c>
      <c r="H32" s="8">
        <v>1111250</v>
      </c>
      <c r="I32" s="8">
        <v>-169.52505275646163</v>
      </c>
      <c r="J32" s="40">
        <v>0</v>
      </c>
      <c r="K32" s="40">
        <v>4.399257478939913</v>
      </c>
      <c r="L32" s="40">
        <v>-2.1090312736656922E-4</v>
      </c>
    </row>
    <row r="33" spans="2:12" ht="15" x14ac:dyDescent="0.25">
      <c r="B33" s="9" t="s">
        <v>2089</v>
      </c>
      <c r="C33" s="3" t="s">
        <v>2090</v>
      </c>
      <c r="D33" s="3" t="s">
        <v>276</v>
      </c>
      <c r="E33" s="3" t="s">
        <v>2088</v>
      </c>
      <c r="F33" s="3" t="s">
        <v>52</v>
      </c>
      <c r="G33" s="8">
        <v>4.1230669937206406</v>
      </c>
      <c r="H33" s="8">
        <v>62500</v>
      </c>
      <c r="I33" s="8">
        <v>9.5345923934976966</v>
      </c>
      <c r="J33" s="40">
        <v>0</v>
      </c>
      <c r="K33" s="40">
        <v>-0.24742730477716698</v>
      </c>
      <c r="L33" s="40">
        <v>1.1861818187091051E-5</v>
      </c>
    </row>
    <row r="34" spans="2:12" ht="15" x14ac:dyDescent="0.25">
      <c r="B34" s="9" t="s">
        <v>2091</v>
      </c>
      <c r="C34" s="3" t="s">
        <v>2092</v>
      </c>
      <c r="D34" s="3" t="s">
        <v>276</v>
      </c>
      <c r="E34" s="3" t="s">
        <v>2088</v>
      </c>
      <c r="F34" s="3" t="s">
        <v>52</v>
      </c>
      <c r="G34" s="8">
        <v>32.640946927497602</v>
      </c>
      <c r="H34" s="8">
        <v>106250</v>
      </c>
      <c r="I34" s="8">
        <v>128.31972262919629</v>
      </c>
      <c r="J34" s="40">
        <v>0</v>
      </c>
      <c r="K34" s="40">
        <v>-3.329959143460405</v>
      </c>
      <c r="L34" s="40">
        <v>1.5964030310131657E-4</v>
      </c>
    </row>
    <row r="35" spans="2:12" x14ac:dyDescent="0.2">
      <c r="B35" s="43"/>
      <c r="C35" s="44"/>
      <c r="D35" s="44"/>
      <c r="E35" s="44"/>
      <c r="F35" s="44"/>
      <c r="G35" s="12"/>
      <c r="H35" s="12"/>
      <c r="I35" s="12"/>
      <c r="J35" s="12"/>
      <c r="K35" s="12"/>
      <c r="L35" s="12"/>
    </row>
    <row r="36" spans="2:12" ht="15" x14ac:dyDescent="0.25">
      <c r="B36" s="7" t="s">
        <v>2093</v>
      </c>
      <c r="C36" s="36"/>
      <c r="D36" s="36"/>
      <c r="E36" s="36"/>
      <c r="F36" s="36"/>
      <c r="G36" s="8"/>
      <c r="H36" s="8"/>
      <c r="I36" s="8">
        <v>0</v>
      </c>
      <c r="J36" s="40"/>
      <c r="K36" s="40">
        <v>0</v>
      </c>
      <c r="L36" s="40">
        <v>0</v>
      </c>
    </row>
    <row r="37" spans="2:12" ht="15" x14ac:dyDescent="0.25">
      <c r="B37" s="9"/>
      <c r="C37" s="3"/>
      <c r="D37" s="3" t="s">
        <v>89</v>
      </c>
      <c r="E37" s="3" t="s">
        <v>89</v>
      </c>
      <c r="F37" s="3" t="s">
        <v>89</v>
      </c>
      <c r="G37" s="8">
        <v>0</v>
      </c>
      <c r="H37" s="8">
        <v>0</v>
      </c>
      <c r="I37" s="8">
        <v>0</v>
      </c>
      <c r="J37" s="40">
        <v>0</v>
      </c>
      <c r="K37" s="40">
        <v>0</v>
      </c>
      <c r="L37" s="40">
        <v>0</v>
      </c>
    </row>
    <row r="38" spans="2:12" x14ac:dyDescent="0.2">
      <c r="B38" s="43"/>
      <c r="C38" s="44"/>
      <c r="D38" s="44"/>
      <c r="E38" s="44"/>
      <c r="F38" s="44"/>
      <c r="G38" s="12"/>
      <c r="H38" s="12"/>
      <c r="I38" s="12"/>
      <c r="J38" s="12"/>
      <c r="K38" s="12"/>
      <c r="L38" s="12"/>
    </row>
    <row r="39" spans="2:12" ht="15" x14ac:dyDescent="0.25">
      <c r="B39" s="7" t="s">
        <v>2074</v>
      </c>
      <c r="C39" s="36"/>
      <c r="D39" s="36"/>
      <c r="E39" s="36"/>
      <c r="F39" s="36"/>
      <c r="G39" s="8"/>
      <c r="H39" s="8"/>
      <c r="I39" s="8">
        <v>0</v>
      </c>
      <c r="J39" s="40"/>
      <c r="K39" s="40">
        <v>0</v>
      </c>
      <c r="L39" s="40">
        <v>0</v>
      </c>
    </row>
    <row r="40" spans="2:12" ht="15" x14ac:dyDescent="0.25">
      <c r="B40" s="9"/>
      <c r="C40" s="3"/>
      <c r="D40" s="3" t="s">
        <v>89</v>
      </c>
      <c r="E40" s="3" t="s">
        <v>89</v>
      </c>
      <c r="F40" s="3" t="s">
        <v>89</v>
      </c>
      <c r="G40" s="8">
        <v>0</v>
      </c>
      <c r="H40" s="8">
        <v>0</v>
      </c>
      <c r="I40" s="8">
        <v>0</v>
      </c>
      <c r="J40" s="40">
        <v>0</v>
      </c>
      <c r="K40" s="40">
        <v>0</v>
      </c>
      <c r="L40" s="40">
        <v>0</v>
      </c>
    </row>
    <row r="41" spans="2:12" x14ac:dyDescent="0.2">
      <c r="B41" s="43"/>
      <c r="C41" s="44"/>
      <c r="D41" s="44"/>
      <c r="E41" s="44"/>
      <c r="F41" s="44"/>
      <c r="G41" s="12"/>
      <c r="H41" s="12"/>
      <c r="I41" s="12"/>
      <c r="J41" s="12"/>
      <c r="K41" s="12"/>
      <c r="L41" s="12"/>
    </row>
    <row r="42" spans="2:12" ht="15" x14ac:dyDescent="0.25">
      <c r="B42" s="7" t="s">
        <v>2094</v>
      </c>
      <c r="C42" s="36"/>
      <c r="D42" s="36"/>
      <c r="E42" s="36"/>
      <c r="F42" s="36"/>
      <c r="G42" s="8"/>
      <c r="H42" s="8"/>
      <c r="I42" s="8">
        <v>0</v>
      </c>
      <c r="J42" s="40"/>
      <c r="K42" s="40">
        <v>0</v>
      </c>
      <c r="L42" s="40">
        <v>0</v>
      </c>
    </row>
    <row r="43" spans="2:12" ht="15" x14ac:dyDescent="0.25">
      <c r="B43" s="9"/>
      <c r="C43" s="3"/>
      <c r="D43" s="3" t="s">
        <v>89</v>
      </c>
      <c r="E43" s="3" t="s">
        <v>89</v>
      </c>
      <c r="F43" s="3" t="s">
        <v>89</v>
      </c>
      <c r="G43" s="8">
        <v>0</v>
      </c>
      <c r="H43" s="8">
        <v>0</v>
      </c>
      <c r="I43" s="8">
        <v>0</v>
      </c>
      <c r="J43" s="40">
        <v>0</v>
      </c>
      <c r="K43" s="40">
        <v>0</v>
      </c>
      <c r="L43" s="40">
        <v>0</v>
      </c>
    </row>
    <row r="44" spans="2:12" x14ac:dyDescent="0.2">
      <c r="B44" s="43"/>
      <c r="C44" s="44"/>
      <c r="D44" s="44"/>
      <c r="E44" s="44"/>
      <c r="F44" s="44"/>
      <c r="G44" s="12"/>
      <c r="H44" s="12"/>
      <c r="I44" s="12"/>
      <c r="J44" s="12"/>
      <c r="K44" s="12"/>
      <c r="L44" s="12"/>
    </row>
    <row r="45" spans="2:12" ht="15" x14ac:dyDescent="0.25">
      <c r="B45" s="7" t="s">
        <v>1882</v>
      </c>
      <c r="C45" s="36"/>
      <c r="D45" s="36"/>
      <c r="E45" s="36"/>
      <c r="F45" s="36"/>
      <c r="G45" s="8"/>
      <c r="H45" s="8"/>
      <c r="I45" s="8">
        <v>0</v>
      </c>
      <c r="J45" s="40"/>
      <c r="K45" s="40">
        <v>0</v>
      </c>
      <c r="L45" s="40">
        <v>0</v>
      </c>
    </row>
    <row r="46" spans="2:12" ht="15" x14ac:dyDescent="0.25">
      <c r="B46" s="9"/>
      <c r="C46" s="3"/>
      <c r="D46" s="3" t="s">
        <v>89</v>
      </c>
      <c r="E46" s="3" t="s">
        <v>89</v>
      </c>
      <c r="F46" s="3" t="s">
        <v>89</v>
      </c>
      <c r="G46" s="8">
        <v>0</v>
      </c>
      <c r="H46" s="8">
        <v>0</v>
      </c>
      <c r="I46" s="8">
        <v>0</v>
      </c>
      <c r="J46" s="40">
        <v>0</v>
      </c>
      <c r="K46" s="40">
        <v>0</v>
      </c>
      <c r="L46" s="40">
        <v>0</v>
      </c>
    </row>
    <row r="47" spans="2:12" x14ac:dyDescent="0.2">
      <c r="B47" s="43"/>
      <c r="C47" s="44"/>
      <c r="D47" s="44"/>
      <c r="E47" s="44"/>
      <c r="F47" s="44"/>
      <c r="G47" s="12"/>
      <c r="H47" s="12"/>
      <c r="I47" s="12"/>
      <c r="J47" s="12"/>
      <c r="K47" s="12"/>
      <c r="L47" s="12"/>
    </row>
    <row r="48" spans="2:12" x14ac:dyDescent="0.2">
      <c r="B48" s="32"/>
      <c r="C48" s="47"/>
      <c r="D48" s="47"/>
      <c r="E48" s="47"/>
      <c r="F48" s="47"/>
      <c r="G48" s="48"/>
      <c r="H48" s="48"/>
      <c r="I48" s="48"/>
      <c r="J48" s="48"/>
      <c r="K48" s="48"/>
      <c r="L48" s="48"/>
    </row>
    <row r="50" spans="2:2" x14ac:dyDescent="0.2">
      <c r="B50" s="34" t="s">
        <v>64</v>
      </c>
    </row>
    <row r="52" spans="2:2" x14ac:dyDescent="0.2">
      <c r="B52" s="35" t="s">
        <v>65</v>
      </c>
    </row>
  </sheetData>
  <hyperlinks>
    <hyperlink ref="B52" r:id="rId1" xr:uid="{00000000-0004-0000-0900-000000000000}"/>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11"/>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30.625" customWidth="1"/>
    <col min="4" max="11" width="16.125" customWidth="1"/>
  </cols>
  <sheetData>
    <row r="1" spans="2:11" ht="18" x14ac:dyDescent="0.25">
      <c r="B1" s="20" t="s">
        <v>36</v>
      </c>
      <c r="C1" s="20" t="s">
        <v>37</v>
      </c>
      <c r="D1" s="21"/>
      <c r="E1" s="21"/>
      <c r="F1" s="21"/>
      <c r="G1" s="21"/>
      <c r="H1" s="21"/>
      <c r="I1" s="21"/>
      <c r="J1" s="21"/>
      <c r="K1" s="21"/>
    </row>
    <row r="2" spans="2:11" ht="18" x14ac:dyDescent="0.25">
      <c r="B2" s="20" t="s">
        <v>38</v>
      </c>
      <c r="C2" s="22" t="s">
        <v>39</v>
      </c>
      <c r="D2" s="21"/>
      <c r="E2" s="21"/>
      <c r="F2" s="21"/>
      <c r="G2" s="21"/>
      <c r="H2" s="21"/>
      <c r="I2" s="21"/>
      <c r="J2" s="21"/>
      <c r="K2" s="21"/>
    </row>
    <row r="3" spans="2:11" ht="18" x14ac:dyDescent="0.25">
      <c r="B3" s="20" t="s">
        <v>40</v>
      </c>
      <c r="C3" s="22"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5"/>
      <c r="C5" s="25"/>
      <c r="D5" s="25"/>
      <c r="E5" s="25"/>
      <c r="F5" s="25"/>
      <c r="G5" s="25"/>
      <c r="H5" s="25"/>
      <c r="I5" s="25"/>
      <c r="J5" s="25"/>
      <c r="K5" s="25"/>
    </row>
    <row r="6" spans="2:11" ht="15" x14ac:dyDescent="0.2">
      <c r="B6" s="49" t="s">
        <v>281</v>
      </c>
      <c r="C6" s="24"/>
      <c r="D6" s="24"/>
      <c r="E6" s="24"/>
      <c r="F6" s="24"/>
      <c r="G6" s="24"/>
      <c r="H6" s="24"/>
      <c r="I6" s="24"/>
      <c r="J6" s="24"/>
      <c r="K6" s="24"/>
    </row>
    <row r="7" spans="2:11" ht="15" x14ac:dyDescent="0.2">
      <c r="B7" s="49" t="s">
        <v>2120</v>
      </c>
      <c r="C7" s="24"/>
      <c r="D7" s="24"/>
      <c r="E7" s="24"/>
      <c r="F7" s="24"/>
      <c r="G7" s="24"/>
      <c r="H7" s="24"/>
      <c r="I7" s="24"/>
      <c r="J7" s="24"/>
      <c r="K7" s="24"/>
    </row>
    <row r="8" spans="2:11" ht="30" x14ac:dyDescent="0.2">
      <c r="B8" s="49" t="s">
        <v>2071</v>
      </c>
      <c r="C8" s="26" t="s">
        <v>66</v>
      </c>
      <c r="D8" s="26" t="s">
        <v>134</v>
      </c>
      <c r="E8" s="26" t="s">
        <v>295</v>
      </c>
      <c r="F8" s="26" t="s">
        <v>69</v>
      </c>
      <c r="G8" s="26" t="s">
        <v>136</v>
      </c>
      <c r="H8" s="26" t="s">
        <v>137</v>
      </c>
      <c r="I8" s="26" t="s">
        <v>70</v>
      </c>
      <c r="J8" s="26" t="s">
        <v>123</v>
      </c>
      <c r="K8" s="26" t="s">
        <v>124</v>
      </c>
    </row>
    <row r="9" spans="2:11" ht="15" x14ac:dyDescent="0.2">
      <c r="B9" s="49"/>
      <c r="C9" s="52"/>
      <c r="D9" s="52"/>
      <c r="E9" s="52"/>
      <c r="F9" s="52"/>
      <c r="G9" s="52" t="s">
        <v>287</v>
      </c>
      <c r="H9" s="52"/>
      <c r="I9" s="52" t="s">
        <v>44</v>
      </c>
      <c r="J9" s="52" t="s">
        <v>45</v>
      </c>
      <c r="K9" s="52" t="s">
        <v>45</v>
      </c>
    </row>
    <row r="10" spans="2:11" x14ac:dyDescent="0.2">
      <c r="B10" s="51"/>
      <c r="C10" s="52" t="s">
        <v>46</v>
      </c>
      <c r="D10" s="52" t="s">
        <v>47</v>
      </c>
      <c r="E10" s="52" t="s">
        <v>125</v>
      </c>
      <c r="F10" s="52" t="s">
        <v>125</v>
      </c>
      <c r="G10" s="52" t="s">
        <v>126</v>
      </c>
      <c r="H10" s="52" t="s">
        <v>127</v>
      </c>
      <c r="I10" s="52" t="s">
        <v>128</v>
      </c>
      <c r="J10" s="52" t="s">
        <v>129</v>
      </c>
      <c r="K10" s="52" t="s">
        <v>130</v>
      </c>
    </row>
    <row r="11" spans="2:11" ht="15" x14ac:dyDescent="0.25">
      <c r="B11" s="14" t="s">
        <v>2119</v>
      </c>
      <c r="C11" s="45"/>
      <c r="D11" s="45"/>
      <c r="E11" s="45"/>
      <c r="F11" s="45"/>
      <c r="G11" s="15"/>
      <c r="H11" s="15"/>
      <c r="I11" s="15">
        <v>2459.9733737524048</v>
      </c>
      <c r="J11" s="46">
        <v>1</v>
      </c>
      <c r="K11" s="46">
        <v>3.0604094753369552E-3</v>
      </c>
    </row>
    <row r="12" spans="2:11" ht="15" x14ac:dyDescent="0.25">
      <c r="B12" s="6" t="s">
        <v>2097</v>
      </c>
      <c r="C12" s="37"/>
      <c r="D12" s="37"/>
      <c r="E12" s="37"/>
      <c r="F12" s="37"/>
      <c r="G12" s="39"/>
      <c r="H12" s="39"/>
      <c r="I12" s="39">
        <v>0</v>
      </c>
      <c r="J12" s="38">
        <v>0</v>
      </c>
      <c r="K12" s="38">
        <v>0</v>
      </c>
    </row>
    <row r="13" spans="2:11" ht="15" x14ac:dyDescent="0.25">
      <c r="B13" s="43"/>
      <c r="C13" s="3"/>
      <c r="D13" s="3" t="s">
        <v>89</v>
      </c>
      <c r="E13" s="3" t="s">
        <v>89</v>
      </c>
      <c r="F13" s="3" t="s">
        <v>89</v>
      </c>
      <c r="G13" s="8">
        <v>0</v>
      </c>
      <c r="H13" s="8">
        <v>100</v>
      </c>
      <c r="I13" s="8">
        <v>0</v>
      </c>
      <c r="J13" s="40">
        <v>0</v>
      </c>
      <c r="K13" s="40">
        <v>0</v>
      </c>
    </row>
    <row r="14" spans="2:11" x14ac:dyDescent="0.2">
      <c r="B14" s="57"/>
      <c r="C14" s="44"/>
      <c r="D14" s="44"/>
      <c r="E14" s="44"/>
      <c r="F14" s="44"/>
      <c r="G14" s="10"/>
      <c r="H14" s="12"/>
      <c r="I14" s="12"/>
      <c r="J14" s="12"/>
      <c r="K14" s="12"/>
    </row>
    <row r="15" spans="2:11" ht="15" x14ac:dyDescent="0.25">
      <c r="B15" s="13" t="s">
        <v>2098</v>
      </c>
      <c r="C15" s="36"/>
      <c r="D15" s="36"/>
      <c r="E15" s="36"/>
      <c r="F15" s="36"/>
      <c r="G15" s="8"/>
      <c r="H15" s="8"/>
      <c r="I15" s="8">
        <v>2459.9733737524048</v>
      </c>
      <c r="J15" s="40">
        <v>1</v>
      </c>
      <c r="K15" s="40">
        <v>3.0604094753369552E-3</v>
      </c>
    </row>
    <row r="16" spans="2:11" ht="15" x14ac:dyDescent="0.25">
      <c r="B16" s="43" t="s">
        <v>2099</v>
      </c>
      <c r="C16" s="3" t="s">
        <v>2100</v>
      </c>
      <c r="D16" s="3" t="s">
        <v>1023</v>
      </c>
      <c r="E16" s="3" t="s">
        <v>2088</v>
      </c>
      <c r="F16" s="3" t="s">
        <v>93</v>
      </c>
      <c r="G16" s="8">
        <v>1.5324065592075602</v>
      </c>
      <c r="H16" s="8">
        <v>17517.343072777923</v>
      </c>
      <c r="I16" s="8">
        <v>6.7109228561535019</v>
      </c>
      <c r="J16" s="40">
        <v>2.7280469487020362E-3</v>
      </c>
      <c r="K16" s="40">
        <v>8.3489407309717797E-6</v>
      </c>
    </row>
    <row r="17" spans="2:11" ht="15" x14ac:dyDescent="0.25">
      <c r="B17" s="43" t="s">
        <v>2101</v>
      </c>
      <c r="C17" s="3" t="s">
        <v>2102</v>
      </c>
      <c r="D17" s="3" t="s">
        <v>1023</v>
      </c>
      <c r="E17" s="3" t="s">
        <v>2088</v>
      </c>
      <c r="F17" s="3" t="s">
        <v>52</v>
      </c>
      <c r="G17" s="8">
        <v>4.2295795307695601</v>
      </c>
      <c r="H17" s="8">
        <v>43296.426163550641</v>
      </c>
      <c r="I17" s="8">
        <v>33.878250403513448</v>
      </c>
      <c r="J17" s="40">
        <v>1.3771795566972377E-2</v>
      </c>
      <c r="K17" s="40">
        <v>4.2147333645565733E-5</v>
      </c>
    </row>
    <row r="18" spans="2:11" ht="15" x14ac:dyDescent="0.25">
      <c r="B18" s="43" t="s">
        <v>2103</v>
      </c>
      <c r="C18" s="3" t="s">
        <v>2104</v>
      </c>
      <c r="D18" s="3" t="s">
        <v>1023</v>
      </c>
      <c r="E18" s="3" t="s">
        <v>2088</v>
      </c>
      <c r="F18" s="3" t="s">
        <v>52</v>
      </c>
      <c r="G18" s="8">
        <v>10.204590758519002</v>
      </c>
      <c r="H18" s="8">
        <v>35209.954889910106</v>
      </c>
      <c r="I18" s="8">
        <v>265.88435340531123</v>
      </c>
      <c r="J18" s="40">
        <v>0.10808424035896592</v>
      </c>
      <c r="K18" s="40">
        <v>3.3078203332917623E-4</v>
      </c>
    </row>
    <row r="19" spans="2:11" ht="15" x14ac:dyDescent="0.25">
      <c r="B19" s="43" t="s">
        <v>2105</v>
      </c>
      <c r="C19" s="3" t="s">
        <v>2106</v>
      </c>
      <c r="D19" s="3" t="s">
        <v>1023</v>
      </c>
      <c r="E19" s="3" t="s">
        <v>2088</v>
      </c>
      <c r="F19" s="3" t="s">
        <v>52</v>
      </c>
      <c r="G19" s="8">
        <v>103.13852052827593</v>
      </c>
      <c r="H19" s="8">
        <v>10034.081795503109</v>
      </c>
      <c r="I19" s="8">
        <v>1914.56564980861</v>
      </c>
      <c r="J19" s="40">
        <v>0.7782871433637355</v>
      </c>
      <c r="K19" s="40">
        <v>2.3818773480833075E-3</v>
      </c>
    </row>
    <row r="20" spans="2:11" ht="15" x14ac:dyDescent="0.25">
      <c r="B20" s="43" t="s">
        <v>2107</v>
      </c>
      <c r="C20" s="3" t="s">
        <v>2108</v>
      </c>
      <c r="D20" s="3" t="s">
        <v>1023</v>
      </c>
      <c r="E20" s="3" t="s">
        <v>2088</v>
      </c>
      <c r="F20" s="3" t="s">
        <v>54</v>
      </c>
      <c r="G20" s="8">
        <v>5.6486018030466001</v>
      </c>
      <c r="H20" s="8">
        <v>1954.5360863431049</v>
      </c>
      <c r="I20" s="8">
        <v>61.600993864395605</v>
      </c>
      <c r="J20" s="40">
        <v>2.5041325455661505E-2</v>
      </c>
      <c r="K20" s="40">
        <v>7.6636709699502958E-5</v>
      </c>
    </row>
    <row r="21" spans="2:11" ht="15" x14ac:dyDescent="0.25">
      <c r="B21" s="43" t="s">
        <v>2109</v>
      </c>
      <c r="C21" s="3" t="s">
        <v>2110</v>
      </c>
      <c r="D21" s="3" t="s">
        <v>1023</v>
      </c>
      <c r="E21" s="3" t="s">
        <v>2088</v>
      </c>
      <c r="F21" s="3" t="s">
        <v>61</v>
      </c>
      <c r="G21" s="8">
        <v>2.3329687314869201</v>
      </c>
      <c r="H21" s="8">
        <v>-21169.999888155424</v>
      </c>
      <c r="I21" s="8">
        <v>-2.0315649781737193</v>
      </c>
      <c r="J21" s="40">
        <v>-8.2584836073847502E-4</v>
      </c>
      <c r="K21" s="40">
        <v>-2.5274341483955207E-6</v>
      </c>
    </row>
    <row r="22" spans="2:11" ht="15" x14ac:dyDescent="0.25">
      <c r="B22" s="43" t="s">
        <v>2111</v>
      </c>
      <c r="C22" s="3" t="s">
        <v>2112</v>
      </c>
      <c r="D22" s="3" t="s">
        <v>1023</v>
      </c>
      <c r="E22" s="3" t="s">
        <v>2088</v>
      </c>
      <c r="F22" s="3" t="s">
        <v>55</v>
      </c>
      <c r="G22" s="8">
        <v>5.8925498789606001</v>
      </c>
      <c r="H22" s="8">
        <v>6908.637417825069</v>
      </c>
      <c r="I22" s="8">
        <v>104.14301880223638</v>
      </c>
      <c r="J22" s="40">
        <v>4.2335018709319709E-2</v>
      </c>
      <c r="K22" s="40">
        <v>1.2956249239656932E-4</v>
      </c>
    </row>
    <row r="23" spans="2:11" ht="15" x14ac:dyDescent="0.25">
      <c r="B23" s="43" t="s">
        <v>2113</v>
      </c>
      <c r="C23" s="3" t="s">
        <v>2114</v>
      </c>
      <c r="D23" s="3" t="s">
        <v>1023</v>
      </c>
      <c r="E23" s="3" t="s">
        <v>2088</v>
      </c>
      <c r="F23" s="3" t="s">
        <v>50</v>
      </c>
      <c r="G23" s="8">
        <v>17.011087064852241</v>
      </c>
      <c r="H23" s="8">
        <v>6155.6319428060224</v>
      </c>
      <c r="I23" s="8">
        <v>42.079317250502299</v>
      </c>
      <c r="J23" s="40">
        <v>1.7105598661954283E-2</v>
      </c>
      <c r="K23" s="40">
        <v>5.2350136226356027E-5</v>
      </c>
    </row>
    <row r="24" spans="2:11" ht="15" x14ac:dyDescent="0.25">
      <c r="B24" s="43" t="s">
        <v>2115</v>
      </c>
      <c r="C24" s="3" t="s">
        <v>2116</v>
      </c>
      <c r="D24" s="3" t="s">
        <v>1023</v>
      </c>
      <c r="E24" s="3" t="s">
        <v>2088</v>
      </c>
      <c r="F24" s="3" t="s">
        <v>52</v>
      </c>
      <c r="G24" s="8">
        <v>2.9411211111504802</v>
      </c>
      <c r="H24" s="8">
        <v>78741.567114422054</v>
      </c>
      <c r="I24" s="8">
        <v>42.843869792580335</v>
      </c>
      <c r="J24" s="40">
        <v>1.7416395742213653E-2</v>
      </c>
      <c r="K24" s="40">
        <v>5.330130255568886E-5</v>
      </c>
    </row>
    <row r="25" spans="2:11" ht="15" x14ac:dyDescent="0.25">
      <c r="B25" s="43" t="s">
        <v>2117</v>
      </c>
      <c r="C25" s="3" t="s">
        <v>2118</v>
      </c>
      <c r="D25" s="3" t="s">
        <v>1023</v>
      </c>
      <c r="E25" s="3" t="s">
        <v>2088</v>
      </c>
      <c r="F25" s="3" t="s">
        <v>59</v>
      </c>
      <c r="G25" s="8">
        <v>2.1096359688922002</v>
      </c>
      <c r="H25" s="8">
        <v>-9845.6998768040503</v>
      </c>
      <c r="I25" s="8">
        <v>-9.7014374527258269</v>
      </c>
      <c r="J25" s="40">
        <v>-3.943716446787148E-3</v>
      </c>
      <c r="K25" s="40">
        <v>-1.2069387181789577E-5</v>
      </c>
    </row>
    <row r="26" spans="2:11" x14ac:dyDescent="0.2">
      <c r="B26" s="57"/>
      <c r="C26" s="44"/>
      <c r="D26" s="44"/>
      <c r="E26" s="44"/>
      <c r="F26" s="44"/>
      <c r="G26" s="10"/>
      <c r="H26" s="12"/>
      <c r="I26" s="12"/>
      <c r="J26" s="12"/>
      <c r="K26" s="12"/>
    </row>
    <row r="27" spans="2:11" x14ac:dyDescent="0.2">
      <c r="B27" s="32"/>
      <c r="C27" s="47"/>
      <c r="D27" s="47"/>
      <c r="E27" s="47"/>
      <c r="F27" s="47"/>
      <c r="G27" s="33"/>
      <c r="H27" s="48"/>
      <c r="I27" s="48"/>
      <c r="J27" s="48"/>
      <c r="K27" s="48"/>
    </row>
    <row r="29" spans="2:11" x14ac:dyDescent="0.2">
      <c r="B29" s="34" t="s">
        <v>64</v>
      </c>
    </row>
    <row r="31" spans="2:11" x14ac:dyDescent="0.2">
      <c r="B31" s="35" t="s">
        <v>65</v>
      </c>
    </row>
  </sheetData>
  <hyperlinks>
    <hyperlink ref="B31" r:id="rId1" xr:uid="{00000000-0004-0000-0A00-000000000000}"/>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גיליון12"/>
  <dimension ref="B1:Q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70.625" customWidth="1"/>
    <col min="3" max="3" width="30.625" customWidth="1"/>
    <col min="4" max="11" width="11" customWidth="1"/>
    <col min="12" max="12" width="16.5" customWidth="1"/>
    <col min="13" max="13" width="11" customWidth="1"/>
    <col min="14" max="14" width="14.125" customWidth="1"/>
    <col min="15" max="17" width="1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2" t="s">
        <v>39</v>
      </c>
      <c r="D2" s="21"/>
      <c r="E2" s="21"/>
      <c r="F2" s="21"/>
      <c r="G2" s="21"/>
      <c r="H2" s="21"/>
      <c r="I2" s="21"/>
      <c r="J2" s="21"/>
      <c r="K2" s="21"/>
      <c r="L2" s="21"/>
      <c r="M2" s="21"/>
      <c r="N2" s="21"/>
      <c r="O2" s="21"/>
      <c r="P2" s="21"/>
      <c r="Q2" s="21"/>
    </row>
    <row r="3" spans="2:17" ht="18" x14ac:dyDescent="0.25">
      <c r="B3" s="20" t="s">
        <v>40</v>
      </c>
      <c r="C3" s="22"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5"/>
      <c r="C5" s="25"/>
      <c r="D5" s="25"/>
      <c r="E5" s="25"/>
      <c r="F5" s="25"/>
      <c r="G5" s="25"/>
      <c r="H5" s="25"/>
      <c r="J5" s="25"/>
      <c r="K5" s="25"/>
      <c r="L5" s="25"/>
      <c r="M5" s="25"/>
      <c r="N5" s="25"/>
      <c r="O5" s="25"/>
      <c r="P5" s="25"/>
      <c r="Q5" s="25"/>
    </row>
    <row r="6" spans="2:17" ht="15" x14ac:dyDescent="0.2">
      <c r="B6" s="49" t="s">
        <v>281</v>
      </c>
      <c r="C6" s="24"/>
      <c r="D6" s="24"/>
      <c r="E6" s="24"/>
      <c r="F6" s="24"/>
      <c r="G6" s="24"/>
      <c r="H6" s="24"/>
      <c r="I6" s="24"/>
      <c r="J6" s="24"/>
      <c r="K6" s="24"/>
      <c r="L6" s="24"/>
      <c r="M6" s="24"/>
      <c r="N6" s="24"/>
      <c r="O6" s="24"/>
      <c r="P6" s="24"/>
      <c r="Q6" s="24"/>
    </row>
    <row r="7" spans="2:17" ht="15" x14ac:dyDescent="0.2">
      <c r="B7" s="49" t="s">
        <v>2134</v>
      </c>
      <c r="C7" s="24"/>
      <c r="D7" s="24"/>
      <c r="E7" s="24"/>
      <c r="F7" s="24"/>
      <c r="G7" s="24"/>
      <c r="H7" s="24"/>
      <c r="I7" s="24"/>
      <c r="J7" s="24"/>
      <c r="K7" s="24"/>
      <c r="L7" s="24"/>
      <c r="M7" s="24"/>
      <c r="N7" s="24"/>
      <c r="O7" s="24"/>
      <c r="P7" s="24"/>
      <c r="Q7" s="24"/>
    </row>
    <row r="8" spans="2:17" ht="45" x14ac:dyDescent="0.2">
      <c r="B8" s="49" t="s">
        <v>2071</v>
      </c>
      <c r="C8" s="26" t="s">
        <v>66</v>
      </c>
      <c r="D8" s="26" t="s">
        <v>1815</v>
      </c>
      <c r="E8" s="26" t="s">
        <v>120</v>
      </c>
      <c r="F8" s="26" t="s">
        <v>68</v>
      </c>
      <c r="G8" s="26" t="s">
        <v>135</v>
      </c>
      <c r="H8" s="26" t="s">
        <v>283</v>
      </c>
      <c r="I8" s="26" t="s">
        <v>69</v>
      </c>
      <c r="J8" s="26" t="s">
        <v>121</v>
      </c>
      <c r="K8" s="26" t="s">
        <v>122</v>
      </c>
      <c r="L8" s="26" t="s">
        <v>136</v>
      </c>
      <c r="M8" s="26" t="s">
        <v>137</v>
      </c>
      <c r="N8" s="26" t="s">
        <v>70</v>
      </c>
      <c r="O8" s="26" t="s">
        <v>138</v>
      </c>
      <c r="P8" s="26" t="s">
        <v>123</v>
      </c>
      <c r="Q8" s="26" t="s">
        <v>124</v>
      </c>
    </row>
    <row r="9" spans="2:17" ht="15" x14ac:dyDescent="0.2">
      <c r="B9" s="49"/>
      <c r="C9" s="52"/>
      <c r="D9" s="52"/>
      <c r="E9" s="52"/>
      <c r="F9" s="52"/>
      <c r="G9" s="52" t="s">
        <v>285</v>
      </c>
      <c r="H9" s="52" t="s">
        <v>286</v>
      </c>
      <c r="I9" s="52"/>
      <c r="J9" s="52" t="s">
        <v>45</v>
      </c>
      <c r="K9" s="52" t="s">
        <v>45</v>
      </c>
      <c r="L9" s="52" t="s">
        <v>287</v>
      </c>
      <c r="M9" s="52"/>
      <c r="N9" s="52" t="s">
        <v>44</v>
      </c>
      <c r="O9" s="52" t="s">
        <v>45</v>
      </c>
      <c r="P9" s="52" t="s">
        <v>45</v>
      </c>
      <c r="Q9" s="52" t="s">
        <v>45</v>
      </c>
    </row>
    <row r="10" spans="2:17" x14ac:dyDescent="0.2">
      <c r="B10" s="51"/>
      <c r="C10" s="52" t="s">
        <v>46</v>
      </c>
      <c r="D10" s="52" t="s">
        <v>47</v>
      </c>
      <c r="E10" s="52" t="s">
        <v>125</v>
      </c>
      <c r="F10" s="52" t="s">
        <v>126</v>
      </c>
      <c r="G10" s="52" t="s">
        <v>127</v>
      </c>
      <c r="H10" s="52" t="s">
        <v>128</v>
      </c>
      <c r="I10" s="52" t="s">
        <v>129</v>
      </c>
      <c r="J10" s="52" t="s">
        <v>130</v>
      </c>
      <c r="K10" s="52" t="s">
        <v>131</v>
      </c>
      <c r="L10" s="52" t="s">
        <v>132</v>
      </c>
      <c r="M10" s="52" t="s">
        <v>288</v>
      </c>
      <c r="N10" s="52" t="s">
        <v>289</v>
      </c>
      <c r="O10" s="52" t="s">
        <v>290</v>
      </c>
      <c r="P10" s="52" t="s">
        <v>291</v>
      </c>
      <c r="Q10" s="52" t="s">
        <v>292</v>
      </c>
    </row>
    <row r="11" spans="2:17" ht="15" x14ac:dyDescent="0.25">
      <c r="B11" s="14" t="s">
        <v>2133</v>
      </c>
      <c r="C11" s="45"/>
      <c r="D11" s="45"/>
      <c r="E11" s="45"/>
      <c r="F11" s="45"/>
      <c r="G11" s="45"/>
      <c r="H11" s="15">
        <v>4.0100000000000193</v>
      </c>
      <c r="I11" s="45"/>
      <c r="J11" s="46"/>
      <c r="K11" s="46">
        <v>2.1400000000000197E-2</v>
      </c>
      <c r="L11" s="15"/>
      <c r="M11" s="15"/>
      <c r="N11" s="15">
        <v>434.9237160869626</v>
      </c>
      <c r="O11" s="46"/>
      <c r="P11" s="46">
        <v>1</v>
      </c>
      <c r="Q11" s="46">
        <v>5.4108092224223765E-4</v>
      </c>
    </row>
    <row r="12" spans="2:17" ht="15" x14ac:dyDescent="0.25">
      <c r="B12" s="6" t="s">
        <v>71</v>
      </c>
      <c r="C12" s="37"/>
      <c r="D12" s="37"/>
      <c r="E12" s="37"/>
      <c r="F12" s="37"/>
      <c r="G12" s="37"/>
      <c r="H12" s="39">
        <v>4.0100000000000193</v>
      </c>
      <c r="I12" s="37"/>
      <c r="J12" s="38"/>
      <c r="K12" s="38">
        <v>2.1400000000000197E-2</v>
      </c>
      <c r="L12" s="39"/>
      <c r="M12" s="39"/>
      <c r="N12" s="39">
        <v>434.9237160869626</v>
      </c>
      <c r="O12" s="38"/>
      <c r="P12" s="38">
        <v>1</v>
      </c>
      <c r="Q12" s="38">
        <v>5.4108092224223765E-4</v>
      </c>
    </row>
    <row r="13" spans="2:17" ht="15" x14ac:dyDescent="0.25">
      <c r="B13" s="7" t="s">
        <v>2121</v>
      </c>
      <c r="C13" s="36"/>
      <c r="D13" s="36"/>
      <c r="E13" s="36"/>
      <c r="F13" s="36"/>
      <c r="G13" s="36"/>
      <c r="H13" s="8">
        <v>0</v>
      </c>
      <c r="I13" s="36"/>
      <c r="J13" s="40"/>
      <c r="K13" s="40">
        <v>0</v>
      </c>
      <c r="L13" s="8"/>
      <c r="M13" s="8"/>
      <c r="N13" s="8">
        <v>0</v>
      </c>
      <c r="O13" s="40"/>
      <c r="P13" s="40">
        <v>0</v>
      </c>
      <c r="Q13" s="40">
        <v>0</v>
      </c>
    </row>
    <row r="14" spans="2:17" ht="15" x14ac:dyDescent="0.25">
      <c r="B14" s="41" t="s">
        <v>2122</v>
      </c>
      <c r="C14" s="36"/>
      <c r="D14" s="36"/>
      <c r="E14" s="36"/>
      <c r="F14" s="36"/>
      <c r="G14" s="36"/>
      <c r="H14" s="4"/>
      <c r="I14" s="36"/>
      <c r="J14" s="4"/>
      <c r="K14" s="4"/>
      <c r="L14" s="4"/>
      <c r="M14" s="4"/>
      <c r="N14" s="4"/>
      <c r="O14" s="4"/>
      <c r="P14" s="4"/>
      <c r="Q14" s="4"/>
    </row>
    <row r="15" spans="2:17" ht="15" x14ac:dyDescent="0.25">
      <c r="B15" s="42"/>
      <c r="C15" s="3"/>
      <c r="D15" s="3" t="s">
        <v>89</v>
      </c>
      <c r="E15" s="3"/>
      <c r="F15" s="3"/>
      <c r="G15" s="3" t="s">
        <v>89</v>
      </c>
      <c r="H15" s="8">
        <v>0</v>
      </c>
      <c r="I15" s="3" t="s">
        <v>89</v>
      </c>
      <c r="J15" s="40">
        <v>0</v>
      </c>
      <c r="K15" s="40">
        <v>0</v>
      </c>
      <c r="L15" s="8">
        <v>0</v>
      </c>
      <c r="M15" s="8">
        <v>0</v>
      </c>
      <c r="N15" s="8">
        <v>0</v>
      </c>
      <c r="O15" s="40">
        <v>0</v>
      </c>
      <c r="P15" s="40">
        <v>0</v>
      </c>
      <c r="Q15" s="40">
        <v>0</v>
      </c>
    </row>
    <row r="16" spans="2:17" x14ac:dyDescent="0.2">
      <c r="B16" s="43"/>
      <c r="C16" s="44"/>
      <c r="D16" s="44"/>
      <c r="E16" s="44"/>
      <c r="F16" s="44"/>
      <c r="G16" s="44"/>
      <c r="H16" s="12"/>
      <c r="I16" s="44"/>
      <c r="J16" s="12"/>
      <c r="K16" s="12"/>
      <c r="L16" s="12"/>
      <c r="M16" s="12"/>
      <c r="N16" s="12"/>
      <c r="O16" s="12"/>
      <c r="P16" s="12"/>
      <c r="Q16" s="12"/>
    </row>
    <row r="17" spans="2:17" ht="15" x14ac:dyDescent="0.25">
      <c r="B17" s="7" t="s">
        <v>2123</v>
      </c>
      <c r="C17" s="36"/>
      <c r="D17" s="36"/>
      <c r="E17" s="36"/>
      <c r="F17" s="36"/>
      <c r="G17" s="36"/>
      <c r="H17" s="8">
        <v>0</v>
      </c>
      <c r="I17" s="36"/>
      <c r="J17" s="40"/>
      <c r="K17" s="40">
        <v>0</v>
      </c>
      <c r="L17" s="8"/>
      <c r="M17" s="8"/>
      <c r="N17" s="8">
        <v>0</v>
      </c>
      <c r="O17" s="40"/>
      <c r="P17" s="40">
        <v>0</v>
      </c>
      <c r="Q17" s="40">
        <v>0</v>
      </c>
    </row>
    <row r="18" spans="2:17" ht="15" x14ac:dyDescent="0.25">
      <c r="B18" s="41" t="s">
        <v>2124</v>
      </c>
      <c r="C18" s="36"/>
      <c r="D18" s="36"/>
      <c r="E18" s="36"/>
      <c r="F18" s="36"/>
      <c r="G18" s="36"/>
      <c r="H18" s="4"/>
      <c r="I18" s="36"/>
      <c r="J18" s="4"/>
      <c r="K18" s="4"/>
      <c r="L18" s="4"/>
      <c r="M18" s="4"/>
      <c r="N18" s="4"/>
      <c r="O18" s="4"/>
      <c r="P18" s="4"/>
      <c r="Q18" s="4"/>
    </row>
    <row r="19" spans="2:17" ht="15" x14ac:dyDescent="0.25">
      <c r="B19" s="42"/>
      <c r="C19" s="3"/>
      <c r="D19" s="3" t="s">
        <v>89</v>
      </c>
      <c r="E19" s="3"/>
      <c r="F19" s="3"/>
      <c r="G19" s="3" t="s">
        <v>89</v>
      </c>
      <c r="H19" s="8">
        <v>0</v>
      </c>
      <c r="I19" s="3" t="s">
        <v>89</v>
      </c>
      <c r="J19" s="40">
        <v>0</v>
      </c>
      <c r="K19" s="40">
        <v>0</v>
      </c>
      <c r="L19" s="8">
        <v>0</v>
      </c>
      <c r="M19" s="8">
        <v>0</v>
      </c>
      <c r="N19" s="8">
        <v>0</v>
      </c>
      <c r="O19" s="40">
        <v>0</v>
      </c>
      <c r="P19" s="40">
        <v>0</v>
      </c>
      <c r="Q19" s="40">
        <v>0</v>
      </c>
    </row>
    <row r="20" spans="2:17" x14ac:dyDescent="0.2">
      <c r="B20" s="43"/>
      <c r="C20" s="44"/>
      <c r="D20" s="44"/>
      <c r="E20" s="44"/>
      <c r="F20" s="44"/>
      <c r="G20" s="44"/>
      <c r="H20" s="12"/>
      <c r="I20" s="44"/>
      <c r="J20" s="12"/>
      <c r="K20" s="12"/>
      <c r="L20" s="12"/>
      <c r="M20" s="12"/>
      <c r="N20" s="12"/>
      <c r="O20" s="12"/>
      <c r="P20" s="12"/>
      <c r="Q20" s="12"/>
    </row>
    <row r="21" spans="2:17" ht="15" x14ac:dyDescent="0.25">
      <c r="B21" s="7" t="s">
        <v>2125</v>
      </c>
      <c r="C21" s="36"/>
      <c r="D21" s="36"/>
      <c r="E21" s="36"/>
      <c r="F21" s="36"/>
      <c r="G21" s="36"/>
      <c r="H21" s="8">
        <v>4.0100000000000193</v>
      </c>
      <c r="I21" s="36"/>
      <c r="J21" s="40"/>
      <c r="K21" s="40">
        <v>2.1400000000000197E-2</v>
      </c>
      <c r="L21" s="8"/>
      <c r="M21" s="8"/>
      <c r="N21" s="8">
        <v>434.9237160869626</v>
      </c>
      <c r="O21" s="40"/>
      <c r="P21" s="40">
        <v>1</v>
      </c>
      <c r="Q21" s="40">
        <v>5.4108092224223765E-4</v>
      </c>
    </row>
    <row r="22" spans="2:17" ht="15" x14ac:dyDescent="0.25">
      <c r="B22" s="41" t="s">
        <v>2126</v>
      </c>
      <c r="C22" s="36"/>
      <c r="D22" s="36"/>
      <c r="E22" s="36"/>
      <c r="F22" s="36"/>
      <c r="G22" s="36"/>
      <c r="H22" s="4"/>
      <c r="I22" s="36"/>
      <c r="J22" s="4"/>
      <c r="K22" s="4"/>
      <c r="L22" s="4"/>
      <c r="M22" s="4"/>
      <c r="N22" s="4"/>
      <c r="O22" s="4"/>
      <c r="P22" s="4"/>
      <c r="Q22" s="4"/>
    </row>
    <row r="23" spans="2:17" ht="15" x14ac:dyDescent="0.25">
      <c r="B23" s="42" t="s">
        <v>2127</v>
      </c>
      <c r="C23" s="3" t="s">
        <v>2128</v>
      </c>
      <c r="D23" s="3" t="s">
        <v>1849</v>
      </c>
      <c r="E23" s="3" t="s">
        <v>77</v>
      </c>
      <c r="F23" s="3" t="s">
        <v>318</v>
      </c>
      <c r="G23" s="3" t="s">
        <v>2129</v>
      </c>
      <c r="H23" s="8">
        <v>4.0100000000000193</v>
      </c>
      <c r="I23" s="3" t="s">
        <v>74</v>
      </c>
      <c r="J23" s="40">
        <v>5.0000000000000001E-4</v>
      </c>
      <c r="K23" s="40">
        <v>2.1400000000000197E-2</v>
      </c>
      <c r="L23" s="8">
        <v>430745.48488988954</v>
      </c>
      <c r="M23" s="8">
        <v>100.97</v>
      </c>
      <c r="N23" s="8">
        <v>434.9237160869626</v>
      </c>
      <c r="O23" s="40">
        <v>3.6484755655082231E-4</v>
      </c>
      <c r="P23" s="40">
        <v>1</v>
      </c>
      <c r="Q23" s="40">
        <v>5.4108092224223765E-4</v>
      </c>
    </row>
    <row r="24" spans="2:17" ht="15" x14ac:dyDescent="0.25">
      <c r="B24" s="41" t="s">
        <v>2130</v>
      </c>
      <c r="C24" s="36"/>
      <c r="D24" s="36"/>
      <c r="E24" s="36"/>
      <c r="F24" s="36"/>
      <c r="G24" s="36"/>
      <c r="H24" s="4"/>
      <c r="I24" s="36"/>
      <c r="J24" s="4"/>
      <c r="K24" s="4"/>
      <c r="L24" s="4"/>
      <c r="M24" s="4"/>
      <c r="N24" s="4"/>
      <c r="O24" s="4"/>
      <c r="P24" s="4"/>
      <c r="Q24" s="4"/>
    </row>
    <row r="25" spans="2:17" ht="15" x14ac:dyDescent="0.25">
      <c r="B25" s="42"/>
      <c r="C25" s="3"/>
      <c r="D25" s="3" t="s">
        <v>89</v>
      </c>
      <c r="E25" s="3"/>
      <c r="F25" s="3"/>
      <c r="G25" s="3" t="s">
        <v>89</v>
      </c>
      <c r="H25" s="8">
        <v>0</v>
      </c>
      <c r="I25" s="3" t="s">
        <v>89</v>
      </c>
      <c r="J25" s="40">
        <v>0</v>
      </c>
      <c r="K25" s="40">
        <v>0</v>
      </c>
      <c r="L25" s="8">
        <v>0</v>
      </c>
      <c r="M25" s="8">
        <v>0</v>
      </c>
      <c r="N25" s="8">
        <v>0</v>
      </c>
      <c r="O25" s="40">
        <v>0</v>
      </c>
      <c r="P25" s="40">
        <v>0</v>
      </c>
      <c r="Q25" s="40">
        <v>0</v>
      </c>
    </row>
    <row r="26" spans="2:17" ht="15" x14ac:dyDescent="0.25">
      <c r="B26" s="41" t="s">
        <v>2131</v>
      </c>
      <c r="C26" s="36"/>
      <c r="D26" s="36"/>
      <c r="E26" s="36"/>
      <c r="F26" s="36"/>
      <c r="G26" s="36"/>
      <c r="H26" s="4"/>
      <c r="I26" s="36"/>
      <c r="J26" s="4"/>
      <c r="K26" s="4"/>
      <c r="L26" s="4"/>
      <c r="M26" s="4"/>
      <c r="N26" s="4"/>
      <c r="O26" s="4"/>
      <c r="P26" s="4"/>
      <c r="Q26" s="4"/>
    </row>
    <row r="27" spans="2:17" ht="15" x14ac:dyDescent="0.25">
      <c r="B27" s="42"/>
      <c r="C27" s="3"/>
      <c r="D27" s="3" t="s">
        <v>89</v>
      </c>
      <c r="E27" s="3"/>
      <c r="F27" s="3"/>
      <c r="G27" s="3" t="s">
        <v>89</v>
      </c>
      <c r="H27" s="8">
        <v>0</v>
      </c>
      <c r="I27" s="3" t="s">
        <v>89</v>
      </c>
      <c r="J27" s="40">
        <v>0</v>
      </c>
      <c r="K27" s="40">
        <v>0</v>
      </c>
      <c r="L27" s="8">
        <v>0</v>
      </c>
      <c r="M27" s="8">
        <v>0</v>
      </c>
      <c r="N27" s="8">
        <v>0</v>
      </c>
      <c r="O27" s="40">
        <v>0</v>
      </c>
      <c r="P27" s="40">
        <v>0</v>
      </c>
      <c r="Q27" s="40">
        <v>0</v>
      </c>
    </row>
    <row r="28" spans="2:17" ht="15" x14ac:dyDescent="0.25">
      <c r="B28" s="41" t="s">
        <v>2132</v>
      </c>
      <c r="C28" s="36"/>
      <c r="D28" s="36"/>
      <c r="E28" s="36"/>
      <c r="F28" s="36"/>
      <c r="G28" s="36"/>
      <c r="H28" s="4"/>
      <c r="I28" s="36"/>
      <c r="J28" s="4"/>
      <c r="K28" s="4"/>
      <c r="L28" s="4"/>
      <c r="M28" s="4"/>
      <c r="N28" s="4"/>
      <c r="O28" s="4"/>
      <c r="P28" s="4"/>
      <c r="Q28" s="4"/>
    </row>
    <row r="29" spans="2:17" ht="15" x14ac:dyDescent="0.25">
      <c r="B29" s="42"/>
      <c r="C29" s="3"/>
      <c r="D29" s="3" t="s">
        <v>89</v>
      </c>
      <c r="E29" s="3"/>
      <c r="F29" s="3"/>
      <c r="G29" s="3" t="s">
        <v>89</v>
      </c>
      <c r="H29" s="8">
        <v>0</v>
      </c>
      <c r="I29" s="3" t="s">
        <v>89</v>
      </c>
      <c r="J29" s="40">
        <v>0</v>
      </c>
      <c r="K29" s="40">
        <v>0</v>
      </c>
      <c r="L29" s="8">
        <v>0</v>
      </c>
      <c r="M29" s="8">
        <v>0</v>
      </c>
      <c r="N29" s="8">
        <v>0</v>
      </c>
      <c r="O29" s="40">
        <v>0</v>
      </c>
      <c r="P29" s="40">
        <v>0</v>
      </c>
      <c r="Q29" s="40">
        <v>0</v>
      </c>
    </row>
    <row r="30" spans="2:17" x14ac:dyDescent="0.2">
      <c r="B30" s="43"/>
      <c r="C30" s="44"/>
      <c r="D30" s="44"/>
      <c r="E30" s="44"/>
      <c r="F30" s="44"/>
      <c r="G30" s="44"/>
      <c r="H30" s="12"/>
      <c r="I30" s="44"/>
      <c r="J30" s="12"/>
      <c r="K30" s="12"/>
      <c r="L30" s="12"/>
      <c r="M30" s="12"/>
      <c r="N30" s="12"/>
      <c r="O30" s="12"/>
      <c r="P30" s="12"/>
      <c r="Q30" s="12"/>
    </row>
    <row r="31" spans="2:17" ht="15" x14ac:dyDescent="0.25">
      <c r="B31" s="13" t="s">
        <v>113</v>
      </c>
      <c r="C31" s="36"/>
      <c r="D31" s="36"/>
      <c r="E31" s="36"/>
      <c r="F31" s="36"/>
      <c r="G31" s="36"/>
      <c r="H31" s="8">
        <v>0</v>
      </c>
      <c r="I31" s="36"/>
      <c r="J31" s="40"/>
      <c r="K31" s="40">
        <v>0</v>
      </c>
      <c r="L31" s="8"/>
      <c r="M31" s="8"/>
      <c r="N31" s="8">
        <v>0</v>
      </c>
      <c r="O31" s="40"/>
      <c r="P31" s="40">
        <v>0</v>
      </c>
      <c r="Q31" s="40">
        <v>0</v>
      </c>
    </row>
    <row r="32" spans="2:17" ht="15" x14ac:dyDescent="0.25">
      <c r="B32" s="7" t="s">
        <v>2121</v>
      </c>
      <c r="C32" s="36"/>
      <c r="D32" s="36"/>
      <c r="E32" s="36"/>
      <c r="F32" s="36"/>
      <c r="G32" s="36"/>
      <c r="H32" s="8">
        <v>0</v>
      </c>
      <c r="I32" s="36"/>
      <c r="J32" s="40"/>
      <c r="K32" s="40">
        <v>0</v>
      </c>
      <c r="L32" s="8"/>
      <c r="M32" s="8"/>
      <c r="N32" s="8">
        <v>0</v>
      </c>
      <c r="O32" s="40"/>
      <c r="P32" s="40">
        <v>0</v>
      </c>
      <c r="Q32" s="40">
        <v>0</v>
      </c>
    </row>
    <row r="33" spans="2:17" ht="15" x14ac:dyDescent="0.25">
      <c r="B33" s="41" t="s">
        <v>2122</v>
      </c>
      <c r="C33" s="36"/>
      <c r="D33" s="36"/>
      <c r="E33" s="36"/>
      <c r="F33" s="36"/>
      <c r="G33" s="36"/>
      <c r="H33" s="4"/>
      <c r="I33" s="36"/>
      <c r="J33" s="4"/>
      <c r="K33" s="4"/>
      <c r="L33" s="4"/>
      <c r="M33" s="4"/>
      <c r="N33" s="4"/>
      <c r="O33" s="4"/>
      <c r="P33" s="4"/>
      <c r="Q33" s="4"/>
    </row>
    <row r="34" spans="2:17" ht="15" x14ac:dyDescent="0.25">
      <c r="B34" s="42"/>
      <c r="C34" s="3"/>
      <c r="D34" s="3" t="s">
        <v>89</v>
      </c>
      <c r="E34" s="3"/>
      <c r="F34" s="3"/>
      <c r="G34" s="3" t="s">
        <v>89</v>
      </c>
      <c r="H34" s="8">
        <v>0</v>
      </c>
      <c r="I34" s="3" t="s">
        <v>89</v>
      </c>
      <c r="J34" s="40">
        <v>0</v>
      </c>
      <c r="K34" s="40">
        <v>0</v>
      </c>
      <c r="L34" s="8">
        <v>0</v>
      </c>
      <c r="M34" s="8">
        <v>0</v>
      </c>
      <c r="N34" s="8">
        <v>0</v>
      </c>
      <c r="O34" s="40">
        <v>0</v>
      </c>
      <c r="P34" s="40">
        <v>0</v>
      </c>
      <c r="Q34" s="40">
        <v>0</v>
      </c>
    </row>
    <row r="35" spans="2:17" x14ac:dyDescent="0.2">
      <c r="B35" s="43"/>
      <c r="C35" s="44"/>
      <c r="D35" s="44"/>
      <c r="E35" s="44"/>
      <c r="F35" s="44"/>
      <c r="G35" s="44"/>
      <c r="H35" s="12"/>
      <c r="I35" s="44"/>
      <c r="J35" s="12"/>
      <c r="K35" s="12"/>
      <c r="L35" s="12"/>
      <c r="M35" s="12"/>
      <c r="N35" s="12"/>
      <c r="O35" s="12"/>
      <c r="P35" s="12"/>
      <c r="Q35" s="12"/>
    </row>
    <row r="36" spans="2:17" ht="15" x14ac:dyDescent="0.25">
      <c r="B36" s="7" t="s">
        <v>2123</v>
      </c>
      <c r="C36" s="36"/>
      <c r="D36" s="36"/>
      <c r="E36" s="36"/>
      <c r="F36" s="36"/>
      <c r="G36" s="36"/>
      <c r="H36" s="8">
        <v>0</v>
      </c>
      <c r="I36" s="36"/>
      <c r="J36" s="40"/>
      <c r="K36" s="40">
        <v>0</v>
      </c>
      <c r="L36" s="8"/>
      <c r="M36" s="8"/>
      <c r="N36" s="8">
        <v>0</v>
      </c>
      <c r="O36" s="40"/>
      <c r="P36" s="40">
        <v>0</v>
      </c>
      <c r="Q36" s="40">
        <v>0</v>
      </c>
    </row>
    <row r="37" spans="2:17" ht="15" x14ac:dyDescent="0.25">
      <c r="B37" s="41" t="s">
        <v>2124</v>
      </c>
      <c r="C37" s="36"/>
      <c r="D37" s="36"/>
      <c r="E37" s="36"/>
      <c r="F37" s="36"/>
      <c r="G37" s="36"/>
      <c r="H37" s="4"/>
      <c r="I37" s="36"/>
      <c r="J37" s="4"/>
      <c r="K37" s="4"/>
      <c r="L37" s="4"/>
      <c r="M37" s="4"/>
      <c r="N37" s="4"/>
      <c r="O37" s="4"/>
      <c r="P37" s="4"/>
      <c r="Q37" s="4"/>
    </row>
    <row r="38" spans="2:17" ht="15" x14ac:dyDescent="0.25">
      <c r="B38" s="42"/>
      <c r="C38" s="3"/>
      <c r="D38" s="3" t="s">
        <v>89</v>
      </c>
      <c r="E38" s="3"/>
      <c r="F38" s="3"/>
      <c r="G38" s="3" t="s">
        <v>89</v>
      </c>
      <c r="H38" s="8">
        <v>0</v>
      </c>
      <c r="I38" s="3" t="s">
        <v>89</v>
      </c>
      <c r="J38" s="40">
        <v>0</v>
      </c>
      <c r="K38" s="40">
        <v>0</v>
      </c>
      <c r="L38" s="8">
        <v>0</v>
      </c>
      <c r="M38" s="8">
        <v>0</v>
      </c>
      <c r="N38" s="8">
        <v>0</v>
      </c>
      <c r="O38" s="40">
        <v>0</v>
      </c>
      <c r="P38" s="40">
        <v>0</v>
      </c>
      <c r="Q38" s="40">
        <v>0</v>
      </c>
    </row>
    <row r="39" spans="2:17" x14ac:dyDescent="0.2">
      <c r="B39" s="43"/>
      <c r="C39" s="44"/>
      <c r="D39" s="44"/>
      <c r="E39" s="44"/>
      <c r="F39" s="44"/>
      <c r="G39" s="44"/>
      <c r="H39" s="12"/>
      <c r="I39" s="44"/>
      <c r="J39" s="12"/>
      <c r="K39" s="12"/>
      <c r="L39" s="12"/>
      <c r="M39" s="12"/>
      <c r="N39" s="12"/>
      <c r="O39" s="12"/>
      <c r="P39" s="12"/>
      <c r="Q39" s="12"/>
    </row>
    <row r="40" spans="2:17" ht="15" x14ac:dyDescent="0.25">
      <c r="B40" s="7" t="s">
        <v>2125</v>
      </c>
      <c r="C40" s="36"/>
      <c r="D40" s="36"/>
      <c r="E40" s="36"/>
      <c r="F40" s="36"/>
      <c r="G40" s="36"/>
      <c r="H40" s="8">
        <v>0</v>
      </c>
      <c r="I40" s="36"/>
      <c r="J40" s="40"/>
      <c r="K40" s="40">
        <v>0</v>
      </c>
      <c r="L40" s="8"/>
      <c r="M40" s="8"/>
      <c r="N40" s="8">
        <v>0</v>
      </c>
      <c r="O40" s="40"/>
      <c r="P40" s="40">
        <v>0</v>
      </c>
      <c r="Q40" s="40">
        <v>0</v>
      </c>
    </row>
    <row r="41" spans="2:17" ht="15" x14ac:dyDescent="0.25">
      <c r="B41" s="41" t="s">
        <v>2126</v>
      </c>
      <c r="C41" s="36"/>
      <c r="D41" s="36"/>
      <c r="E41" s="36"/>
      <c r="F41" s="36"/>
      <c r="G41" s="36"/>
      <c r="H41" s="4"/>
      <c r="I41" s="36"/>
      <c r="J41" s="4"/>
      <c r="K41" s="4"/>
      <c r="L41" s="4"/>
      <c r="M41" s="4"/>
      <c r="N41" s="4"/>
      <c r="O41" s="4"/>
      <c r="P41" s="4"/>
      <c r="Q41" s="4"/>
    </row>
    <row r="42" spans="2:17" ht="15" x14ac:dyDescent="0.25">
      <c r="B42" s="42"/>
      <c r="C42" s="3"/>
      <c r="D42" s="3" t="s">
        <v>89</v>
      </c>
      <c r="E42" s="3"/>
      <c r="F42" s="3"/>
      <c r="G42" s="3" t="s">
        <v>89</v>
      </c>
      <c r="H42" s="8">
        <v>0</v>
      </c>
      <c r="I42" s="3" t="s">
        <v>89</v>
      </c>
      <c r="J42" s="40">
        <v>0</v>
      </c>
      <c r="K42" s="40">
        <v>0</v>
      </c>
      <c r="L42" s="8">
        <v>0</v>
      </c>
      <c r="M42" s="8">
        <v>0</v>
      </c>
      <c r="N42" s="8">
        <v>0</v>
      </c>
      <c r="O42" s="40">
        <v>0</v>
      </c>
      <c r="P42" s="40">
        <v>0</v>
      </c>
      <c r="Q42" s="40">
        <v>0</v>
      </c>
    </row>
    <row r="43" spans="2:17" ht="15" x14ac:dyDescent="0.25">
      <c r="B43" s="41" t="s">
        <v>2130</v>
      </c>
      <c r="C43" s="36"/>
      <c r="D43" s="36"/>
      <c r="E43" s="36"/>
      <c r="F43" s="36"/>
      <c r="G43" s="36"/>
      <c r="H43" s="4"/>
      <c r="I43" s="36"/>
      <c r="J43" s="4"/>
      <c r="K43" s="4"/>
      <c r="L43" s="4"/>
      <c r="M43" s="4"/>
      <c r="N43" s="4"/>
      <c r="O43" s="4"/>
      <c r="P43" s="4"/>
      <c r="Q43" s="4"/>
    </row>
    <row r="44" spans="2:17" ht="15" x14ac:dyDescent="0.25">
      <c r="B44" s="42"/>
      <c r="C44" s="3"/>
      <c r="D44" s="3" t="s">
        <v>89</v>
      </c>
      <c r="E44" s="3"/>
      <c r="F44" s="3"/>
      <c r="G44" s="3" t="s">
        <v>89</v>
      </c>
      <c r="H44" s="8">
        <v>0</v>
      </c>
      <c r="I44" s="3" t="s">
        <v>89</v>
      </c>
      <c r="J44" s="40">
        <v>0</v>
      </c>
      <c r="K44" s="40">
        <v>0</v>
      </c>
      <c r="L44" s="8">
        <v>0</v>
      </c>
      <c r="M44" s="8">
        <v>0</v>
      </c>
      <c r="N44" s="8">
        <v>0</v>
      </c>
      <c r="O44" s="40">
        <v>0</v>
      </c>
      <c r="P44" s="40">
        <v>0</v>
      </c>
      <c r="Q44" s="40">
        <v>0</v>
      </c>
    </row>
    <row r="45" spans="2:17" ht="15" x14ac:dyDescent="0.25">
      <c r="B45" s="41" t="s">
        <v>2131</v>
      </c>
      <c r="C45" s="36"/>
      <c r="D45" s="36"/>
      <c r="E45" s="36"/>
      <c r="F45" s="36"/>
      <c r="G45" s="36"/>
      <c r="H45" s="4"/>
      <c r="I45" s="36"/>
      <c r="J45" s="4"/>
      <c r="K45" s="4"/>
      <c r="L45" s="4"/>
      <c r="M45" s="4"/>
      <c r="N45" s="4"/>
      <c r="O45" s="4"/>
      <c r="P45" s="4"/>
      <c r="Q45" s="4"/>
    </row>
    <row r="46" spans="2:17" ht="15" x14ac:dyDescent="0.25">
      <c r="B46" s="42"/>
      <c r="C46" s="3"/>
      <c r="D46" s="3" t="s">
        <v>89</v>
      </c>
      <c r="E46" s="3"/>
      <c r="F46" s="3"/>
      <c r="G46" s="3" t="s">
        <v>89</v>
      </c>
      <c r="H46" s="8">
        <v>0</v>
      </c>
      <c r="I46" s="3" t="s">
        <v>89</v>
      </c>
      <c r="J46" s="40">
        <v>0</v>
      </c>
      <c r="K46" s="40">
        <v>0</v>
      </c>
      <c r="L46" s="8">
        <v>0</v>
      </c>
      <c r="M46" s="8">
        <v>0</v>
      </c>
      <c r="N46" s="8">
        <v>0</v>
      </c>
      <c r="O46" s="40">
        <v>0</v>
      </c>
      <c r="P46" s="40">
        <v>0</v>
      </c>
      <c r="Q46" s="40">
        <v>0</v>
      </c>
    </row>
    <row r="47" spans="2:17" ht="15" x14ac:dyDescent="0.25">
      <c r="B47" s="41" t="s">
        <v>2132</v>
      </c>
      <c r="C47" s="36"/>
      <c r="D47" s="36"/>
      <c r="E47" s="36"/>
      <c r="F47" s="36"/>
      <c r="G47" s="36"/>
      <c r="H47" s="4"/>
      <c r="I47" s="36"/>
      <c r="J47" s="4"/>
      <c r="K47" s="4"/>
      <c r="L47" s="4"/>
      <c r="M47" s="4"/>
      <c r="N47" s="4"/>
      <c r="O47" s="4"/>
      <c r="P47" s="4"/>
      <c r="Q47" s="4"/>
    </row>
    <row r="48" spans="2:17" ht="15" x14ac:dyDescent="0.25">
      <c r="B48" s="42"/>
      <c r="C48" s="3"/>
      <c r="D48" s="3" t="s">
        <v>89</v>
      </c>
      <c r="E48" s="3"/>
      <c r="F48" s="3"/>
      <c r="G48" s="3" t="s">
        <v>89</v>
      </c>
      <c r="H48" s="8">
        <v>0</v>
      </c>
      <c r="I48" s="3" t="s">
        <v>89</v>
      </c>
      <c r="J48" s="40">
        <v>0</v>
      </c>
      <c r="K48" s="40">
        <v>0</v>
      </c>
      <c r="L48" s="8">
        <v>0</v>
      </c>
      <c r="M48" s="8">
        <v>0</v>
      </c>
      <c r="N48" s="8">
        <v>0</v>
      </c>
      <c r="O48" s="40">
        <v>0</v>
      </c>
      <c r="P48" s="40">
        <v>0</v>
      </c>
      <c r="Q48" s="40">
        <v>0</v>
      </c>
    </row>
    <row r="49" spans="2:17" x14ac:dyDescent="0.2">
      <c r="B49" s="43"/>
      <c r="C49" s="44"/>
      <c r="D49" s="44"/>
      <c r="E49" s="44"/>
      <c r="F49" s="44"/>
      <c r="G49" s="44"/>
      <c r="H49" s="12"/>
      <c r="I49" s="44"/>
      <c r="J49" s="12"/>
      <c r="K49" s="12"/>
      <c r="L49" s="12"/>
      <c r="M49" s="12"/>
      <c r="N49" s="12"/>
      <c r="O49" s="12"/>
      <c r="P49" s="12"/>
      <c r="Q49" s="12"/>
    </row>
    <row r="50" spans="2:17" x14ac:dyDescent="0.2">
      <c r="B50" s="32"/>
      <c r="C50" s="47"/>
      <c r="D50" s="47"/>
      <c r="E50" s="47"/>
      <c r="F50" s="47"/>
      <c r="G50" s="47"/>
      <c r="H50" s="48"/>
      <c r="I50" s="47"/>
      <c r="J50" s="48"/>
      <c r="K50" s="48"/>
      <c r="L50" s="48"/>
      <c r="M50" s="48"/>
      <c r="N50" s="48"/>
      <c r="O50" s="48"/>
      <c r="P50" s="48"/>
      <c r="Q50" s="48"/>
    </row>
    <row r="52" spans="2:17" x14ac:dyDescent="0.2">
      <c r="B52" s="34" t="s">
        <v>64</v>
      </c>
    </row>
    <row r="54" spans="2:17" x14ac:dyDescent="0.2">
      <c r="B54" s="35" t="s">
        <v>65</v>
      </c>
    </row>
    <row r="56" spans="2:17" ht="285" x14ac:dyDescent="0.2">
      <c r="B56" s="53" t="s">
        <v>133</v>
      </c>
    </row>
  </sheetData>
  <hyperlinks>
    <hyperlink ref="B54" r:id="rId1"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גיליון13"/>
  <dimension ref="B1:P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70.625" customWidth="1"/>
    <col min="3" max="3" width="30.625" customWidth="1"/>
    <col min="4" max="5" width="11.125" customWidth="1"/>
    <col min="6" max="6" width="14.375" customWidth="1"/>
    <col min="7" max="8" width="11.125" customWidth="1"/>
    <col min="9" max="9" width="10.375" bestFit="1" customWidth="1"/>
    <col min="10" max="10" width="13.5" customWidth="1"/>
    <col min="11" max="11" width="16.875" customWidth="1"/>
    <col min="12" max="12" width="9.125" customWidth="1"/>
    <col min="13" max="13" width="14.625" bestFit="1" customWidth="1"/>
    <col min="14" max="16" width="11.1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2" t="s">
        <v>39</v>
      </c>
      <c r="D2" s="21"/>
      <c r="E2" s="21"/>
      <c r="F2" s="21"/>
      <c r="G2" s="21"/>
      <c r="H2" s="21"/>
      <c r="I2" s="21"/>
      <c r="J2" s="21"/>
      <c r="K2" s="21"/>
      <c r="L2" s="21"/>
      <c r="M2" s="21"/>
      <c r="N2" s="21"/>
      <c r="O2" s="21"/>
      <c r="P2" s="21"/>
    </row>
    <row r="3" spans="2:16" ht="18" x14ac:dyDescent="0.25">
      <c r="B3" s="20" t="s">
        <v>40</v>
      </c>
      <c r="C3" s="22"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5"/>
      <c r="C5" s="25"/>
      <c r="D5" s="25"/>
      <c r="E5" s="25"/>
      <c r="F5" s="25"/>
      <c r="G5" s="25"/>
      <c r="I5" s="25"/>
      <c r="J5" s="25"/>
      <c r="K5" s="25"/>
      <c r="L5" s="25"/>
      <c r="M5" s="25"/>
      <c r="N5" s="25"/>
      <c r="O5" s="25"/>
      <c r="P5" s="25"/>
    </row>
    <row r="6" spans="2:16" ht="15" x14ac:dyDescent="0.2">
      <c r="B6" s="49" t="s">
        <v>2144</v>
      </c>
      <c r="C6" s="24"/>
      <c r="D6" s="24"/>
      <c r="E6" s="24"/>
      <c r="F6" s="24"/>
      <c r="G6" s="24"/>
      <c r="H6" s="24"/>
      <c r="I6" s="24"/>
      <c r="J6" s="24"/>
      <c r="K6" s="24"/>
      <c r="L6" s="24"/>
      <c r="M6" s="24"/>
      <c r="N6" s="24"/>
      <c r="O6" s="24"/>
      <c r="P6" s="24"/>
    </row>
    <row r="7" spans="2:16" ht="15" x14ac:dyDescent="0.2">
      <c r="B7" s="49" t="s">
        <v>282</v>
      </c>
      <c r="C7" s="24"/>
      <c r="D7" s="24"/>
      <c r="E7" s="24"/>
      <c r="F7" s="24"/>
      <c r="G7" s="24"/>
      <c r="H7" s="24"/>
      <c r="I7" s="24"/>
      <c r="J7" s="24"/>
      <c r="K7" s="24"/>
      <c r="L7" s="24"/>
      <c r="M7" s="24"/>
      <c r="N7" s="24"/>
      <c r="O7" s="24"/>
      <c r="P7" s="24"/>
    </row>
    <row r="8" spans="2:16" ht="45" x14ac:dyDescent="0.2">
      <c r="B8" s="49" t="s">
        <v>2071</v>
      </c>
      <c r="C8" s="26" t="s">
        <v>66</v>
      </c>
      <c r="D8" s="26" t="s">
        <v>120</v>
      </c>
      <c r="E8" s="26" t="s">
        <v>68</v>
      </c>
      <c r="F8" s="26" t="s">
        <v>135</v>
      </c>
      <c r="G8" s="26" t="s">
        <v>283</v>
      </c>
      <c r="H8" s="26" t="s">
        <v>69</v>
      </c>
      <c r="I8" s="26" t="s">
        <v>121</v>
      </c>
      <c r="J8" s="26" t="s">
        <v>122</v>
      </c>
      <c r="K8" s="26" t="s">
        <v>136</v>
      </c>
      <c r="L8" s="26" t="s">
        <v>137</v>
      </c>
      <c r="M8" s="26" t="s">
        <v>0</v>
      </c>
      <c r="N8" s="26" t="s">
        <v>138</v>
      </c>
      <c r="O8" s="26" t="s">
        <v>123</v>
      </c>
      <c r="P8" s="26" t="s">
        <v>124</v>
      </c>
    </row>
    <row r="9" spans="2:16" ht="15" x14ac:dyDescent="0.2">
      <c r="B9" s="49"/>
      <c r="C9" s="52"/>
      <c r="D9" s="52"/>
      <c r="E9" s="52"/>
      <c r="F9" s="52" t="s">
        <v>285</v>
      </c>
      <c r="G9" s="52" t="s">
        <v>286</v>
      </c>
      <c r="H9" s="52"/>
      <c r="I9" s="52" t="s">
        <v>45</v>
      </c>
      <c r="J9" s="52" t="s">
        <v>45</v>
      </c>
      <c r="K9" s="52" t="s">
        <v>287</v>
      </c>
      <c r="L9" s="52"/>
      <c r="M9" s="52" t="s">
        <v>44</v>
      </c>
      <c r="N9" s="52" t="s">
        <v>45</v>
      </c>
      <c r="O9" s="52" t="s">
        <v>45</v>
      </c>
      <c r="P9" s="52" t="s">
        <v>45</v>
      </c>
    </row>
    <row r="10" spans="2:16" x14ac:dyDescent="0.2">
      <c r="B10" s="51"/>
      <c r="C10" s="52" t="s">
        <v>46</v>
      </c>
      <c r="D10" s="52" t="s">
        <v>47</v>
      </c>
      <c r="E10" s="52" t="s">
        <v>125</v>
      </c>
      <c r="F10" s="52" t="s">
        <v>126</v>
      </c>
      <c r="G10" s="52" t="s">
        <v>127</v>
      </c>
      <c r="H10" s="52" t="s">
        <v>128</v>
      </c>
      <c r="I10" s="52" t="s">
        <v>129</v>
      </c>
      <c r="J10" s="52" t="s">
        <v>130</v>
      </c>
      <c r="K10" s="52" t="s">
        <v>131</v>
      </c>
      <c r="L10" s="52" t="s">
        <v>132</v>
      </c>
      <c r="M10" s="52" t="s">
        <v>288</v>
      </c>
      <c r="N10" s="52" t="s">
        <v>289</v>
      </c>
      <c r="O10" s="52" t="s">
        <v>290</v>
      </c>
      <c r="P10" s="52" t="s">
        <v>291</v>
      </c>
    </row>
    <row r="11" spans="2:16" ht="15" x14ac:dyDescent="0.25">
      <c r="B11" s="14" t="s">
        <v>280</v>
      </c>
      <c r="C11" s="45"/>
      <c r="D11" s="45"/>
      <c r="E11" s="45"/>
      <c r="F11" s="45"/>
      <c r="G11" s="15">
        <v>0</v>
      </c>
      <c r="H11" s="45"/>
      <c r="I11" s="46"/>
      <c r="J11" s="46">
        <v>0</v>
      </c>
      <c r="K11" s="15"/>
      <c r="L11" s="15"/>
      <c r="M11" s="15">
        <v>0</v>
      </c>
      <c r="N11" s="46"/>
      <c r="O11" s="46">
        <v>0</v>
      </c>
      <c r="P11" s="46">
        <v>0</v>
      </c>
    </row>
    <row r="12" spans="2:16" ht="15" x14ac:dyDescent="0.25">
      <c r="B12" s="6" t="s">
        <v>71</v>
      </c>
      <c r="C12" s="37"/>
      <c r="D12" s="37"/>
      <c r="E12" s="37"/>
      <c r="F12" s="37"/>
      <c r="G12" s="39">
        <v>0</v>
      </c>
      <c r="H12" s="37"/>
      <c r="I12" s="38"/>
      <c r="J12" s="38">
        <v>0</v>
      </c>
      <c r="K12" s="39"/>
      <c r="L12" s="39"/>
      <c r="M12" s="39">
        <v>0</v>
      </c>
      <c r="N12" s="38"/>
      <c r="O12" s="38">
        <v>0</v>
      </c>
      <c r="P12" s="38">
        <v>0</v>
      </c>
    </row>
    <row r="13" spans="2:16" ht="15" x14ac:dyDescent="0.25">
      <c r="B13" s="7" t="s">
        <v>2135</v>
      </c>
      <c r="C13" s="36"/>
      <c r="D13" s="36"/>
      <c r="E13" s="36"/>
      <c r="F13" s="36"/>
      <c r="G13" s="8">
        <v>0</v>
      </c>
      <c r="H13" s="36"/>
      <c r="I13" s="40"/>
      <c r="J13" s="40">
        <v>0</v>
      </c>
      <c r="K13" s="8"/>
      <c r="L13" s="8"/>
      <c r="M13" s="8">
        <v>0</v>
      </c>
      <c r="N13" s="40"/>
      <c r="O13" s="40">
        <v>0</v>
      </c>
      <c r="P13" s="40">
        <v>0</v>
      </c>
    </row>
    <row r="14" spans="2:16" ht="15" x14ac:dyDescent="0.25">
      <c r="B14" s="9"/>
      <c r="C14" s="3"/>
      <c r="D14" s="3"/>
      <c r="E14" s="3"/>
      <c r="F14" s="3" t="s">
        <v>89</v>
      </c>
      <c r="G14" s="8">
        <v>0</v>
      </c>
      <c r="H14" s="3" t="s">
        <v>89</v>
      </c>
      <c r="I14" s="40">
        <v>0</v>
      </c>
      <c r="J14" s="40">
        <v>0</v>
      </c>
      <c r="K14" s="8">
        <v>0</v>
      </c>
      <c r="L14" s="8">
        <v>0</v>
      </c>
      <c r="M14" s="8">
        <v>0</v>
      </c>
      <c r="N14" s="40">
        <v>0</v>
      </c>
      <c r="O14" s="40">
        <v>0</v>
      </c>
      <c r="P14" s="40">
        <v>0</v>
      </c>
    </row>
    <row r="15" spans="2:16" x14ac:dyDescent="0.2">
      <c r="B15" s="43"/>
      <c r="C15" s="44"/>
      <c r="D15" s="44"/>
      <c r="E15" s="44"/>
      <c r="F15" s="44"/>
      <c r="G15" s="12"/>
      <c r="H15" s="44"/>
      <c r="I15" s="12"/>
      <c r="J15" s="12"/>
      <c r="K15" s="12"/>
      <c r="L15" s="12"/>
      <c r="M15" s="12"/>
      <c r="N15" s="12"/>
      <c r="O15" s="12"/>
      <c r="P15" s="12"/>
    </row>
    <row r="16" spans="2:16" ht="15" x14ac:dyDescent="0.25">
      <c r="B16" s="7" t="s">
        <v>2136</v>
      </c>
      <c r="C16" s="36"/>
      <c r="D16" s="36"/>
      <c r="E16" s="36"/>
      <c r="F16" s="36"/>
      <c r="G16" s="8">
        <v>0</v>
      </c>
      <c r="H16" s="36"/>
      <c r="I16" s="40"/>
      <c r="J16" s="40">
        <v>0</v>
      </c>
      <c r="K16" s="8"/>
      <c r="L16" s="8"/>
      <c r="M16" s="8">
        <v>0</v>
      </c>
      <c r="N16" s="40"/>
      <c r="O16" s="40">
        <v>0</v>
      </c>
      <c r="P16" s="40">
        <v>0</v>
      </c>
    </row>
    <row r="17" spans="2:16" ht="15" x14ac:dyDescent="0.25">
      <c r="B17" s="9"/>
      <c r="C17" s="3"/>
      <c r="D17" s="3"/>
      <c r="E17" s="3"/>
      <c r="F17" s="3" t="s">
        <v>89</v>
      </c>
      <c r="G17" s="8">
        <v>0</v>
      </c>
      <c r="H17" s="3" t="s">
        <v>89</v>
      </c>
      <c r="I17" s="40">
        <v>0</v>
      </c>
      <c r="J17" s="40">
        <v>0</v>
      </c>
      <c r="K17" s="8">
        <v>0</v>
      </c>
      <c r="L17" s="8">
        <v>0</v>
      </c>
      <c r="M17" s="8">
        <v>0</v>
      </c>
      <c r="N17" s="40">
        <v>0</v>
      </c>
      <c r="O17" s="40">
        <v>0</v>
      </c>
      <c r="P17" s="40">
        <v>0</v>
      </c>
    </row>
    <row r="18" spans="2:16" x14ac:dyDescent="0.2">
      <c r="B18" s="43"/>
      <c r="C18" s="44"/>
      <c r="D18" s="44"/>
      <c r="E18" s="44"/>
      <c r="F18" s="44"/>
      <c r="G18" s="12"/>
      <c r="H18" s="44"/>
      <c r="I18" s="12"/>
      <c r="J18" s="12"/>
      <c r="K18" s="12"/>
      <c r="L18" s="12"/>
      <c r="M18" s="12"/>
      <c r="N18" s="12"/>
      <c r="O18" s="12"/>
      <c r="P18" s="12"/>
    </row>
    <row r="19" spans="2:16" ht="15" x14ac:dyDescent="0.25">
      <c r="B19" s="7" t="s">
        <v>2137</v>
      </c>
      <c r="C19" s="36"/>
      <c r="D19" s="36"/>
      <c r="E19" s="36"/>
      <c r="F19" s="36"/>
      <c r="G19" s="8">
        <v>0</v>
      </c>
      <c r="H19" s="36"/>
      <c r="I19" s="40"/>
      <c r="J19" s="40">
        <v>0</v>
      </c>
      <c r="K19" s="8"/>
      <c r="L19" s="8"/>
      <c r="M19" s="8">
        <v>0</v>
      </c>
      <c r="N19" s="40"/>
      <c r="O19" s="40">
        <v>0</v>
      </c>
      <c r="P19" s="40">
        <v>0</v>
      </c>
    </row>
    <row r="20" spans="2:16" ht="15" x14ac:dyDescent="0.25">
      <c r="B20" s="9"/>
      <c r="C20" s="3"/>
      <c r="D20" s="3"/>
      <c r="E20" s="3"/>
      <c r="F20" s="3" t="s">
        <v>89</v>
      </c>
      <c r="G20" s="8">
        <v>0</v>
      </c>
      <c r="H20" s="3" t="s">
        <v>89</v>
      </c>
      <c r="I20" s="40">
        <v>0</v>
      </c>
      <c r="J20" s="40">
        <v>0</v>
      </c>
      <c r="K20" s="8">
        <v>0</v>
      </c>
      <c r="L20" s="8">
        <v>0</v>
      </c>
      <c r="M20" s="8">
        <v>0</v>
      </c>
      <c r="N20" s="40">
        <v>0</v>
      </c>
      <c r="O20" s="40">
        <v>0</v>
      </c>
      <c r="P20" s="40">
        <v>0</v>
      </c>
    </row>
    <row r="21" spans="2:16" x14ac:dyDescent="0.2">
      <c r="B21" s="43"/>
      <c r="C21" s="44"/>
      <c r="D21" s="44"/>
      <c r="E21" s="44"/>
      <c r="F21" s="44"/>
      <c r="G21" s="12"/>
      <c r="H21" s="44"/>
      <c r="I21" s="12"/>
      <c r="J21" s="12"/>
      <c r="K21" s="12"/>
      <c r="L21" s="12"/>
      <c r="M21" s="12"/>
      <c r="N21" s="12"/>
      <c r="O21" s="12"/>
      <c r="P21" s="12"/>
    </row>
    <row r="22" spans="2:16" ht="15" x14ac:dyDescent="0.25">
      <c r="B22" s="7" t="s">
        <v>2138</v>
      </c>
      <c r="C22" s="36"/>
      <c r="D22" s="36"/>
      <c r="E22" s="36"/>
      <c r="F22" s="36"/>
      <c r="G22" s="8">
        <v>0</v>
      </c>
      <c r="H22" s="36"/>
      <c r="I22" s="40"/>
      <c r="J22" s="40">
        <v>0</v>
      </c>
      <c r="K22" s="8"/>
      <c r="L22" s="8"/>
      <c r="M22" s="8">
        <v>0</v>
      </c>
      <c r="N22" s="40"/>
      <c r="O22" s="40">
        <v>0</v>
      </c>
      <c r="P22" s="40">
        <v>0</v>
      </c>
    </row>
    <row r="23" spans="2:16" ht="15" x14ac:dyDescent="0.25">
      <c r="B23" s="9"/>
      <c r="C23" s="3"/>
      <c r="D23" s="3"/>
      <c r="E23" s="3"/>
      <c r="F23" s="3" t="s">
        <v>89</v>
      </c>
      <c r="G23" s="8">
        <v>0</v>
      </c>
      <c r="H23" s="3" t="s">
        <v>89</v>
      </c>
      <c r="I23" s="40">
        <v>0</v>
      </c>
      <c r="J23" s="40">
        <v>0</v>
      </c>
      <c r="K23" s="8">
        <v>0</v>
      </c>
      <c r="L23" s="8">
        <v>0</v>
      </c>
      <c r="M23" s="8">
        <v>0</v>
      </c>
      <c r="N23" s="40">
        <v>0</v>
      </c>
      <c r="O23" s="40">
        <v>0</v>
      </c>
      <c r="P23" s="40">
        <v>0</v>
      </c>
    </row>
    <row r="24" spans="2:16" x14ac:dyDescent="0.2">
      <c r="B24" s="43"/>
      <c r="C24" s="44"/>
      <c r="D24" s="44"/>
      <c r="E24" s="44"/>
      <c r="F24" s="44"/>
      <c r="G24" s="12"/>
      <c r="H24" s="44"/>
      <c r="I24" s="12"/>
      <c r="J24" s="12"/>
      <c r="K24" s="12"/>
      <c r="L24" s="12"/>
      <c r="M24" s="12"/>
      <c r="N24" s="12"/>
      <c r="O24" s="12"/>
      <c r="P24" s="12"/>
    </row>
    <row r="25" spans="2:16" ht="15" x14ac:dyDescent="0.25">
      <c r="B25" s="7" t="s">
        <v>2139</v>
      </c>
      <c r="C25" s="36"/>
      <c r="D25" s="36"/>
      <c r="E25" s="36"/>
      <c r="F25" s="36"/>
      <c r="G25" s="8">
        <v>0</v>
      </c>
      <c r="H25" s="36"/>
      <c r="I25" s="40"/>
      <c r="J25" s="40">
        <v>0</v>
      </c>
      <c r="K25" s="8"/>
      <c r="L25" s="8"/>
      <c r="M25" s="8">
        <v>0</v>
      </c>
      <c r="N25" s="40"/>
      <c r="O25" s="40">
        <v>0</v>
      </c>
      <c r="P25" s="40">
        <v>0</v>
      </c>
    </row>
    <row r="26" spans="2:16" ht="15" x14ac:dyDescent="0.25">
      <c r="B26" s="9"/>
      <c r="C26" s="3"/>
      <c r="D26" s="3"/>
      <c r="E26" s="3"/>
      <c r="F26" s="3" t="s">
        <v>89</v>
      </c>
      <c r="G26" s="8">
        <v>0</v>
      </c>
      <c r="H26" s="3" t="s">
        <v>89</v>
      </c>
      <c r="I26" s="40">
        <v>0</v>
      </c>
      <c r="J26" s="40">
        <v>0</v>
      </c>
      <c r="K26" s="8">
        <v>0</v>
      </c>
      <c r="L26" s="8">
        <v>0</v>
      </c>
      <c r="M26" s="8">
        <v>0</v>
      </c>
      <c r="N26" s="40">
        <v>0</v>
      </c>
      <c r="O26" s="40">
        <v>0</v>
      </c>
      <c r="P26" s="40">
        <v>0</v>
      </c>
    </row>
    <row r="27" spans="2:16" x14ac:dyDescent="0.2">
      <c r="B27" s="43"/>
      <c r="C27" s="44"/>
      <c r="D27" s="44"/>
      <c r="E27" s="44"/>
      <c r="F27" s="44"/>
      <c r="G27" s="12"/>
      <c r="H27" s="44"/>
      <c r="I27" s="12"/>
      <c r="J27" s="12"/>
      <c r="K27" s="12"/>
      <c r="L27" s="12"/>
      <c r="M27" s="12"/>
      <c r="N27" s="12"/>
      <c r="O27" s="12"/>
      <c r="P27" s="12"/>
    </row>
    <row r="28" spans="2:16" ht="15" x14ac:dyDescent="0.25">
      <c r="B28" s="7" t="s">
        <v>1023</v>
      </c>
      <c r="C28" s="36"/>
      <c r="D28" s="36"/>
      <c r="E28" s="36"/>
      <c r="F28" s="36"/>
      <c r="G28" s="8">
        <v>0</v>
      </c>
      <c r="H28" s="36"/>
      <c r="I28" s="40"/>
      <c r="J28" s="40">
        <v>0</v>
      </c>
      <c r="K28" s="8"/>
      <c r="L28" s="8"/>
      <c r="M28" s="8">
        <v>0</v>
      </c>
      <c r="N28" s="40"/>
      <c r="O28" s="40">
        <v>0</v>
      </c>
      <c r="P28" s="40">
        <v>0</v>
      </c>
    </row>
    <row r="29" spans="2:16" ht="15" x14ac:dyDescent="0.25">
      <c r="B29" s="9"/>
      <c r="C29" s="3"/>
      <c r="D29" s="3"/>
      <c r="E29" s="3"/>
      <c r="F29" s="3" t="s">
        <v>89</v>
      </c>
      <c r="G29" s="8">
        <v>0</v>
      </c>
      <c r="H29" s="3" t="s">
        <v>89</v>
      </c>
      <c r="I29" s="40">
        <v>0</v>
      </c>
      <c r="J29" s="40">
        <v>0</v>
      </c>
      <c r="K29" s="8">
        <v>0</v>
      </c>
      <c r="L29" s="8">
        <v>0</v>
      </c>
      <c r="M29" s="8">
        <v>0</v>
      </c>
      <c r="N29" s="40">
        <v>0</v>
      </c>
      <c r="O29" s="40">
        <v>0</v>
      </c>
      <c r="P29" s="40">
        <v>0</v>
      </c>
    </row>
    <row r="30" spans="2:16" x14ac:dyDescent="0.2">
      <c r="B30" s="43"/>
      <c r="C30" s="44"/>
      <c r="D30" s="44"/>
      <c r="E30" s="44"/>
      <c r="F30" s="44"/>
      <c r="G30" s="12"/>
      <c r="H30" s="44"/>
      <c r="I30" s="12"/>
      <c r="J30" s="12"/>
      <c r="K30" s="12"/>
      <c r="L30" s="12"/>
      <c r="M30" s="12"/>
      <c r="N30" s="12"/>
      <c r="O30" s="12"/>
      <c r="P30" s="12"/>
    </row>
    <row r="31" spans="2:16" ht="15" x14ac:dyDescent="0.25">
      <c r="B31" s="7" t="s">
        <v>2140</v>
      </c>
      <c r="C31" s="36"/>
      <c r="D31" s="36"/>
      <c r="E31" s="36"/>
      <c r="F31" s="36"/>
      <c r="G31" s="8">
        <v>0</v>
      </c>
      <c r="H31" s="36"/>
      <c r="I31" s="40"/>
      <c r="J31" s="40">
        <v>0</v>
      </c>
      <c r="K31" s="8"/>
      <c r="L31" s="8"/>
      <c r="M31" s="8">
        <v>0</v>
      </c>
      <c r="N31" s="40"/>
      <c r="O31" s="40">
        <v>0</v>
      </c>
      <c r="P31" s="40">
        <v>0</v>
      </c>
    </row>
    <row r="32" spans="2:16" ht="15" x14ac:dyDescent="0.25">
      <c r="B32" s="9"/>
      <c r="C32" s="3"/>
      <c r="D32" s="3"/>
      <c r="E32" s="3"/>
      <c r="F32" s="3" t="s">
        <v>89</v>
      </c>
      <c r="G32" s="8">
        <v>0</v>
      </c>
      <c r="H32" s="3" t="s">
        <v>89</v>
      </c>
      <c r="I32" s="40">
        <v>0</v>
      </c>
      <c r="J32" s="40">
        <v>0</v>
      </c>
      <c r="K32" s="8">
        <v>0</v>
      </c>
      <c r="L32" s="8">
        <v>0</v>
      </c>
      <c r="M32" s="8">
        <v>0</v>
      </c>
      <c r="N32" s="40">
        <v>0</v>
      </c>
      <c r="O32" s="40">
        <v>0</v>
      </c>
      <c r="P32" s="40">
        <v>0</v>
      </c>
    </row>
    <row r="33" spans="2:16" x14ac:dyDescent="0.2">
      <c r="B33" s="43"/>
      <c r="C33" s="44"/>
      <c r="D33" s="44"/>
      <c r="E33" s="44"/>
      <c r="F33" s="44"/>
      <c r="G33" s="12"/>
      <c r="H33" s="44"/>
      <c r="I33" s="12"/>
      <c r="J33" s="12"/>
      <c r="K33" s="12"/>
      <c r="L33" s="12"/>
      <c r="M33" s="12"/>
      <c r="N33" s="12"/>
      <c r="O33" s="12"/>
      <c r="P33" s="12"/>
    </row>
    <row r="34" spans="2:16" ht="15" x14ac:dyDescent="0.25">
      <c r="B34" s="7" t="s">
        <v>2141</v>
      </c>
      <c r="C34" s="36"/>
      <c r="D34" s="36"/>
      <c r="E34" s="36"/>
      <c r="F34" s="36"/>
      <c r="G34" s="8">
        <v>0</v>
      </c>
      <c r="H34" s="36"/>
      <c r="I34" s="40"/>
      <c r="J34" s="40">
        <v>0</v>
      </c>
      <c r="K34" s="8"/>
      <c r="L34" s="8"/>
      <c r="M34" s="8">
        <v>0</v>
      </c>
      <c r="N34" s="40"/>
      <c r="O34" s="40">
        <v>0</v>
      </c>
      <c r="P34" s="40">
        <v>0</v>
      </c>
    </row>
    <row r="35" spans="2:16" ht="15" x14ac:dyDescent="0.25">
      <c r="B35" s="9"/>
      <c r="C35" s="3"/>
      <c r="D35" s="3"/>
      <c r="E35" s="3"/>
      <c r="F35" s="3" t="s">
        <v>89</v>
      </c>
      <c r="G35" s="8">
        <v>0</v>
      </c>
      <c r="H35" s="3" t="s">
        <v>89</v>
      </c>
      <c r="I35" s="40">
        <v>0</v>
      </c>
      <c r="J35" s="40">
        <v>0</v>
      </c>
      <c r="K35" s="8">
        <v>0</v>
      </c>
      <c r="L35" s="8">
        <v>0</v>
      </c>
      <c r="M35" s="8">
        <v>0</v>
      </c>
      <c r="N35" s="40">
        <v>0</v>
      </c>
      <c r="O35" s="40">
        <v>0</v>
      </c>
      <c r="P35" s="40">
        <v>0</v>
      </c>
    </row>
    <row r="36" spans="2:16" x14ac:dyDescent="0.2">
      <c r="B36" s="43"/>
      <c r="C36" s="44"/>
      <c r="D36" s="44"/>
      <c r="E36" s="44"/>
      <c r="F36" s="44"/>
      <c r="G36" s="12"/>
      <c r="H36" s="44"/>
      <c r="I36" s="12"/>
      <c r="J36" s="12"/>
      <c r="K36" s="12"/>
      <c r="L36" s="12"/>
      <c r="M36" s="12"/>
      <c r="N36" s="12"/>
      <c r="O36" s="12"/>
      <c r="P36" s="12"/>
    </row>
    <row r="37" spans="2:16" ht="15" x14ac:dyDescent="0.25">
      <c r="B37" s="7" t="s">
        <v>2142</v>
      </c>
      <c r="C37" s="36"/>
      <c r="D37" s="36"/>
      <c r="E37" s="36"/>
      <c r="F37" s="36"/>
      <c r="G37" s="8">
        <v>0</v>
      </c>
      <c r="H37" s="36"/>
      <c r="I37" s="40"/>
      <c r="J37" s="40">
        <v>0</v>
      </c>
      <c r="K37" s="8"/>
      <c r="L37" s="8"/>
      <c r="M37" s="8">
        <v>0</v>
      </c>
      <c r="N37" s="40"/>
      <c r="O37" s="40">
        <v>0</v>
      </c>
      <c r="P37" s="40">
        <v>0</v>
      </c>
    </row>
    <row r="38" spans="2:16" ht="15" x14ac:dyDescent="0.25">
      <c r="B38" s="9"/>
      <c r="C38" s="3"/>
      <c r="D38" s="3"/>
      <c r="E38" s="3"/>
      <c r="F38" s="3" t="s">
        <v>89</v>
      </c>
      <c r="G38" s="8">
        <v>0</v>
      </c>
      <c r="H38" s="3" t="s">
        <v>89</v>
      </c>
      <c r="I38" s="40">
        <v>0</v>
      </c>
      <c r="J38" s="40">
        <v>0</v>
      </c>
      <c r="K38" s="8">
        <v>0</v>
      </c>
      <c r="L38" s="8">
        <v>0</v>
      </c>
      <c r="M38" s="8">
        <v>0</v>
      </c>
      <c r="N38" s="40">
        <v>0</v>
      </c>
      <c r="O38" s="40">
        <v>0</v>
      </c>
      <c r="P38" s="40">
        <v>0</v>
      </c>
    </row>
    <row r="39" spans="2:16" x14ac:dyDescent="0.2">
      <c r="B39" s="43"/>
      <c r="C39" s="44"/>
      <c r="D39" s="44"/>
      <c r="E39" s="44"/>
      <c r="F39" s="44"/>
      <c r="G39" s="12"/>
      <c r="H39" s="44"/>
      <c r="I39" s="12"/>
      <c r="J39" s="12"/>
      <c r="K39" s="12"/>
      <c r="L39" s="12"/>
      <c r="M39" s="12"/>
      <c r="N39" s="12"/>
      <c r="O39" s="12"/>
      <c r="P39" s="12"/>
    </row>
    <row r="40" spans="2:16" ht="15" x14ac:dyDescent="0.25">
      <c r="B40" s="13" t="s">
        <v>113</v>
      </c>
      <c r="C40" s="36"/>
      <c r="D40" s="36"/>
      <c r="E40" s="36"/>
      <c r="F40" s="36"/>
      <c r="G40" s="8">
        <v>0</v>
      </c>
      <c r="H40" s="36"/>
      <c r="I40" s="40"/>
      <c r="J40" s="40">
        <v>0</v>
      </c>
      <c r="K40" s="8"/>
      <c r="L40" s="8"/>
      <c r="M40" s="8">
        <v>0</v>
      </c>
      <c r="N40" s="40"/>
      <c r="O40" s="40">
        <v>0</v>
      </c>
      <c r="P40" s="40">
        <v>0</v>
      </c>
    </row>
    <row r="41" spans="2:16" ht="15" x14ac:dyDescent="0.25">
      <c r="B41" s="7" t="s">
        <v>2143</v>
      </c>
      <c r="C41" s="36"/>
      <c r="D41" s="36"/>
      <c r="E41" s="36"/>
      <c r="F41" s="36"/>
      <c r="G41" s="8">
        <v>0</v>
      </c>
      <c r="H41" s="36"/>
      <c r="I41" s="40"/>
      <c r="J41" s="40">
        <v>0</v>
      </c>
      <c r="K41" s="8"/>
      <c r="L41" s="8"/>
      <c r="M41" s="8">
        <v>0</v>
      </c>
      <c r="N41" s="40"/>
      <c r="O41" s="40">
        <v>0</v>
      </c>
      <c r="P41" s="40">
        <v>0</v>
      </c>
    </row>
    <row r="42" spans="2:16" ht="15" x14ac:dyDescent="0.25">
      <c r="B42" s="9"/>
      <c r="C42" s="3"/>
      <c r="D42" s="3"/>
      <c r="E42" s="3"/>
      <c r="F42" s="3" t="s">
        <v>89</v>
      </c>
      <c r="G42" s="8">
        <v>0</v>
      </c>
      <c r="H42" s="3" t="s">
        <v>89</v>
      </c>
      <c r="I42" s="40">
        <v>0</v>
      </c>
      <c r="J42" s="40">
        <v>0</v>
      </c>
      <c r="K42" s="8">
        <v>0</v>
      </c>
      <c r="L42" s="8">
        <v>0</v>
      </c>
      <c r="M42" s="8">
        <v>0</v>
      </c>
      <c r="N42" s="40">
        <v>0</v>
      </c>
      <c r="O42" s="40">
        <v>0</v>
      </c>
      <c r="P42" s="40">
        <v>0</v>
      </c>
    </row>
    <row r="43" spans="2:16" x14ac:dyDescent="0.2">
      <c r="B43" s="43"/>
      <c r="C43" s="44"/>
      <c r="D43" s="44"/>
      <c r="E43" s="44"/>
      <c r="F43" s="44"/>
      <c r="G43" s="12"/>
      <c r="H43" s="44"/>
      <c r="I43" s="12"/>
      <c r="J43" s="12"/>
      <c r="K43" s="12"/>
      <c r="L43" s="12"/>
      <c r="M43" s="12"/>
      <c r="N43" s="12"/>
      <c r="O43" s="12"/>
      <c r="P43" s="12"/>
    </row>
    <row r="44" spans="2:16" ht="15" x14ac:dyDescent="0.25">
      <c r="B44" s="7" t="s">
        <v>270</v>
      </c>
      <c r="C44" s="36"/>
      <c r="D44" s="36"/>
      <c r="E44" s="36"/>
      <c r="F44" s="36"/>
      <c r="G44" s="8">
        <v>0</v>
      </c>
      <c r="H44" s="36"/>
      <c r="I44" s="40"/>
      <c r="J44" s="40">
        <v>0</v>
      </c>
      <c r="K44" s="8"/>
      <c r="L44" s="8"/>
      <c r="M44" s="8">
        <v>0</v>
      </c>
      <c r="N44" s="40"/>
      <c r="O44" s="40">
        <v>0</v>
      </c>
      <c r="P44" s="40">
        <v>0</v>
      </c>
    </row>
    <row r="45" spans="2:16" ht="15" x14ac:dyDescent="0.25">
      <c r="B45" s="9"/>
      <c r="C45" s="3"/>
      <c r="D45" s="3"/>
      <c r="E45" s="3"/>
      <c r="F45" s="3" t="s">
        <v>89</v>
      </c>
      <c r="G45" s="8">
        <v>0</v>
      </c>
      <c r="H45" s="3" t="s">
        <v>89</v>
      </c>
      <c r="I45" s="40">
        <v>0</v>
      </c>
      <c r="J45" s="40">
        <v>0</v>
      </c>
      <c r="K45" s="8">
        <v>0</v>
      </c>
      <c r="L45" s="8">
        <v>0</v>
      </c>
      <c r="M45" s="8">
        <v>0</v>
      </c>
      <c r="N45" s="40">
        <v>0</v>
      </c>
      <c r="O45" s="40">
        <v>0</v>
      </c>
      <c r="P45" s="40">
        <v>0</v>
      </c>
    </row>
    <row r="46" spans="2:16" x14ac:dyDescent="0.2">
      <c r="B46" s="43"/>
      <c r="C46" s="44"/>
      <c r="D46" s="44"/>
      <c r="E46" s="44"/>
      <c r="F46" s="44"/>
      <c r="G46" s="12"/>
      <c r="H46" s="44"/>
      <c r="I46" s="12"/>
      <c r="J46" s="12"/>
      <c r="K46" s="12"/>
      <c r="L46" s="12"/>
      <c r="M46" s="12"/>
      <c r="N46" s="12"/>
      <c r="O46" s="12"/>
      <c r="P46" s="12"/>
    </row>
    <row r="47" spans="2:16" x14ac:dyDescent="0.2">
      <c r="B47" s="32"/>
      <c r="C47" s="47"/>
      <c r="D47" s="47"/>
      <c r="E47" s="47"/>
      <c r="F47" s="47"/>
      <c r="G47" s="48"/>
      <c r="H47" s="47"/>
      <c r="I47" s="48"/>
      <c r="J47" s="48"/>
      <c r="K47" s="48"/>
      <c r="L47" s="48"/>
      <c r="M47" s="48"/>
      <c r="N47" s="48"/>
      <c r="O47" s="48"/>
      <c r="P47" s="48"/>
    </row>
    <row r="49" spans="2:2" x14ac:dyDescent="0.2">
      <c r="B49" s="34" t="s">
        <v>64</v>
      </c>
    </row>
    <row r="51" spans="2:2" x14ac:dyDescent="0.2">
      <c r="B51" s="35" t="s">
        <v>65</v>
      </c>
    </row>
    <row r="53" spans="2:2" ht="285" x14ac:dyDescent="0.2">
      <c r="B53" s="53" t="s">
        <v>133</v>
      </c>
    </row>
  </sheetData>
  <hyperlinks>
    <hyperlink ref="B51" r:id="rId1" xr:uid="{00000000-0004-0000-0C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14"/>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30.625" customWidth="1"/>
    <col min="4" max="4" width="16.125" customWidth="1"/>
    <col min="5" max="5" width="19.625" customWidth="1"/>
    <col min="6" max="19" width="16.1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2" t="s">
        <v>39</v>
      </c>
      <c r="D2" s="21"/>
      <c r="E2" s="21"/>
      <c r="F2" s="21"/>
      <c r="G2" s="21"/>
      <c r="H2" s="21"/>
      <c r="I2" s="21"/>
      <c r="J2" s="21"/>
      <c r="K2" s="21"/>
      <c r="L2" s="21"/>
      <c r="M2" s="21"/>
      <c r="N2" s="21"/>
      <c r="O2" s="21"/>
      <c r="P2" s="21"/>
      <c r="Q2" s="21"/>
      <c r="R2" s="21"/>
      <c r="S2" s="21"/>
    </row>
    <row r="3" spans="2:19" ht="18" x14ac:dyDescent="0.25">
      <c r="B3" s="20" t="s">
        <v>40</v>
      </c>
      <c r="C3" s="22" t="s">
        <v>41</v>
      </c>
      <c r="D3" s="21"/>
      <c r="E3" s="21"/>
      <c r="F3" s="21"/>
      <c r="G3" s="21"/>
      <c r="H3" s="21"/>
      <c r="I3" s="21"/>
      <c r="J3" s="21"/>
      <c r="K3" s="21"/>
      <c r="L3" s="21"/>
      <c r="M3" s="21"/>
      <c r="N3" s="21"/>
      <c r="O3" s="21"/>
      <c r="P3" s="21"/>
      <c r="Q3" s="21"/>
      <c r="R3" s="21"/>
      <c r="S3" s="21"/>
    </row>
    <row r="4" spans="2:19" ht="18" x14ac:dyDescent="0.25">
      <c r="B4" s="20" t="s">
        <v>42</v>
      </c>
      <c r="C4" s="20">
        <v>259013</v>
      </c>
      <c r="D4" s="21"/>
      <c r="E4" s="21"/>
      <c r="F4" s="21"/>
      <c r="G4" s="21"/>
      <c r="H4" s="21"/>
      <c r="I4" s="21"/>
      <c r="J4" s="21"/>
      <c r="K4" s="21"/>
      <c r="L4" s="21"/>
      <c r="M4" s="21"/>
      <c r="N4" s="21"/>
      <c r="O4" s="21"/>
      <c r="P4" s="21"/>
      <c r="Q4" s="21"/>
      <c r="R4" s="21"/>
      <c r="S4" s="21"/>
    </row>
    <row r="5" spans="2:19" ht="20.25" x14ac:dyDescent="0.55000000000000004">
      <c r="B5" s="25"/>
      <c r="C5" s="25"/>
      <c r="D5" s="25"/>
      <c r="E5" s="25"/>
      <c r="F5" s="25"/>
      <c r="G5" s="25"/>
      <c r="H5" s="25"/>
      <c r="I5" s="25"/>
      <c r="J5" s="25"/>
      <c r="L5" s="25"/>
      <c r="M5" s="25"/>
      <c r="N5" s="25"/>
      <c r="O5" s="25"/>
      <c r="P5" s="25"/>
      <c r="Q5" s="25"/>
      <c r="R5" s="25"/>
      <c r="S5" s="25"/>
    </row>
    <row r="6" spans="2:19" ht="15" x14ac:dyDescent="0.2">
      <c r="B6" s="49" t="s">
        <v>2144</v>
      </c>
      <c r="C6" s="24"/>
      <c r="D6" s="24"/>
      <c r="E6" s="24"/>
      <c r="F6" s="24"/>
      <c r="G6" s="24"/>
      <c r="H6" s="24"/>
      <c r="I6" s="24"/>
      <c r="J6" s="24"/>
      <c r="K6" s="24"/>
      <c r="L6" s="24"/>
      <c r="M6" s="24"/>
      <c r="N6" s="24"/>
      <c r="O6" s="24"/>
      <c r="P6" s="24"/>
      <c r="Q6" s="24"/>
      <c r="R6" s="24"/>
      <c r="S6" s="24"/>
    </row>
    <row r="7" spans="2:19" ht="15" x14ac:dyDescent="0.2">
      <c r="B7" s="49" t="s">
        <v>303</v>
      </c>
      <c r="C7" s="24"/>
      <c r="D7" s="24"/>
      <c r="E7" s="24"/>
      <c r="F7" s="24"/>
      <c r="G7" s="24"/>
      <c r="H7" s="24"/>
      <c r="I7" s="24"/>
      <c r="J7" s="24"/>
      <c r="K7" s="24"/>
      <c r="L7" s="24"/>
      <c r="M7" s="24"/>
      <c r="N7" s="24"/>
      <c r="O7" s="24"/>
      <c r="P7" s="24"/>
      <c r="Q7" s="24"/>
      <c r="R7" s="24"/>
      <c r="S7" s="24"/>
    </row>
    <row r="8" spans="2:19" ht="30" x14ac:dyDescent="0.2">
      <c r="B8" s="49" t="s">
        <v>2071</v>
      </c>
      <c r="C8" s="26" t="s">
        <v>66</v>
      </c>
      <c r="D8" s="26" t="s">
        <v>294</v>
      </c>
      <c r="E8" s="26" t="s">
        <v>67</v>
      </c>
      <c r="F8" s="26" t="s">
        <v>295</v>
      </c>
      <c r="G8" s="26" t="s">
        <v>120</v>
      </c>
      <c r="H8" s="26" t="s">
        <v>68</v>
      </c>
      <c r="I8" s="26" t="s">
        <v>135</v>
      </c>
      <c r="J8" s="26" t="s">
        <v>283</v>
      </c>
      <c r="K8" s="26" t="s">
        <v>69</v>
      </c>
      <c r="L8" s="26" t="s">
        <v>121</v>
      </c>
      <c r="M8" s="26" t="s">
        <v>122</v>
      </c>
      <c r="N8" s="26" t="s">
        <v>136</v>
      </c>
      <c r="O8" s="26" t="s">
        <v>137</v>
      </c>
      <c r="P8" s="26" t="s">
        <v>0</v>
      </c>
      <c r="Q8" s="26" t="s">
        <v>138</v>
      </c>
      <c r="R8" s="26" t="s">
        <v>123</v>
      </c>
      <c r="S8" s="26" t="s">
        <v>124</v>
      </c>
    </row>
    <row r="9" spans="2:19" ht="15" x14ac:dyDescent="0.2">
      <c r="B9" s="49"/>
      <c r="C9" s="52"/>
      <c r="D9" s="52"/>
      <c r="E9" s="52"/>
      <c r="F9" s="52"/>
      <c r="G9" s="52"/>
      <c r="H9" s="52"/>
      <c r="I9" s="52" t="s">
        <v>285</v>
      </c>
      <c r="J9" s="52" t="s">
        <v>286</v>
      </c>
      <c r="K9" s="52"/>
      <c r="L9" s="52" t="s">
        <v>45</v>
      </c>
      <c r="M9" s="52" t="s">
        <v>45</v>
      </c>
      <c r="N9" s="52" t="s">
        <v>287</v>
      </c>
      <c r="O9" s="52"/>
      <c r="P9" s="52" t="s">
        <v>44</v>
      </c>
      <c r="Q9" s="52" t="s">
        <v>45</v>
      </c>
      <c r="R9" s="52" t="s">
        <v>45</v>
      </c>
      <c r="S9" s="52" t="s">
        <v>45</v>
      </c>
    </row>
    <row r="10" spans="2:19" x14ac:dyDescent="0.2">
      <c r="B10" s="51"/>
      <c r="C10" s="52" t="s">
        <v>46</v>
      </c>
      <c r="D10" s="52" t="s">
        <v>47</v>
      </c>
      <c r="E10" s="52" t="s">
        <v>125</v>
      </c>
      <c r="F10" s="52" t="s">
        <v>126</v>
      </c>
      <c r="G10" s="52" t="s">
        <v>127</v>
      </c>
      <c r="H10" s="52" t="s">
        <v>128</v>
      </c>
      <c r="I10" s="52" t="s">
        <v>129</v>
      </c>
      <c r="J10" s="52" t="s">
        <v>130</v>
      </c>
      <c r="K10" s="52" t="s">
        <v>131</v>
      </c>
      <c r="L10" s="52" t="s">
        <v>132</v>
      </c>
      <c r="M10" s="52" t="s">
        <v>288</v>
      </c>
      <c r="N10" s="52" t="s">
        <v>289</v>
      </c>
      <c r="O10" s="52" t="s">
        <v>290</v>
      </c>
      <c r="P10" s="52" t="s">
        <v>291</v>
      </c>
      <c r="Q10" s="52" t="s">
        <v>292</v>
      </c>
      <c r="R10" s="52" t="s">
        <v>293</v>
      </c>
      <c r="S10" s="52" t="s">
        <v>305</v>
      </c>
    </row>
    <row r="11" spans="2:19" ht="15" x14ac:dyDescent="0.25">
      <c r="B11" s="14" t="s">
        <v>302</v>
      </c>
      <c r="C11" s="45"/>
      <c r="D11" s="45"/>
      <c r="E11" s="45"/>
      <c r="F11" s="45"/>
      <c r="G11" s="45"/>
      <c r="H11" s="45"/>
      <c r="I11" s="45"/>
      <c r="J11" s="15">
        <v>0</v>
      </c>
      <c r="K11" s="45"/>
      <c r="L11" s="46"/>
      <c r="M11" s="46">
        <v>0</v>
      </c>
      <c r="N11" s="15"/>
      <c r="O11" s="15"/>
      <c r="P11" s="15">
        <v>0</v>
      </c>
      <c r="Q11" s="46"/>
      <c r="R11" s="46">
        <v>0</v>
      </c>
      <c r="S11" s="46">
        <v>0</v>
      </c>
    </row>
    <row r="12" spans="2:19" ht="15" x14ac:dyDescent="0.25">
      <c r="B12" s="6" t="s">
        <v>296</v>
      </c>
      <c r="C12" s="37"/>
      <c r="D12" s="37"/>
      <c r="E12" s="37"/>
      <c r="F12" s="37"/>
      <c r="G12" s="37"/>
      <c r="H12" s="37"/>
      <c r="I12" s="37"/>
      <c r="J12" s="39">
        <v>0</v>
      </c>
      <c r="K12" s="37"/>
      <c r="L12" s="38"/>
      <c r="M12" s="38">
        <v>0</v>
      </c>
      <c r="N12" s="39"/>
      <c r="O12" s="39"/>
      <c r="P12" s="39">
        <v>0</v>
      </c>
      <c r="Q12" s="38"/>
      <c r="R12" s="38">
        <v>0</v>
      </c>
      <c r="S12" s="38">
        <v>0</v>
      </c>
    </row>
    <row r="13" spans="2:19" ht="15" x14ac:dyDescent="0.25">
      <c r="B13" s="7" t="s">
        <v>2145</v>
      </c>
      <c r="C13" s="36"/>
      <c r="D13" s="36"/>
      <c r="E13" s="36"/>
      <c r="F13" s="36"/>
      <c r="G13" s="36"/>
      <c r="H13" s="36"/>
      <c r="I13" s="36"/>
      <c r="J13" s="8">
        <v>0</v>
      </c>
      <c r="K13" s="36"/>
      <c r="L13" s="40"/>
      <c r="M13" s="40">
        <v>0</v>
      </c>
      <c r="N13" s="8"/>
      <c r="O13" s="8"/>
      <c r="P13" s="8">
        <v>0</v>
      </c>
      <c r="Q13" s="40"/>
      <c r="R13" s="40">
        <v>0</v>
      </c>
      <c r="S13" s="40">
        <v>0</v>
      </c>
    </row>
    <row r="14" spans="2:19" ht="15" x14ac:dyDescent="0.25">
      <c r="B14" s="9"/>
      <c r="C14" s="3"/>
      <c r="D14" s="3" t="s">
        <v>89</v>
      </c>
      <c r="E14" s="3" t="s">
        <v>89</v>
      </c>
      <c r="F14" s="3" t="s">
        <v>89</v>
      </c>
      <c r="G14" s="3"/>
      <c r="H14" s="3"/>
      <c r="I14" s="3" t="s">
        <v>89</v>
      </c>
      <c r="J14" s="8">
        <v>0</v>
      </c>
      <c r="K14" s="3" t="s">
        <v>89</v>
      </c>
      <c r="L14" s="40">
        <v>0</v>
      </c>
      <c r="M14" s="40">
        <v>0</v>
      </c>
      <c r="N14" s="8">
        <v>0</v>
      </c>
      <c r="O14" s="8">
        <v>0</v>
      </c>
      <c r="P14" s="8">
        <v>0</v>
      </c>
      <c r="Q14" s="40">
        <v>0</v>
      </c>
      <c r="R14" s="40">
        <v>0</v>
      </c>
      <c r="S14" s="40">
        <v>0</v>
      </c>
    </row>
    <row r="15" spans="2:19" x14ac:dyDescent="0.2">
      <c r="B15" s="43"/>
      <c r="C15" s="44"/>
      <c r="D15" s="44"/>
      <c r="E15" s="44"/>
      <c r="F15" s="44"/>
      <c r="G15" s="44"/>
      <c r="H15" s="44"/>
      <c r="I15" s="44"/>
      <c r="J15" s="12"/>
      <c r="K15" s="44"/>
      <c r="L15" s="12"/>
      <c r="M15" s="12"/>
      <c r="N15" s="12"/>
      <c r="O15" s="12"/>
      <c r="P15" s="12"/>
      <c r="Q15" s="12"/>
      <c r="R15" s="12"/>
      <c r="S15" s="12"/>
    </row>
    <row r="16" spans="2:19" ht="15" x14ac:dyDescent="0.25">
      <c r="B16" s="7" t="s">
        <v>2146</v>
      </c>
      <c r="C16" s="36"/>
      <c r="D16" s="36"/>
      <c r="E16" s="36"/>
      <c r="F16" s="36"/>
      <c r="G16" s="36"/>
      <c r="H16" s="36"/>
      <c r="I16" s="36"/>
      <c r="J16" s="8">
        <v>0</v>
      </c>
      <c r="K16" s="36"/>
      <c r="L16" s="40"/>
      <c r="M16" s="40">
        <v>0</v>
      </c>
      <c r="N16" s="8"/>
      <c r="O16" s="8"/>
      <c r="P16" s="8">
        <v>0</v>
      </c>
      <c r="Q16" s="40"/>
      <c r="R16" s="40">
        <v>0</v>
      </c>
      <c r="S16" s="40">
        <v>0</v>
      </c>
    </row>
    <row r="17" spans="2:19" ht="15" x14ac:dyDescent="0.25">
      <c r="B17" s="9"/>
      <c r="C17" s="3"/>
      <c r="D17" s="3" t="s">
        <v>89</v>
      </c>
      <c r="E17" s="3" t="s">
        <v>89</v>
      </c>
      <c r="F17" s="3" t="s">
        <v>89</v>
      </c>
      <c r="G17" s="3"/>
      <c r="H17" s="3"/>
      <c r="I17" s="3" t="s">
        <v>89</v>
      </c>
      <c r="J17" s="8">
        <v>0</v>
      </c>
      <c r="K17" s="3" t="s">
        <v>89</v>
      </c>
      <c r="L17" s="40">
        <v>0</v>
      </c>
      <c r="M17" s="40">
        <v>0</v>
      </c>
      <c r="N17" s="8">
        <v>0</v>
      </c>
      <c r="O17" s="8">
        <v>0</v>
      </c>
      <c r="P17" s="8">
        <v>0</v>
      </c>
      <c r="Q17" s="40">
        <v>0</v>
      </c>
      <c r="R17" s="40">
        <v>0</v>
      </c>
      <c r="S17" s="40">
        <v>0</v>
      </c>
    </row>
    <row r="18" spans="2:19" x14ac:dyDescent="0.2">
      <c r="B18" s="43"/>
      <c r="C18" s="44"/>
      <c r="D18" s="44"/>
      <c r="E18" s="44"/>
      <c r="F18" s="44"/>
      <c r="G18" s="44"/>
      <c r="H18" s="44"/>
      <c r="I18" s="44"/>
      <c r="J18" s="12"/>
      <c r="K18" s="44"/>
      <c r="L18" s="12"/>
      <c r="M18" s="12"/>
      <c r="N18" s="12"/>
      <c r="O18" s="12"/>
      <c r="P18" s="12"/>
      <c r="Q18" s="12"/>
      <c r="R18" s="12"/>
      <c r="S18" s="12"/>
    </row>
    <row r="19" spans="2:19" ht="15" x14ac:dyDescent="0.25">
      <c r="B19" s="7" t="s">
        <v>298</v>
      </c>
      <c r="C19" s="36"/>
      <c r="D19" s="36"/>
      <c r="E19" s="36"/>
      <c r="F19" s="36"/>
      <c r="G19" s="36"/>
      <c r="H19" s="36"/>
      <c r="I19" s="36"/>
      <c r="J19" s="8">
        <v>0</v>
      </c>
      <c r="K19" s="36"/>
      <c r="L19" s="40"/>
      <c r="M19" s="40">
        <v>0</v>
      </c>
      <c r="N19" s="8"/>
      <c r="O19" s="8"/>
      <c r="P19" s="8">
        <v>0</v>
      </c>
      <c r="Q19" s="40"/>
      <c r="R19" s="40">
        <v>0</v>
      </c>
      <c r="S19" s="40">
        <v>0</v>
      </c>
    </row>
    <row r="20" spans="2:19" ht="15" x14ac:dyDescent="0.25">
      <c r="B20" s="9"/>
      <c r="C20" s="3"/>
      <c r="D20" s="3" t="s">
        <v>89</v>
      </c>
      <c r="E20" s="3" t="s">
        <v>89</v>
      </c>
      <c r="F20" s="3" t="s">
        <v>89</v>
      </c>
      <c r="G20" s="3"/>
      <c r="H20" s="3"/>
      <c r="I20" s="3" t="s">
        <v>89</v>
      </c>
      <c r="J20" s="8">
        <v>0</v>
      </c>
      <c r="K20" s="3" t="s">
        <v>89</v>
      </c>
      <c r="L20" s="40">
        <v>0</v>
      </c>
      <c r="M20" s="40">
        <v>0</v>
      </c>
      <c r="N20" s="8">
        <v>0</v>
      </c>
      <c r="O20" s="8">
        <v>0</v>
      </c>
      <c r="P20" s="8">
        <v>0</v>
      </c>
      <c r="Q20" s="40">
        <v>0</v>
      </c>
      <c r="R20" s="40">
        <v>0</v>
      </c>
      <c r="S20" s="40">
        <v>0</v>
      </c>
    </row>
    <row r="21" spans="2:19" x14ac:dyDescent="0.2">
      <c r="B21" s="43"/>
      <c r="C21" s="44"/>
      <c r="D21" s="44"/>
      <c r="E21" s="44"/>
      <c r="F21" s="44"/>
      <c r="G21" s="44"/>
      <c r="H21" s="44"/>
      <c r="I21" s="44"/>
      <c r="J21" s="12"/>
      <c r="K21" s="44"/>
      <c r="L21" s="12"/>
      <c r="M21" s="12"/>
      <c r="N21" s="12"/>
      <c r="O21" s="12"/>
      <c r="P21" s="12"/>
      <c r="Q21" s="12"/>
      <c r="R21" s="12"/>
      <c r="S21" s="12"/>
    </row>
    <row r="22" spans="2:19" ht="15" x14ac:dyDescent="0.25">
      <c r="B22" s="7" t="s">
        <v>1882</v>
      </c>
      <c r="C22" s="36"/>
      <c r="D22" s="36"/>
      <c r="E22" s="36"/>
      <c r="F22" s="36"/>
      <c r="G22" s="36"/>
      <c r="H22" s="36"/>
      <c r="I22" s="36"/>
      <c r="J22" s="8">
        <v>0</v>
      </c>
      <c r="K22" s="36"/>
      <c r="L22" s="40"/>
      <c r="M22" s="40">
        <v>0</v>
      </c>
      <c r="N22" s="8"/>
      <c r="O22" s="8"/>
      <c r="P22" s="8">
        <v>0</v>
      </c>
      <c r="Q22" s="40"/>
      <c r="R22" s="40">
        <v>0</v>
      </c>
      <c r="S22" s="40">
        <v>0</v>
      </c>
    </row>
    <row r="23" spans="2:19" ht="15" x14ac:dyDescent="0.25">
      <c r="B23" s="9"/>
      <c r="C23" s="3"/>
      <c r="D23" s="3" t="s">
        <v>89</v>
      </c>
      <c r="E23" s="3" t="s">
        <v>89</v>
      </c>
      <c r="F23" s="3" t="s">
        <v>89</v>
      </c>
      <c r="G23" s="3"/>
      <c r="H23" s="3"/>
      <c r="I23" s="3" t="s">
        <v>89</v>
      </c>
      <c r="J23" s="8">
        <v>0</v>
      </c>
      <c r="K23" s="3" t="s">
        <v>89</v>
      </c>
      <c r="L23" s="40">
        <v>0</v>
      </c>
      <c r="M23" s="40">
        <v>0</v>
      </c>
      <c r="N23" s="8">
        <v>0</v>
      </c>
      <c r="O23" s="8">
        <v>0</v>
      </c>
      <c r="P23" s="8">
        <v>0</v>
      </c>
      <c r="Q23" s="40">
        <v>0</v>
      </c>
      <c r="R23" s="40">
        <v>0</v>
      </c>
      <c r="S23" s="40">
        <v>0</v>
      </c>
    </row>
    <row r="24" spans="2:19" x14ac:dyDescent="0.2">
      <c r="B24" s="43"/>
      <c r="C24" s="44"/>
      <c r="D24" s="44"/>
      <c r="E24" s="44"/>
      <c r="F24" s="44"/>
      <c r="G24" s="44"/>
      <c r="H24" s="44"/>
      <c r="I24" s="44"/>
      <c r="J24" s="12"/>
      <c r="K24" s="44"/>
      <c r="L24" s="12"/>
      <c r="M24" s="12"/>
      <c r="N24" s="12"/>
      <c r="O24" s="12"/>
      <c r="P24" s="12"/>
      <c r="Q24" s="12"/>
      <c r="R24" s="12"/>
      <c r="S24" s="12"/>
    </row>
    <row r="25" spans="2:19" ht="15" x14ac:dyDescent="0.25">
      <c r="B25" s="13" t="s">
        <v>299</v>
      </c>
      <c r="C25" s="36"/>
      <c r="D25" s="36"/>
      <c r="E25" s="36"/>
      <c r="F25" s="36"/>
      <c r="G25" s="36"/>
      <c r="H25" s="36"/>
      <c r="I25" s="36"/>
      <c r="J25" s="8">
        <v>0</v>
      </c>
      <c r="K25" s="36"/>
      <c r="L25" s="40"/>
      <c r="M25" s="40">
        <v>0</v>
      </c>
      <c r="N25" s="8"/>
      <c r="O25" s="8"/>
      <c r="P25" s="8">
        <v>0</v>
      </c>
      <c r="Q25" s="40"/>
      <c r="R25" s="40">
        <v>0</v>
      </c>
      <c r="S25" s="40">
        <v>0</v>
      </c>
    </row>
    <row r="26" spans="2:19" ht="15" x14ac:dyDescent="0.25">
      <c r="B26" s="7" t="s">
        <v>2147</v>
      </c>
      <c r="C26" s="36"/>
      <c r="D26" s="36"/>
      <c r="E26" s="36"/>
      <c r="F26" s="36"/>
      <c r="G26" s="36"/>
      <c r="H26" s="36"/>
      <c r="I26" s="36"/>
      <c r="J26" s="8">
        <v>0</v>
      </c>
      <c r="K26" s="36"/>
      <c r="L26" s="40"/>
      <c r="M26" s="40">
        <v>0</v>
      </c>
      <c r="N26" s="8"/>
      <c r="O26" s="8"/>
      <c r="P26" s="8">
        <v>0</v>
      </c>
      <c r="Q26" s="40"/>
      <c r="R26" s="40">
        <v>0</v>
      </c>
      <c r="S26" s="40">
        <v>0</v>
      </c>
    </row>
    <row r="27" spans="2:19" ht="15" x14ac:dyDescent="0.25">
      <c r="B27" s="9"/>
      <c r="C27" s="3"/>
      <c r="D27" s="3" t="s">
        <v>89</v>
      </c>
      <c r="E27" s="3" t="s">
        <v>89</v>
      </c>
      <c r="F27" s="3" t="s">
        <v>89</v>
      </c>
      <c r="G27" s="3"/>
      <c r="H27" s="3"/>
      <c r="I27" s="3" t="s">
        <v>89</v>
      </c>
      <c r="J27" s="8">
        <v>0</v>
      </c>
      <c r="K27" s="3" t="s">
        <v>89</v>
      </c>
      <c r="L27" s="40">
        <v>0</v>
      </c>
      <c r="M27" s="40">
        <v>0</v>
      </c>
      <c r="N27" s="8">
        <v>0</v>
      </c>
      <c r="O27" s="8">
        <v>0</v>
      </c>
      <c r="P27" s="8">
        <v>0</v>
      </c>
      <c r="Q27" s="40">
        <v>0</v>
      </c>
      <c r="R27" s="40">
        <v>0</v>
      </c>
      <c r="S27" s="40">
        <v>0</v>
      </c>
    </row>
    <row r="28" spans="2:19" x14ac:dyDescent="0.2">
      <c r="B28" s="43"/>
      <c r="C28" s="44"/>
      <c r="D28" s="44"/>
      <c r="E28" s="44"/>
      <c r="F28" s="44"/>
      <c r="G28" s="44"/>
      <c r="H28" s="44"/>
      <c r="I28" s="44"/>
      <c r="J28" s="12"/>
      <c r="K28" s="44"/>
      <c r="L28" s="12"/>
      <c r="M28" s="12"/>
      <c r="N28" s="12"/>
      <c r="O28" s="12"/>
      <c r="P28" s="12"/>
      <c r="Q28" s="12"/>
      <c r="R28" s="12"/>
      <c r="S28" s="12"/>
    </row>
    <row r="29" spans="2:19" ht="15" x14ac:dyDescent="0.25">
      <c r="B29" s="7" t="s">
        <v>2148</v>
      </c>
      <c r="C29" s="36"/>
      <c r="D29" s="36"/>
      <c r="E29" s="36"/>
      <c r="F29" s="36"/>
      <c r="G29" s="36"/>
      <c r="H29" s="36"/>
      <c r="I29" s="36"/>
      <c r="J29" s="8">
        <v>0</v>
      </c>
      <c r="K29" s="36"/>
      <c r="L29" s="40"/>
      <c r="M29" s="40">
        <v>0</v>
      </c>
      <c r="N29" s="8"/>
      <c r="O29" s="8"/>
      <c r="P29" s="8">
        <v>0</v>
      </c>
      <c r="Q29" s="40"/>
      <c r="R29" s="40">
        <v>0</v>
      </c>
      <c r="S29" s="40">
        <v>0</v>
      </c>
    </row>
    <row r="30" spans="2:19" ht="15" x14ac:dyDescent="0.25">
      <c r="B30" s="9"/>
      <c r="C30" s="3"/>
      <c r="D30" s="3" t="s">
        <v>89</v>
      </c>
      <c r="E30" s="3" t="s">
        <v>89</v>
      </c>
      <c r="F30" s="3" t="s">
        <v>89</v>
      </c>
      <c r="G30" s="3"/>
      <c r="H30" s="3"/>
      <c r="I30" s="3" t="s">
        <v>89</v>
      </c>
      <c r="J30" s="8">
        <v>0</v>
      </c>
      <c r="K30" s="3" t="s">
        <v>89</v>
      </c>
      <c r="L30" s="40">
        <v>0</v>
      </c>
      <c r="M30" s="40">
        <v>0</v>
      </c>
      <c r="N30" s="8">
        <v>0</v>
      </c>
      <c r="O30" s="8">
        <v>0</v>
      </c>
      <c r="P30" s="8">
        <v>0</v>
      </c>
      <c r="Q30" s="40">
        <v>0</v>
      </c>
      <c r="R30" s="40">
        <v>0</v>
      </c>
      <c r="S30" s="40">
        <v>0</v>
      </c>
    </row>
    <row r="31" spans="2:19" x14ac:dyDescent="0.2">
      <c r="B31" s="43"/>
      <c r="C31" s="44"/>
      <c r="D31" s="44"/>
      <c r="E31" s="44"/>
      <c r="F31" s="44"/>
      <c r="G31" s="44"/>
      <c r="H31" s="44"/>
      <c r="I31" s="44"/>
      <c r="J31" s="12"/>
      <c r="K31" s="44"/>
      <c r="L31" s="12"/>
      <c r="M31" s="12"/>
      <c r="N31" s="12"/>
      <c r="O31" s="12"/>
      <c r="P31" s="12"/>
      <c r="Q31" s="12"/>
      <c r="R31" s="12"/>
      <c r="S31" s="12"/>
    </row>
    <row r="32" spans="2:19" x14ac:dyDescent="0.2">
      <c r="B32" s="32"/>
      <c r="C32" s="47"/>
      <c r="D32" s="47"/>
      <c r="E32" s="47"/>
      <c r="F32" s="47"/>
      <c r="G32" s="47"/>
      <c r="H32" s="47"/>
      <c r="I32" s="47"/>
      <c r="J32" s="48"/>
      <c r="K32" s="47"/>
      <c r="L32" s="48"/>
      <c r="M32" s="48"/>
      <c r="N32" s="48"/>
      <c r="O32" s="48"/>
      <c r="P32" s="48"/>
      <c r="Q32" s="48"/>
      <c r="R32" s="48"/>
      <c r="S32" s="48"/>
    </row>
    <row r="34" spans="2:2" x14ac:dyDescent="0.2">
      <c r="B34" s="34" t="s">
        <v>64</v>
      </c>
    </row>
    <row r="36" spans="2:2" x14ac:dyDescent="0.2">
      <c r="B36" s="35" t="s">
        <v>65</v>
      </c>
    </row>
  </sheetData>
  <hyperlinks>
    <hyperlink ref="B36" r:id="rId1" xr:uid="{00000000-0004-0000-0D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15"/>
  <dimension ref="B1:S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70.625" customWidth="1"/>
    <col min="3" max="3" width="15.625" bestFit="1" customWidth="1"/>
    <col min="4" max="4" width="11.875" bestFit="1" customWidth="1"/>
    <col min="5" max="5" width="12.625" bestFit="1" customWidth="1"/>
    <col min="6" max="6" width="32.125" bestFit="1" customWidth="1"/>
    <col min="7" max="7" width="6.625" bestFit="1" customWidth="1"/>
    <col min="8" max="8" width="10.5" bestFit="1" customWidth="1"/>
    <col min="9" max="9" width="13.375" bestFit="1" customWidth="1"/>
    <col min="10" max="10" width="12.625" customWidth="1"/>
    <col min="11" max="11" width="11.375" bestFit="1" customWidth="1"/>
    <col min="12" max="12" width="12.125" customWidth="1"/>
    <col min="13" max="13" width="12.875" customWidth="1"/>
    <col min="14" max="14" width="15" customWidth="1"/>
    <col min="15" max="15" width="7" bestFit="1" customWidth="1"/>
    <col min="16" max="16" width="14.125" customWidth="1"/>
    <col min="17" max="17" width="12.625" bestFit="1" customWidth="1"/>
    <col min="18" max="18" width="26.125" bestFit="1" customWidth="1"/>
    <col min="19" max="19" width="13.125" bestFit="1"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31.5" x14ac:dyDescent="0.25">
      <c r="B2" s="20" t="s">
        <v>38</v>
      </c>
      <c r="C2" s="22" t="s">
        <v>39</v>
      </c>
      <c r="D2" s="21"/>
      <c r="E2" s="21"/>
      <c r="F2" s="21"/>
      <c r="G2" s="21"/>
      <c r="H2" s="21"/>
      <c r="I2" s="21"/>
      <c r="J2" s="21"/>
      <c r="K2" s="21"/>
      <c r="L2" s="21"/>
      <c r="M2" s="21"/>
      <c r="N2" s="21"/>
      <c r="O2" s="21"/>
      <c r="P2" s="21"/>
      <c r="Q2" s="21"/>
      <c r="R2" s="21"/>
      <c r="S2" s="21"/>
    </row>
    <row r="3" spans="2:19" ht="31.5" x14ac:dyDescent="0.25">
      <c r="B3" s="20" t="s">
        <v>40</v>
      </c>
      <c r="C3" s="22" t="s">
        <v>41</v>
      </c>
      <c r="D3" s="21"/>
      <c r="E3" s="21"/>
      <c r="F3" s="21"/>
      <c r="G3" s="21"/>
      <c r="H3" s="21"/>
      <c r="I3" s="21"/>
      <c r="J3" s="21"/>
      <c r="K3" s="21"/>
      <c r="L3" s="21"/>
      <c r="M3" s="21"/>
      <c r="N3" s="21"/>
      <c r="O3" s="21"/>
      <c r="P3" s="21"/>
      <c r="Q3" s="21"/>
      <c r="R3" s="21"/>
      <c r="S3" s="21"/>
    </row>
    <row r="4" spans="2:19" ht="18" x14ac:dyDescent="0.25">
      <c r="B4" s="20" t="s">
        <v>42</v>
      </c>
      <c r="C4" s="20">
        <v>259013</v>
      </c>
      <c r="D4" s="21"/>
      <c r="E4" s="21"/>
      <c r="F4" s="21"/>
      <c r="G4" s="21"/>
      <c r="H4" s="21"/>
      <c r="I4" s="21"/>
      <c r="J4" s="21"/>
      <c r="K4" s="21"/>
      <c r="L4" s="21"/>
      <c r="M4" s="21"/>
      <c r="N4" s="21"/>
      <c r="O4" s="21"/>
      <c r="P4" s="21"/>
      <c r="Q4" s="21"/>
      <c r="R4" s="21"/>
      <c r="S4" s="21"/>
    </row>
    <row r="5" spans="2:19" ht="20.25" x14ac:dyDescent="0.55000000000000004">
      <c r="B5" s="25"/>
      <c r="C5" s="25"/>
      <c r="D5" s="25"/>
      <c r="E5" s="25"/>
      <c r="F5" s="25"/>
      <c r="G5" s="25"/>
      <c r="H5" s="25"/>
      <c r="I5" s="25"/>
      <c r="J5" s="25"/>
      <c r="L5" s="25"/>
      <c r="M5" s="25"/>
      <c r="N5" s="25"/>
      <c r="O5" s="25"/>
      <c r="P5" s="25"/>
      <c r="Q5" s="25"/>
      <c r="R5" s="25"/>
      <c r="S5" s="25"/>
    </row>
    <row r="6" spans="2:19" ht="15" x14ac:dyDescent="0.2">
      <c r="B6" s="49" t="s">
        <v>2144</v>
      </c>
      <c r="C6" s="24"/>
      <c r="D6" s="24"/>
      <c r="E6" s="24"/>
      <c r="F6" s="24"/>
      <c r="G6" s="24"/>
      <c r="H6" s="24"/>
      <c r="I6" s="24"/>
      <c r="J6" s="24"/>
      <c r="K6" s="24"/>
      <c r="L6" s="24"/>
      <c r="M6" s="24"/>
      <c r="N6" s="24"/>
      <c r="O6" s="24"/>
      <c r="P6" s="24"/>
      <c r="Q6" s="24"/>
      <c r="R6" s="24"/>
      <c r="S6" s="24"/>
    </row>
    <row r="7" spans="2:19" ht="15" x14ac:dyDescent="0.2">
      <c r="B7" s="49" t="s">
        <v>1231</v>
      </c>
      <c r="C7" s="24"/>
      <c r="D7" s="24"/>
      <c r="E7" s="24"/>
      <c r="F7" s="24"/>
      <c r="G7" s="24"/>
      <c r="H7" s="24"/>
      <c r="I7" s="24"/>
      <c r="J7" s="24"/>
      <c r="K7" s="24"/>
      <c r="L7" s="24"/>
      <c r="M7" s="24"/>
      <c r="N7" s="24"/>
      <c r="O7" s="24"/>
      <c r="P7" s="24"/>
      <c r="Q7" s="24"/>
      <c r="R7" s="24"/>
      <c r="S7" s="24"/>
    </row>
    <row r="8" spans="2:19" ht="30" x14ac:dyDescent="0.2">
      <c r="B8" s="49" t="s">
        <v>2071</v>
      </c>
      <c r="C8" s="26" t="s">
        <v>66</v>
      </c>
      <c r="D8" s="26" t="s">
        <v>294</v>
      </c>
      <c r="E8" s="26" t="s">
        <v>67</v>
      </c>
      <c r="F8" s="26" t="s">
        <v>295</v>
      </c>
      <c r="G8" s="26" t="s">
        <v>120</v>
      </c>
      <c r="H8" s="26" t="s">
        <v>68</v>
      </c>
      <c r="I8" s="26" t="s">
        <v>135</v>
      </c>
      <c r="J8" s="26" t="s">
        <v>283</v>
      </c>
      <c r="K8" s="26" t="s">
        <v>69</v>
      </c>
      <c r="L8" s="26" t="s">
        <v>121</v>
      </c>
      <c r="M8" s="26" t="s">
        <v>122</v>
      </c>
      <c r="N8" s="26" t="s">
        <v>136</v>
      </c>
      <c r="O8" s="26" t="s">
        <v>137</v>
      </c>
      <c r="P8" s="26" t="s">
        <v>0</v>
      </c>
      <c r="Q8" s="26" t="s">
        <v>138</v>
      </c>
      <c r="R8" s="26" t="s">
        <v>123</v>
      </c>
      <c r="S8" s="26" t="s">
        <v>124</v>
      </c>
    </row>
    <row r="9" spans="2:19" ht="15" x14ac:dyDescent="0.2">
      <c r="B9" s="49"/>
      <c r="C9" s="52"/>
      <c r="D9" s="52"/>
      <c r="E9" s="52"/>
      <c r="F9" s="52"/>
      <c r="G9" s="52"/>
      <c r="H9" s="52"/>
      <c r="I9" s="52" t="s">
        <v>285</v>
      </c>
      <c r="J9" s="52" t="s">
        <v>286</v>
      </c>
      <c r="K9" s="52"/>
      <c r="L9" s="52" t="s">
        <v>45</v>
      </c>
      <c r="M9" s="52" t="s">
        <v>45</v>
      </c>
      <c r="N9" s="52" t="s">
        <v>287</v>
      </c>
      <c r="O9" s="52"/>
      <c r="P9" s="52" t="s">
        <v>44</v>
      </c>
      <c r="Q9" s="52" t="s">
        <v>45</v>
      </c>
      <c r="R9" s="52" t="s">
        <v>45</v>
      </c>
      <c r="S9" s="52" t="s">
        <v>45</v>
      </c>
    </row>
    <row r="10" spans="2:19" x14ac:dyDescent="0.2">
      <c r="B10" s="51"/>
      <c r="C10" s="52" t="s">
        <v>46</v>
      </c>
      <c r="D10" s="52" t="s">
        <v>47</v>
      </c>
      <c r="E10" s="52" t="s">
        <v>125</v>
      </c>
      <c r="F10" s="52" t="s">
        <v>126</v>
      </c>
      <c r="G10" s="52" t="s">
        <v>127</v>
      </c>
      <c r="H10" s="52" t="s">
        <v>128</v>
      </c>
      <c r="I10" s="52" t="s">
        <v>129</v>
      </c>
      <c r="J10" s="52" t="s">
        <v>130</v>
      </c>
      <c r="K10" s="52" t="s">
        <v>131</v>
      </c>
      <c r="L10" s="52" t="s">
        <v>132</v>
      </c>
      <c r="M10" s="52" t="s">
        <v>288</v>
      </c>
      <c r="N10" s="52" t="s">
        <v>289</v>
      </c>
      <c r="O10" s="52" t="s">
        <v>290</v>
      </c>
      <c r="P10" s="52" t="s">
        <v>291</v>
      </c>
      <c r="Q10" s="52" t="s">
        <v>292</v>
      </c>
      <c r="R10" s="52" t="s">
        <v>293</v>
      </c>
      <c r="S10" s="52" t="s">
        <v>305</v>
      </c>
    </row>
    <row r="11" spans="2:19" ht="15" x14ac:dyDescent="0.25">
      <c r="B11" s="14" t="s">
        <v>2000</v>
      </c>
      <c r="C11" s="45"/>
      <c r="D11" s="45"/>
      <c r="E11" s="45"/>
      <c r="F11" s="45"/>
      <c r="G11" s="45"/>
      <c r="H11" s="45"/>
      <c r="I11" s="45"/>
      <c r="J11" s="15">
        <v>5.5597258841950667</v>
      </c>
      <c r="K11" s="45"/>
      <c r="L11" s="46"/>
      <c r="M11" s="46">
        <v>3.6746543768377993E-2</v>
      </c>
      <c r="N11" s="15"/>
      <c r="O11" s="15"/>
      <c r="P11" s="15">
        <v>8436.9158466057088</v>
      </c>
      <c r="Q11" s="46"/>
      <c r="R11" s="46">
        <v>1</v>
      </c>
      <c r="S11" s="46">
        <v>1.0496218160356167E-2</v>
      </c>
    </row>
    <row r="12" spans="2:19" ht="15" x14ac:dyDescent="0.25">
      <c r="B12" s="6" t="s">
        <v>71</v>
      </c>
      <c r="C12" s="37"/>
      <c r="D12" s="37"/>
      <c r="E12" s="37"/>
      <c r="F12" s="37"/>
      <c r="G12" s="37"/>
      <c r="H12" s="37"/>
      <c r="I12" s="37"/>
      <c r="J12" s="39">
        <v>5.6028845412758992</v>
      </c>
      <c r="K12" s="37"/>
      <c r="L12" s="38"/>
      <c r="M12" s="38">
        <v>3.1408705220738707E-2</v>
      </c>
      <c r="N12" s="39"/>
      <c r="O12" s="39"/>
      <c r="P12" s="39">
        <v>7077.8922241663258</v>
      </c>
      <c r="Q12" s="38"/>
      <c r="R12" s="38">
        <v>0.83891938154318113</v>
      </c>
      <c r="S12" s="38">
        <v>8.8054808476283018E-3</v>
      </c>
    </row>
    <row r="13" spans="2:19" ht="15" x14ac:dyDescent="0.25">
      <c r="B13" s="7" t="s">
        <v>2145</v>
      </c>
      <c r="C13" s="36"/>
      <c r="D13" s="36"/>
      <c r="E13" s="36"/>
      <c r="F13" s="36"/>
      <c r="G13" s="36"/>
      <c r="H13" s="36"/>
      <c r="I13" s="36"/>
      <c r="J13" s="8">
        <v>6.0808935032268963</v>
      </c>
      <c r="K13" s="36"/>
      <c r="L13" s="40"/>
      <c r="M13" s="40">
        <v>2.7229078819485112E-2</v>
      </c>
      <c r="N13" s="8"/>
      <c r="O13" s="8"/>
      <c r="P13" s="8">
        <v>6266.3140643022261</v>
      </c>
      <c r="Q13" s="40"/>
      <c r="R13" s="40">
        <v>0.74272568059609756</v>
      </c>
      <c r="S13" s="40">
        <v>7.7958107768356533E-3</v>
      </c>
    </row>
    <row r="14" spans="2:19" ht="15" x14ac:dyDescent="0.25">
      <c r="B14" s="9" t="s">
        <v>2149</v>
      </c>
      <c r="C14" s="3" t="s">
        <v>2150</v>
      </c>
      <c r="D14" s="3"/>
      <c r="E14" s="3" t="s">
        <v>2151</v>
      </c>
      <c r="F14" s="3" t="s">
        <v>506</v>
      </c>
      <c r="G14" s="3" t="s">
        <v>77</v>
      </c>
      <c r="H14" s="3" t="s">
        <v>318</v>
      </c>
      <c r="I14" s="3" t="s">
        <v>2152</v>
      </c>
      <c r="J14" s="8">
        <v>9.7708000000000013</v>
      </c>
      <c r="K14" s="3" t="s">
        <v>74</v>
      </c>
      <c r="L14" s="40">
        <v>4.1000000000000002E-2</v>
      </c>
      <c r="M14" s="40">
        <v>2.4799999999999912E-2</v>
      </c>
      <c r="N14" s="8">
        <v>1570838.3339641029</v>
      </c>
      <c r="O14" s="8">
        <v>137.80000000000001</v>
      </c>
      <c r="P14" s="8">
        <v>2164.6152238754858</v>
      </c>
      <c r="Q14" s="40">
        <v>4.1594707483745693E-4</v>
      </c>
      <c r="R14" s="40">
        <v>0.256564752242532</v>
      </c>
      <c r="S14" s="40">
        <v>2.6929596117953448E-3</v>
      </c>
    </row>
    <row r="15" spans="2:19" ht="15" x14ac:dyDescent="0.25">
      <c r="B15" s="9" t="s">
        <v>2153</v>
      </c>
      <c r="C15" s="3" t="s">
        <v>2154</v>
      </c>
      <c r="D15" s="3"/>
      <c r="E15" s="3" t="s">
        <v>2151</v>
      </c>
      <c r="F15" s="3" t="s">
        <v>506</v>
      </c>
      <c r="G15" s="3" t="s">
        <v>77</v>
      </c>
      <c r="H15" s="3" t="s">
        <v>318</v>
      </c>
      <c r="I15" s="3" t="s">
        <v>2155</v>
      </c>
      <c r="J15" s="8">
        <v>6.0245000000000095</v>
      </c>
      <c r="K15" s="3" t="s">
        <v>74</v>
      </c>
      <c r="L15" s="40">
        <v>4.9000000000000002E-2</v>
      </c>
      <c r="M15" s="40">
        <v>2.4800000000000065E-2</v>
      </c>
      <c r="N15" s="8">
        <v>1222438.1224572575</v>
      </c>
      <c r="O15" s="8">
        <v>156.71</v>
      </c>
      <c r="P15" s="8">
        <v>1915.6827814842268</v>
      </c>
      <c r="Q15" s="40">
        <v>7.5614651146186469E-4</v>
      </c>
      <c r="R15" s="40">
        <v>0.22705960522943147</v>
      </c>
      <c r="S15" s="40">
        <v>2.3832671518924605E-3</v>
      </c>
    </row>
    <row r="16" spans="2:19" ht="15" x14ac:dyDescent="0.25">
      <c r="B16" s="9" t="s">
        <v>2156</v>
      </c>
      <c r="C16" s="3" t="s">
        <v>2157</v>
      </c>
      <c r="D16" s="3"/>
      <c r="E16" s="3" t="s">
        <v>2158</v>
      </c>
      <c r="F16" s="3" t="s">
        <v>1248</v>
      </c>
      <c r="G16" s="3" t="s">
        <v>312</v>
      </c>
      <c r="H16" s="3" t="s">
        <v>313</v>
      </c>
      <c r="I16" s="3" t="s">
        <v>2159</v>
      </c>
      <c r="J16" s="8">
        <v>5.2888000000000241</v>
      </c>
      <c r="K16" s="3" t="s">
        <v>74</v>
      </c>
      <c r="L16" s="40">
        <v>2.1399999999999999E-2</v>
      </c>
      <c r="M16" s="40">
        <v>1.9600000000000471E-2</v>
      </c>
      <c r="N16" s="8">
        <v>268114.54521090677</v>
      </c>
      <c r="O16" s="8">
        <v>113.84</v>
      </c>
      <c r="P16" s="8">
        <v>305.22159825126789</v>
      </c>
      <c r="Q16" s="40">
        <v>6.302795794415713E-4</v>
      </c>
      <c r="R16" s="40">
        <v>3.6176916280854322E-2</v>
      </c>
      <c r="S16" s="40">
        <v>3.7972080565278781E-4</v>
      </c>
    </row>
    <row r="17" spans="2:19" ht="15" x14ac:dyDescent="0.25">
      <c r="B17" s="9" t="s">
        <v>2160</v>
      </c>
      <c r="C17" s="3" t="s">
        <v>2161</v>
      </c>
      <c r="D17" s="3"/>
      <c r="E17" s="3" t="s">
        <v>2162</v>
      </c>
      <c r="F17" s="3" t="s">
        <v>506</v>
      </c>
      <c r="G17" s="3" t="s">
        <v>357</v>
      </c>
      <c r="H17" s="3" t="s">
        <v>318</v>
      </c>
      <c r="I17" s="3" t="s">
        <v>2163</v>
      </c>
      <c r="J17" s="8">
        <v>4.6985999999999812</v>
      </c>
      <c r="K17" s="3" t="s">
        <v>74</v>
      </c>
      <c r="L17" s="40">
        <v>4.8000000000000001E-2</v>
      </c>
      <c r="M17" s="40">
        <v>2.1799999999999941E-2</v>
      </c>
      <c r="N17" s="8">
        <v>215260.19008249452</v>
      </c>
      <c r="O17" s="8">
        <v>128.56</v>
      </c>
      <c r="P17" s="8">
        <v>276.73850032743644</v>
      </c>
      <c r="Q17" s="40">
        <v>3.1219466752152158E-4</v>
      </c>
      <c r="R17" s="40">
        <v>3.2800907980938591E-2</v>
      </c>
      <c r="S17" s="40">
        <v>3.4428548602569913E-4</v>
      </c>
    </row>
    <row r="18" spans="2:19" ht="15" x14ac:dyDescent="0.25">
      <c r="B18" s="9" t="s">
        <v>2164</v>
      </c>
      <c r="C18" s="3" t="s">
        <v>2165</v>
      </c>
      <c r="D18" s="3"/>
      <c r="E18" s="3" t="s">
        <v>2162</v>
      </c>
      <c r="F18" s="3" t="s">
        <v>506</v>
      </c>
      <c r="G18" s="3" t="s">
        <v>357</v>
      </c>
      <c r="H18" s="3" t="s">
        <v>318</v>
      </c>
      <c r="I18" s="3" t="s">
        <v>2166</v>
      </c>
      <c r="J18" s="8">
        <v>1.924699999999997</v>
      </c>
      <c r="K18" s="3" t="s">
        <v>74</v>
      </c>
      <c r="L18" s="40">
        <v>5.6000000000000001E-2</v>
      </c>
      <c r="M18" s="40">
        <v>2.4799999999999586E-2</v>
      </c>
      <c r="N18" s="8">
        <v>96227.986228705733</v>
      </c>
      <c r="O18" s="8">
        <v>141.53</v>
      </c>
      <c r="P18" s="8">
        <v>136.19146886794675</v>
      </c>
      <c r="Q18" s="40">
        <v>2.2325718104699419E-4</v>
      </c>
      <c r="R18" s="40">
        <v>1.6142328706850683E-2</v>
      </c>
      <c r="S18" s="40">
        <v>1.6943340372328481E-4</v>
      </c>
    </row>
    <row r="19" spans="2:19" ht="15" x14ac:dyDescent="0.25">
      <c r="B19" s="9" t="s">
        <v>2167</v>
      </c>
      <c r="C19" s="3" t="s">
        <v>2168</v>
      </c>
      <c r="D19" s="3"/>
      <c r="E19" s="3" t="s">
        <v>317</v>
      </c>
      <c r="F19" s="3" t="s">
        <v>311</v>
      </c>
      <c r="G19" s="3" t="s">
        <v>357</v>
      </c>
      <c r="H19" s="3" t="s">
        <v>318</v>
      </c>
      <c r="I19" s="3" t="s">
        <v>2169</v>
      </c>
      <c r="J19" s="8">
        <v>1.9782999999994246</v>
      </c>
      <c r="K19" s="3" t="s">
        <v>74</v>
      </c>
      <c r="L19" s="40">
        <v>6.6000000000000003E-2</v>
      </c>
      <c r="M19" s="40">
        <v>1.8299999999991802E-2</v>
      </c>
      <c r="N19" s="8">
        <v>11665.433249753973</v>
      </c>
      <c r="O19" s="8">
        <v>151.9</v>
      </c>
      <c r="P19" s="8">
        <v>17.719793106341648</v>
      </c>
      <c r="Q19" s="40">
        <v>3.888477749917991E-3</v>
      </c>
      <c r="R19" s="40">
        <v>2.1002690353336372E-3</v>
      </c>
      <c r="S19" s="40">
        <v>2.2044881990302649E-5</v>
      </c>
    </row>
    <row r="20" spans="2:19" ht="15" x14ac:dyDescent="0.25">
      <c r="B20" s="9" t="s">
        <v>2170</v>
      </c>
      <c r="C20" s="3" t="s">
        <v>2171</v>
      </c>
      <c r="D20" s="3"/>
      <c r="E20" s="3" t="s">
        <v>2172</v>
      </c>
      <c r="F20" s="3" t="s">
        <v>506</v>
      </c>
      <c r="G20" s="3" t="s">
        <v>364</v>
      </c>
      <c r="H20" s="3" t="s">
        <v>318</v>
      </c>
      <c r="I20" s="3" t="s">
        <v>2173</v>
      </c>
      <c r="J20" s="8">
        <v>1.1390000000022023</v>
      </c>
      <c r="K20" s="3" t="s">
        <v>74</v>
      </c>
      <c r="L20" s="40">
        <v>7.7499999999999999E-2</v>
      </c>
      <c r="M20" s="40">
        <v>2.8899999999982148E-2</v>
      </c>
      <c r="N20" s="8">
        <v>3241.5491791650197</v>
      </c>
      <c r="O20" s="8">
        <v>145.13999999999999</v>
      </c>
      <c r="P20" s="8">
        <v>4.7047844257750793</v>
      </c>
      <c r="Q20" s="40">
        <v>5.7236511293158609E-4</v>
      </c>
      <c r="R20" s="40">
        <v>5.5764268736517987E-4</v>
      </c>
      <c r="S20" s="40">
        <v>5.8531393021122179E-6</v>
      </c>
    </row>
    <row r="21" spans="2:19" ht="15" x14ac:dyDescent="0.25">
      <c r="B21" s="9" t="s">
        <v>2174</v>
      </c>
      <c r="C21" s="3" t="s">
        <v>2175</v>
      </c>
      <c r="D21" s="3"/>
      <c r="E21" s="3" t="s">
        <v>2172</v>
      </c>
      <c r="F21" s="3" t="s">
        <v>506</v>
      </c>
      <c r="G21" s="3" t="s">
        <v>364</v>
      </c>
      <c r="H21" s="3" t="s">
        <v>318</v>
      </c>
      <c r="I21" s="3" t="s">
        <v>2176</v>
      </c>
      <c r="J21" s="8">
        <v>1.1385999999999545</v>
      </c>
      <c r="K21" s="3" t="s">
        <v>74</v>
      </c>
      <c r="L21" s="40">
        <v>7.7499999999999999E-2</v>
      </c>
      <c r="M21" s="40">
        <v>2.83999999999997E-2</v>
      </c>
      <c r="N21" s="8">
        <v>195446.73052239986</v>
      </c>
      <c r="O21" s="8">
        <v>146.12</v>
      </c>
      <c r="P21" s="8">
        <v>285.58676239601851</v>
      </c>
      <c r="Q21" s="40">
        <v>1.9382741489088714E-3</v>
      </c>
      <c r="R21" s="40">
        <v>3.3849663501256108E-2</v>
      </c>
      <c r="S21" s="40">
        <v>3.5529345276382964E-4</v>
      </c>
    </row>
    <row r="22" spans="2:19" ht="15" x14ac:dyDescent="0.25">
      <c r="B22" s="9" t="s">
        <v>2177</v>
      </c>
      <c r="C22" s="3" t="s">
        <v>2178</v>
      </c>
      <c r="D22" s="3"/>
      <c r="E22" s="3" t="s">
        <v>342</v>
      </c>
      <c r="F22" s="3" t="s">
        <v>343</v>
      </c>
      <c r="G22" s="3" t="s">
        <v>2179</v>
      </c>
      <c r="H22" s="3" t="s">
        <v>2009</v>
      </c>
      <c r="I22" s="3" t="s">
        <v>2180</v>
      </c>
      <c r="J22" s="8">
        <v>3.0936999999999726</v>
      </c>
      <c r="K22" s="3" t="s">
        <v>74</v>
      </c>
      <c r="L22" s="40">
        <v>0.06</v>
      </c>
      <c r="M22" s="40">
        <v>2.5100000000000296E-2</v>
      </c>
      <c r="N22" s="8">
        <v>388208.12040143996</v>
      </c>
      <c r="O22" s="8">
        <v>124.02</v>
      </c>
      <c r="P22" s="8">
        <v>481.45571092185651</v>
      </c>
      <c r="Q22" s="40">
        <v>5.065491446798315E-4</v>
      </c>
      <c r="R22" s="40">
        <v>5.7065368397096548E-2</v>
      </c>
      <c r="S22" s="40">
        <v>5.9897055609701966E-4</v>
      </c>
    </row>
    <row r="23" spans="2:19" ht="15" x14ac:dyDescent="0.25">
      <c r="B23" s="9" t="s">
        <v>2181</v>
      </c>
      <c r="C23" s="3" t="s">
        <v>2182</v>
      </c>
      <c r="D23" s="3"/>
      <c r="E23" s="3" t="s">
        <v>1255</v>
      </c>
      <c r="F23" s="3" t="s">
        <v>311</v>
      </c>
      <c r="G23" s="3" t="s">
        <v>372</v>
      </c>
      <c r="H23" s="3" t="s">
        <v>313</v>
      </c>
      <c r="I23" s="3" t="s">
        <v>2183</v>
      </c>
      <c r="J23" s="8">
        <v>0.56980000000000008</v>
      </c>
      <c r="K23" s="3" t="s">
        <v>74</v>
      </c>
      <c r="L23" s="40">
        <v>3.4500000000000003E-2</v>
      </c>
      <c r="M23" s="40">
        <v>0.12460000000000003</v>
      </c>
      <c r="N23" s="8">
        <v>59694.825000000004</v>
      </c>
      <c r="O23" s="8">
        <v>112.76</v>
      </c>
      <c r="P23" s="8">
        <v>67.311884669999998</v>
      </c>
      <c r="Q23" s="40">
        <v>5.3062066666666671E-3</v>
      </c>
      <c r="R23" s="40">
        <v>7.9782572084182313E-3</v>
      </c>
      <c r="S23" s="40">
        <v>8.3741528198991933E-5</v>
      </c>
    </row>
    <row r="24" spans="2:19" ht="15" x14ac:dyDescent="0.25">
      <c r="B24" s="9" t="s">
        <v>2184</v>
      </c>
      <c r="C24" s="3" t="s">
        <v>2185</v>
      </c>
      <c r="D24" s="3"/>
      <c r="E24" s="3" t="s">
        <v>1027</v>
      </c>
      <c r="F24" s="3" t="s">
        <v>311</v>
      </c>
      <c r="G24" s="3" t="s">
        <v>512</v>
      </c>
      <c r="H24" s="3" t="s">
        <v>318</v>
      </c>
      <c r="I24" s="3" t="s">
        <v>2186</v>
      </c>
      <c r="J24" s="8">
        <v>0.58009999999999395</v>
      </c>
      <c r="K24" s="3" t="s">
        <v>74</v>
      </c>
      <c r="L24" s="40">
        <v>3.61E-2</v>
      </c>
      <c r="M24" s="40">
        <v>4.2200000000000119E-2</v>
      </c>
      <c r="N24" s="8">
        <v>524944.49623826018</v>
      </c>
      <c r="O24" s="8">
        <v>112.85</v>
      </c>
      <c r="P24" s="8">
        <v>592.39986400488488</v>
      </c>
      <c r="Q24" s="40">
        <v>1.2588597032092571E-3</v>
      </c>
      <c r="R24" s="40">
        <v>7.0215215462083314E-2</v>
      </c>
      <c r="S24" s="40">
        <v>7.3699421966644002E-4</v>
      </c>
    </row>
    <row r="25" spans="2:19" ht="15" x14ac:dyDescent="0.25">
      <c r="B25" s="9" t="s">
        <v>2187</v>
      </c>
      <c r="C25" s="3" t="s">
        <v>2188</v>
      </c>
      <c r="D25" s="3"/>
      <c r="E25" s="3" t="s">
        <v>2189</v>
      </c>
      <c r="F25" s="3" t="s">
        <v>636</v>
      </c>
      <c r="G25" s="3" t="s">
        <v>2190</v>
      </c>
      <c r="H25" s="3" t="s">
        <v>2009</v>
      </c>
      <c r="I25" s="3" t="s">
        <v>2191</v>
      </c>
      <c r="J25" s="8">
        <v>0</v>
      </c>
      <c r="K25" s="3" t="s">
        <v>74</v>
      </c>
      <c r="L25" s="40">
        <v>5.6000000000000001E-2</v>
      </c>
      <c r="M25" s="40">
        <v>0</v>
      </c>
      <c r="N25" s="8">
        <v>137526.25299601324</v>
      </c>
      <c r="O25" s="8">
        <v>13.587</v>
      </c>
      <c r="P25" s="8">
        <v>18.68569197098493</v>
      </c>
      <c r="Q25" s="40">
        <v>3.6577915067574022E-4</v>
      </c>
      <c r="R25" s="40">
        <v>2.2147538639374306E-3</v>
      </c>
      <c r="S25" s="40">
        <v>2.3246539727379049E-5</v>
      </c>
    </row>
    <row r="26" spans="2:19" x14ac:dyDescent="0.2">
      <c r="B26" s="43"/>
      <c r="C26" s="44"/>
      <c r="D26" s="44"/>
      <c r="E26" s="44"/>
      <c r="F26" s="44"/>
      <c r="G26" s="44"/>
      <c r="H26" s="44"/>
      <c r="I26" s="44"/>
      <c r="J26" s="12"/>
      <c r="K26" s="44"/>
      <c r="L26" s="12"/>
      <c r="M26" s="12"/>
      <c r="N26" s="12"/>
      <c r="O26" s="12"/>
      <c r="P26" s="12"/>
      <c r="Q26" s="12"/>
      <c r="R26" s="12"/>
      <c r="S26" s="12"/>
    </row>
    <row r="27" spans="2:19" ht="15" x14ac:dyDescent="0.25">
      <c r="B27" s="7" t="s">
        <v>2146</v>
      </c>
      <c r="C27" s="36"/>
      <c r="D27" s="36"/>
      <c r="E27" s="36"/>
      <c r="F27" s="36"/>
      <c r="G27" s="36"/>
      <c r="H27" s="36"/>
      <c r="I27" s="36"/>
      <c r="J27" s="8">
        <v>1.9110091295609279</v>
      </c>
      <c r="K27" s="36"/>
      <c r="L27" s="40"/>
      <c r="M27" s="40">
        <v>6.4131620735750558E-2</v>
      </c>
      <c r="N27" s="8"/>
      <c r="O27" s="8"/>
      <c r="P27" s="8">
        <v>707.84339195751022</v>
      </c>
      <c r="Q27" s="40"/>
      <c r="R27" s="40">
        <v>8.3898358692564859E-2</v>
      </c>
      <c r="S27" s="40">
        <v>8.8061547613297491E-4</v>
      </c>
    </row>
    <row r="28" spans="2:19" ht="15" x14ac:dyDescent="0.25">
      <c r="B28" s="9" t="s">
        <v>2192</v>
      </c>
      <c r="C28" s="3" t="s">
        <v>2193</v>
      </c>
      <c r="D28" s="3"/>
      <c r="E28" s="3" t="s">
        <v>2158</v>
      </c>
      <c r="F28" s="3" t="s">
        <v>1248</v>
      </c>
      <c r="G28" s="3" t="s">
        <v>312</v>
      </c>
      <c r="H28" s="3" t="s">
        <v>313</v>
      </c>
      <c r="I28" s="3" t="s">
        <v>2194</v>
      </c>
      <c r="J28" s="8">
        <v>4.8327999999999092</v>
      </c>
      <c r="K28" s="3" t="s">
        <v>74</v>
      </c>
      <c r="L28" s="40">
        <v>3.7400000000000003E-2</v>
      </c>
      <c r="M28" s="40">
        <v>5.039999999999964E-2</v>
      </c>
      <c r="N28" s="8">
        <v>110936.19750413003</v>
      </c>
      <c r="O28" s="8">
        <v>95.22</v>
      </c>
      <c r="P28" s="8">
        <v>105.63344721519405</v>
      </c>
      <c r="Q28" s="40">
        <v>1.634490325679147E-4</v>
      </c>
      <c r="R28" s="40">
        <v>1.2520386493802932E-2</v>
      </c>
      <c r="S28" s="40">
        <v>1.3141670809093241E-4</v>
      </c>
    </row>
    <row r="29" spans="2:19" ht="15" x14ac:dyDescent="0.25">
      <c r="B29" s="9" t="s">
        <v>2195</v>
      </c>
      <c r="C29" s="3" t="s">
        <v>2196</v>
      </c>
      <c r="D29" s="3"/>
      <c r="E29" s="3" t="s">
        <v>2158</v>
      </c>
      <c r="F29" s="3" t="s">
        <v>1248</v>
      </c>
      <c r="G29" s="3" t="s">
        <v>312</v>
      </c>
      <c r="H29" s="3" t="s">
        <v>313</v>
      </c>
      <c r="I29" s="3" t="s">
        <v>2159</v>
      </c>
      <c r="J29" s="8">
        <v>1.6488999999999698</v>
      </c>
      <c r="K29" s="3" t="s">
        <v>74</v>
      </c>
      <c r="L29" s="40">
        <v>2.5000000000000001E-2</v>
      </c>
      <c r="M29" s="40">
        <v>4.9600000000000505E-2</v>
      </c>
      <c r="N29" s="8">
        <v>121464.13518491665</v>
      </c>
      <c r="O29" s="8">
        <v>96.87</v>
      </c>
      <c r="P29" s="8">
        <v>117.66230745815314</v>
      </c>
      <c r="Q29" s="40">
        <v>2.9767298594146548E-4</v>
      </c>
      <c r="R29" s="40">
        <v>1.3946127897612058E-2</v>
      </c>
      <c r="S29" s="40">
        <v>1.4638160090556547E-4</v>
      </c>
    </row>
    <row r="30" spans="2:19" ht="15" x14ac:dyDescent="0.25">
      <c r="B30" s="9" t="s">
        <v>2197</v>
      </c>
      <c r="C30" s="3" t="s">
        <v>2198</v>
      </c>
      <c r="D30" s="3"/>
      <c r="E30" s="3" t="s">
        <v>2199</v>
      </c>
      <c r="F30" s="3" t="s">
        <v>1439</v>
      </c>
      <c r="G30" s="3" t="s">
        <v>512</v>
      </c>
      <c r="H30" s="3" t="s">
        <v>318</v>
      </c>
      <c r="I30" s="3" t="s">
        <v>2200</v>
      </c>
      <c r="J30" s="8">
        <v>3.9385999999999126</v>
      </c>
      <c r="K30" s="3" t="s">
        <v>74</v>
      </c>
      <c r="L30" s="40">
        <v>3.3500000000000002E-2</v>
      </c>
      <c r="M30" s="40">
        <v>6.6500000000031673E-2</v>
      </c>
      <c r="N30" s="8">
        <v>3851.8765836810085</v>
      </c>
      <c r="O30" s="8">
        <v>88.34</v>
      </c>
      <c r="P30" s="8">
        <v>3.4027477540530859</v>
      </c>
      <c r="Q30" s="40">
        <v>4.8148457296012606E-6</v>
      </c>
      <c r="R30" s="40">
        <v>4.033165455149182E-4</v>
      </c>
      <c r="S30" s="40">
        <v>4.2332984494057986E-6</v>
      </c>
    </row>
    <row r="31" spans="2:19" ht="15" x14ac:dyDescent="0.25">
      <c r="B31" s="9" t="s">
        <v>2201</v>
      </c>
      <c r="C31" s="3" t="s">
        <v>2202</v>
      </c>
      <c r="D31" s="3"/>
      <c r="E31" s="3" t="s">
        <v>1027</v>
      </c>
      <c r="F31" s="3" t="s">
        <v>311</v>
      </c>
      <c r="G31" s="3" t="s">
        <v>512</v>
      </c>
      <c r="H31" s="3" t="s">
        <v>318</v>
      </c>
      <c r="I31" s="3" t="s">
        <v>2186</v>
      </c>
      <c r="J31" s="8">
        <v>0.5771000000000438</v>
      </c>
      <c r="K31" s="3" t="s">
        <v>74</v>
      </c>
      <c r="L31" s="40">
        <v>4.8099999999999997E-2</v>
      </c>
      <c r="M31" s="40">
        <v>7.1500000000000175E-2</v>
      </c>
      <c r="N31" s="8">
        <v>316207.0254891034</v>
      </c>
      <c r="O31" s="8">
        <v>100.71</v>
      </c>
      <c r="P31" s="8">
        <v>318.45209537006565</v>
      </c>
      <c r="Q31" s="40">
        <v>7.5829022899065565E-4</v>
      </c>
      <c r="R31" s="40">
        <v>3.774508376756934E-2</v>
      </c>
      <c r="S31" s="40">
        <v>3.9618063370532605E-4</v>
      </c>
    </row>
    <row r="32" spans="2:19" ht="15" x14ac:dyDescent="0.25">
      <c r="B32" s="9" t="s">
        <v>2203</v>
      </c>
      <c r="C32" s="3" t="s">
        <v>2204</v>
      </c>
      <c r="D32" s="3"/>
      <c r="E32" s="3" t="s">
        <v>2205</v>
      </c>
      <c r="F32" s="3" t="s">
        <v>652</v>
      </c>
      <c r="G32" s="3" t="s">
        <v>653</v>
      </c>
      <c r="H32" s="3" t="s">
        <v>313</v>
      </c>
      <c r="I32" s="3" t="s">
        <v>432</v>
      </c>
      <c r="J32" s="8">
        <v>0.29309999999971442</v>
      </c>
      <c r="K32" s="3" t="s">
        <v>74</v>
      </c>
      <c r="L32" s="40">
        <v>2.92E-2</v>
      </c>
      <c r="M32" s="40">
        <v>6.4600000000003058E-2</v>
      </c>
      <c r="N32" s="8">
        <v>23098.266520237994</v>
      </c>
      <c r="O32" s="8">
        <v>99.85</v>
      </c>
      <c r="P32" s="8">
        <v>23.06361908407748</v>
      </c>
      <c r="Q32" s="40">
        <v>6.4520297542564238E-4</v>
      </c>
      <c r="R32" s="40">
        <v>2.7336552246584635E-3</v>
      </c>
      <c r="S32" s="40">
        <v>2.8693041613212684E-5</v>
      </c>
    </row>
    <row r="33" spans="2:19" ht="15" x14ac:dyDescent="0.25">
      <c r="B33" s="9" t="s">
        <v>2206</v>
      </c>
      <c r="C33" s="3" t="s">
        <v>2207</v>
      </c>
      <c r="D33" s="3"/>
      <c r="E33" s="3" t="s">
        <v>2208</v>
      </c>
      <c r="F33" s="3" t="s">
        <v>636</v>
      </c>
      <c r="G33" s="3" t="s">
        <v>668</v>
      </c>
      <c r="H33" s="3" t="s">
        <v>313</v>
      </c>
      <c r="I33" s="3" t="s">
        <v>2209</v>
      </c>
      <c r="J33" s="8">
        <v>3.194699999999925</v>
      </c>
      <c r="K33" s="3" t="s">
        <v>74</v>
      </c>
      <c r="L33" s="40">
        <v>4.5999999999999999E-2</v>
      </c>
      <c r="M33" s="40">
        <v>6.9500000000000159E-2</v>
      </c>
      <c r="N33" s="8">
        <v>142371.23439002602</v>
      </c>
      <c r="O33" s="8">
        <v>93.24</v>
      </c>
      <c r="P33" s="8">
        <v>132.7469389334652</v>
      </c>
      <c r="Q33" s="40">
        <v>3.2337522250484787E-4</v>
      </c>
      <c r="R33" s="40">
        <v>1.5734059856348001E-2</v>
      </c>
      <c r="S33" s="40">
        <v>1.6514812480033085E-4</v>
      </c>
    </row>
    <row r="34" spans="2:19" ht="15" x14ac:dyDescent="0.25">
      <c r="B34" s="9" t="s">
        <v>2210</v>
      </c>
      <c r="C34" s="3" t="s">
        <v>2211</v>
      </c>
      <c r="D34" s="3"/>
      <c r="E34" s="3" t="s">
        <v>2212</v>
      </c>
      <c r="F34" s="3" t="s">
        <v>636</v>
      </c>
      <c r="G34" s="3" t="s">
        <v>668</v>
      </c>
      <c r="H34" s="3" t="s">
        <v>313</v>
      </c>
      <c r="I34" s="3" t="s">
        <v>2213</v>
      </c>
      <c r="J34" s="8">
        <v>2.9276999999983331</v>
      </c>
      <c r="K34" s="3" t="s">
        <v>74</v>
      </c>
      <c r="L34" s="40">
        <v>4.4699999999999997E-2</v>
      </c>
      <c r="M34" s="40">
        <v>7.6099999999995949E-2</v>
      </c>
      <c r="N34" s="8">
        <v>7505.1648610583661</v>
      </c>
      <c r="O34" s="8">
        <v>91.7</v>
      </c>
      <c r="P34" s="8">
        <v>6.8822361425017125</v>
      </c>
      <c r="Q34" s="40">
        <v>1.4642794839505404E-5</v>
      </c>
      <c r="R34" s="40">
        <v>8.1572890705915169E-4</v>
      </c>
      <c r="S34" s="40">
        <v>8.5620685682017557E-6</v>
      </c>
    </row>
    <row r="35" spans="2:19" x14ac:dyDescent="0.2">
      <c r="B35" s="43"/>
      <c r="C35" s="44"/>
      <c r="D35" s="44"/>
      <c r="E35" s="44"/>
      <c r="F35" s="44"/>
      <c r="G35" s="44"/>
      <c r="H35" s="44"/>
      <c r="I35" s="44"/>
      <c r="J35" s="12"/>
      <c r="K35" s="44"/>
      <c r="L35" s="12"/>
      <c r="M35" s="12"/>
      <c r="N35" s="12"/>
      <c r="O35" s="12"/>
      <c r="P35" s="12"/>
      <c r="Q35" s="12"/>
      <c r="R35" s="12"/>
      <c r="S35" s="12"/>
    </row>
    <row r="36" spans="2:19" ht="15" x14ac:dyDescent="0.25">
      <c r="B36" s="7" t="s">
        <v>298</v>
      </c>
      <c r="C36" s="36"/>
      <c r="D36" s="36"/>
      <c r="E36" s="36"/>
      <c r="F36" s="36"/>
      <c r="G36" s="36"/>
      <c r="H36" s="36"/>
      <c r="I36" s="36"/>
      <c r="J36" s="8">
        <v>1.9195999999998927</v>
      </c>
      <c r="K36" s="36"/>
      <c r="L36" s="40"/>
      <c r="M36" s="40">
        <v>6.059999999999862E-2</v>
      </c>
      <c r="N36" s="8"/>
      <c r="O36" s="8"/>
      <c r="P36" s="8">
        <v>103.73476790658874</v>
      </c>
      <c r="Q36" s="40"/>
      <c r="R36" s="40">
        <v>1.2295342254518601E-2</v>
      </c>
      <c r="S36" s="40">
        <v>1.2905459465967266E-4</v>
      </c>
    </row>
    <row r="37" spans="2:19" ht="15" x14ac:dyDescent="0.25">
      <c r="B37" s="9" t="s">
        <v>2214</v>
      </c>
      <c r="C37" s="3" t="s">
        <v>2215</v>
      </c>
      <c r="D37" s="3"/>
      <c r="E37" s="3" t="s">
        <v>2216</v>
      </c>
      <c r="F37" s="3" t="s">
        <v>2217</v>
      </c>
      <c r="G37" s="3" t="s">
        <v>344</v>
      </c>
      <c r="H37" s="3" t="s">
        <v>313</v>
      </c>
      <c r="I37" s="3" t="s">
        <v>2218</v>
      </c>
      <c r="J37" s="8">
        <v>1.9195999999998927</v>
      </c>
      <c r="K37" s="3" t="s">
        <v>52</v>
      </c>
      <c r="L37" s="40">
        <v>7.9699999999999993E-2</v>
      </c>
      <c r="M37" s="40">
        <v>6.059999999999862E-2</v>
      </c>
      <c r="N37" s="8">
        <v>25863.859561994122</v>
      </c>
      <c r="O37" s="8">
        <v>108.4</v>
      </c>
      <c r="P37" s="8">
        <v>103.73476790658874</v>
      </c>
      <c r="Q37" s="40">
        <v>5.7013199632555871E-4</v>
      </c>
      <c r="R37" s="40">
        <v>1.2295342254518601E-2</v>
      </c>
      <c r="S37" s="40">
        <v>1.2905459465967266E-4</v>
      </c>
    </row>
    <row r="38" spans="2:19" x14ac:dyDescent="0.2">
      <c r="B38" s="43"/>
      <c r="C38" s="44"/>
      <c r="D38" s="44"/>
      <c r="E38" s="44"/>
      <c r="F38" s="44"/>
      <c r="G38" s="44"/>
      <c r="H38" s="44"/>
      <c r="I38" s="44"/>
      <c r="J38" s="12"/>
      <c r="K38" s="44"/>
      <c r="L38" s="12"/>
      <c r="M38" s="12"/>
      <c r="N38" s="12"/>
      <c r="O38" s="12"/>
      <c r="P38" s="12"/>
      <c r="Q38" s="12"/>
      <c r="R38" s="12"/>
      <c r="S38" s="12"/>
    </row>
    <row r="39" spans="2:19" ht="15" x14ac:dyDescent="0.25">
      <c r="B39" s="7" t="s">
        <v>1882</v>
      </c>
      <c r="C39" s="36"/>
      <c r="D39" s="36"/>
      <c r="E39" s="36"/>
      <c r="F39" s="36"/>
      <c r="G39" s="36"/>
      <c r="H39" s="36"/>
      <c r="I39" s="36"/>
      <c r="J39" s="8">
        <v>0</v>
      </c>
      <c r="K39" s="36"/>
      <c r="L39" s="40"/>
      <c r="M39" s="40">
        <v>0</v>
      </c>
      <c r="N39" s="8"/>
      <c r="O39" s="8"/>
      <c r="P39" s="8">
        <v>0</v>
      </c>
      <c r="Q39" s="40"/>
      <c r="R39" s="40">
        <v>0</v>
      </c>
      <c r="S39" s="40">
        <v>0</v>
      </c>
    </row>
    <row r="40" spans="2:19" ht="15" x14ac:dyDescent="0.25">
      <c r="B40" s="9"/>
      <c r="C40" s="3"/>
      <c r="D40" s="3" t="s">
        <v>89</v>
      </c>
      <c r="E40" s="3" t="s">
        <v>89</v>
      </c>
      <c r="F40" s="3" t="s">
        <v>89</v>
      </c>
      <c r="G40" s="3"/>
      <c r="H40" s="3"/>
      <c r="I40" s="3" t="s">
        <v>89</v>
      </c>
      <c r="J40" s="8">
        <v>0</v>
      </c>
      <c r="K40" s="3" t="s">
        <v>89</v>
      </c>
      <c r="L40" s="40">
        <v>0</v>
      </c>
      <c r="M40" s="40">
        <v>0</v>
      </c>
      <c r="N40" s="8">
        <v>0</v>
      </c>
      <c r="O40" s="8">
        <v>0</v>
      </c>
      <c r="P40" s="8">
        <v>0</v>
      </c>
      <c r="Q40" s="40">
        <v>0</v>
      </c>
      <c r="R40" s="40">
        <v>0</v>
      </c>
      <c r="S40" s="40">
        <v>0</v>
      </c>
    </row>
    <row r="41" spans="2:19" x14ac:dyDescent="0.2">
      <c r="B41" s="43"/>
      <c r="C41" s="44"/>
      <c r="D41" s="44"/>
      <c r="E41" s="44"/>
      <c r="F41" s="44"/>
      <c r="G41" s="44"/>
      <c r="H41" s="44"/>
      <c r="I41" s="44"/>
      <c r="J41" s="12"/>
      <c r="K41" s="44"/>
      <c r="L41" s="12"/>
      <c r="M41" s="12"/>
      <c r="N41" s="12"/>
      <c r="O41" s="12"/>
      <c r="P41" s="12"/>
      <c r="Q41" s="12"/>
      <c r="R41" s="12"/>
      <c r="S41" s="12"/>
    </row>
    <row r="42" spans="2:19" ht="15" x14ac:dyDescent="0.25">
      <c r="B42" s="13" t="s">
        <v>113</v>
      </c>
      <c r="C42" s="36"/>
      <c r="D42" s="36"/>
      <c r="E42" s="36"/>
      <c r="F42" s="36"/>
      <c r="G42" s="36"/>
      <c r="H42" s="36"/>
      <c r="I42" s="36"/>
      <c r="J42" s="8">
        <v>5.3349525113749667</v>
      </c>
      <c r="K42" s="36"/>
      <c r="L42" s="40"/>
      <c r="M42" s="40">
        <v>6.4546388691144554E-2</v>
      </c>
      <c r="N42" s="8"/>
      <c r="O42" s="8"/>
      <c r="P42" s="8">
        <v>1359.0236224393846</v>
      </c>
      <c r="Q42" s="40"/>
      <c r="R42" s="40">
        <v>0.16108061845681904</v>
      </c>
      <c r="S42" s="40">
        <v>1.6907373127278667E-3</v>
      </c>
    </row>
    <row r="43" spans="2:19" ht="15" x14ac:dyDescent="0.25">
      <c r="B43" s="7" t="s">
        <v>2219</v>
      </c>
      <c r="C43" s="36"/>
      <c r="D43" s="36"/>
      <c r="E43" s="36"/>
      <c r="F43" s="36"/>
      <c r="G43" s="36"/>
      <c r="H43" s="36"/>
      <c r="I43" s="36"/>
      <c r="J43" s="8">
        <v>0</v>
      </c>
      <c r="K43" s="36"/>
      <c r="L43" s="40"/>
      <c r="M43" s="40">
        <v>0</v>
      </c>
      <c r="N43" s="8"/>
      <c r="O43" s="8"/>
      <c r="P43" s="8">
        <v>0</v>
      </c>
      <c r="Q43" s="40"/>
      <c r="R43" s="40">
        <v>0</v>
      </c>
      <c r="S43" s="40">
        <v>0</v>
      </c>
    </row>
    <row r="44" spans="2:19" ht="15" x14ac:dyDescent="0.25">
      <c r="B44" s="9"/>
      <c r="C44" s="3"/>
      <c r="D44" s="3" t="s">
        <v>89</v>
      </c>
      <c r="E44" s="3" t="s">
        <v>89</v>
      </c>
      <c r="F44" s="3" t="s">
        <v>89</v>
      </c>
      <c r="G44" s="3"/>
      <c r="H44" s="3"/>
      <c r="I44" s="3" t="s">
        <v>89</v>
      </c>
      <c r="J44" s="8">
        <v>0</v>
      </c>
      <c r="K44" s="3" t="s">
        <v>89</v>
      </c>
      <c r="L44" s="40">
        <v>0</v>
      </c>
      <c r="M44" s="40">
        <v>0</v>
      </c>
      <c r="N44" s="8">
        <v>0</v>
      </c>
      <c r="O44" s="8">
        <v>0</v>
      </c>
      <c r="P44" s="8">
        <v>0</v>
      </c>
      <c r="Q44" s="40">
        <v>0</v>
      </c>
      <c r="R44" s="40">
        <v>0</v>
      </c>
      <c r="S44" s="40">
        <v>0</v>
      </c>
    </row>
    <row r="45" spans="2:19" x14ac:dyDescent="0.2">
      <c r="B45" s="43"/>
      <c r="C45" s="44"/>
      <c r="D45" s="44"/>
      <c r="E45" s="44"/>
      <c r="F45" s="44"/>
      <c r="G45" s="44"/>
      <c r="H45" s="44"/>
      <c r="I45" s="44"/>
      <c r="J45" s="12"/>
      <c r="K45" s="44"/>
      <c r="L45" s="12"/>
      <c r="M45" s="12"/>
      <c r="N45" s="12"/>
      <c r="O45" s="12"/>
      <c r="P45" s="12"/>
      <c r="Q45" s="12"/>
      <c r="R45" s="12"/>
      <c r="S45" s="12"/>
    </row>
    <row r="46" spans="2:19" ht="15" x14ac:dyDescent="0.25">
      <c r="B46" s="7" t="s">
        <v>2220</v>
      </c>
      <c r="C46" s="36"/>
      <c r="D46" s="36"/>
      <c r="E46" s="36"/>
      <c r="F46" s="36"/>
      <c r="G46" s="36"/>
      <c r="H46" s="36"/>
      <c r="I46" s="36"/>
      <c r="J46" s="8">
        <v>5.3349525113749667</v>
      </c>
      <c r="K46" s="36"/>
      <c r="L46" s="40"/>
      <c r="M46" s="40">
        <v>6.4546388691144554E-2</v>
      </c>
      <c r="N46" s="8"/>
      <c r="O46" s="8"/>
      <c r="P46" s="8">
        <v>1359.0236224393846</v>
      </c>
      <c r="Q46" s="40"/>
      <c r="R46" s="40">
        <v>0.16108061845681904</v>
      </c>
      <c r="S46" s="40">
        <v>1.6907373127278667E-3</v>
      </c>
    </row>
    <row r="47" spans="2:19" ht="15" x14ac:dyDescent="0.25">
      <c r="B47" s="9" t="s">
        <v>2221</v>
      </c>
      <c r="C47" s="3" t="s">
        <v>2222</v>
      </c>
      <c r="D47" s="3" t="s">
        <v>1023</v>
      </c>
      <c r="E47" s="3"/>
      <c r="F47" s="3" t="s">
        <v>1037</v>
      </c>
      <c r="G47" s="3" t="s">
        <v>766</v>
      </c>
      <c r="H47" s="3" t="s">
        <v>767</v>
      </c>
      <c r="I47" s="3" t="s">
        <v>2223</v>
      </c>
      <c r="J47" s="8">
        <v>4.9939000000001101</v>
      </c>
      <c r="K47" s="3" t="s">
        <v>50</v>
      </c>
      <c r="L47" s="40">
        <v>3.8390000000000001E-2</v>
      </c>
      <c r="M47" s="40">
        <v>5.01000000000002E-2</v>
      </c>
      <c r="N47" s="8">
        <v>37773.001317143004</v>
      </c>
      <c r="O47" s="8">
        <v>94.95</v>
      </c>
      <c r="P47" s="8">
        <v>144.12537009765239</v>
      </c>
      <c r="Q47" s="40">
        <v>2.1570643708429988E-4</v>
      </c>
      <c r="R47" s="40">
        <v>1.7082708031944643E-2</v>
      </c>
      <c r="S47" s="40">
        <v>1.7930383027295953E-4</v>
      </c>
    </row>
    <row r="48" spans="2:19" ht="15" x14ac:dyDescent="0.25">
      <c r="B48" s="9" t="s">
        <v>2224</v>
      </c>
      <c r="C48" s="3" t="s">
        <v>2225</v>
      </c>
      <c r="D48" s="3" t="s">
        <v>1023</v>
      </c>
      <c r="E48" s="3"/>
      <c r="F48" s="3" t="s">
        <v>2226</v>
      </c>
      <c r="G48" s="3" t="s">
        <v>766</v>
      </c>
      <c r="H48" s="3" t="s">
        <v>767</v>
      </c>
      <c r="I48" s="3" t="s">
        <v>2227</v>
      </c>
      <c r="J48" s="8">
        <v>4.5896999999998993</v>
      </c>
      <c r="K48" s="3" t="s">
        <v>50</v>
      </c>
      <c r="L48" s="40">
        <v>3.7999999999999999E-2</v>
      </c>
      <c r="M48" s="40">
        <v>8.0500000000000432E-2</v>
      </c>
      <c r="N48" s="8">
        <v>40604.119374653659</v>
      </c>
      <c r="O48" s="8">
        <v>83.37</v>
      </c>
      <c r="P48" s="8">
        <v>136.03287286924885</v>
      </c>
      <c r="Q48" s="40">
        <v>4.0604119374653655E-4</v>
      </c>
      <c r="R48" s="40">
        <v>1.6123530842609601E-2</v>
      </c>
      <c r="S48" s="40">
        <v>1.6923609723926166E-4</v>
      </c>
    </row>
    <row r="49" spans="2:19" ht="15" x14ac:dyDescent="0.25">
      <c r="B49" s="9" t="s">
        <v>2228</v>
      </c>
      <c r="C49" s="3" t="s">
        <v>2229</v>
      </c>
      <c r="D49" s="3" t="s">
        <v>1023</v>
      </c>
      <c r="E49" s="3"/>
      <c r="F49" s="3" t="s">
        <v>2226</v>
      </c>
      <c r="G49" s="3" t="s">
        <v>766</v>
      </c>
      <c r="H49" s="3" t="s">
        <v>767</v>
      </c>
      <c r="I49" s="3" t="s">
        <v>2227</v>
      </c>
      <c r="J49" s="8">
        <v>5.3440000000003165</v>
      </c>
      <c r="K49" s="3" t="s">
        <v>50</v>
      </c>
      <c r="L49" s="40">
        <v>4.1000000000000002E-2</v>
      </c>
      <c r="M49" s="40">
        <v>8.3300000000001428E-2</v>
      </c>
      <c r="N49" s="8">
        <v>15292.460543709412</v>
      </c>
      <c r="O49" s="8">
        <v>81</v>
      </c>
      <c r="P49" s="8">
        <v>49.776729682868563</v>
      </c>
      <c r="Q49" s="40">
        <v>1.5292460543709412E-4</v>
      </c>
      <c r="R49" s="40">
        <v>5.8998727245684751E-3</v>
      </c>
      <c r="S49" s="40">
        <v>6.1926351235405645E-5</v>
      </c>
    </row>
    <row r="50" spans="2:19" ht="15" x14ac:dyDescent="0.25">
      <c r="B50" s="9" t="s">
        <v>2230</v>
      </c>
      <c r="C50" s="3" t="s">
        <v>2231</v>
      </c>
      <c r="D50" s="3" t="s">
        <v>1023</v>
      </c>
      <c r="E50" s="3"/>
      <c r="F50" s="3" t="s">
        <v>2232</v>
      </c>
      <c r="G50" s="3" t="s">
        <v>766</v>
      </c>
      <c r="H50" s="3" t="s">
        <v>767</v>
      </c>
      <c r="I50" s="3" t="s">
        <v>2233</v>
      </c>
      <c r="J50" s="8">
        <v>5.6903000000000734</v>
      </c>
      <c r="K50" s="3" t="s">
        <v>50</v>
      </c>
      <c r="L50" s="40">
        <v>3.5000000000000003E-2</v>
      </c>
      <c r="M50" s="40">
        <v>7.4400000000000799E-2</v>
      </c>
      <c r="N50" s="8">
        <v>44822.729179826958</v>
      </c>
      <c r="O50" s="8">
        <v>82.18</v>
      </c>
      <c r="P50" s="8">
        <v>148.0227287584768</v>
      </c>
      <c r="Q50" s="40">
        <v>4.4822729179826956E-4</v>
      </c>
      <c r="R50" s="40">
        <v>1.7544649188130573E-2</v>
      </c>
      <c r="S50" s="40">
        <v>1.8415246542553419E-4</v>
      </c>
    </row>
    <row r="51" spans="2:19" ht="15" x14ac:dyDescent="0.25">
      <c r="B51" s="9" t="s">
        <v>2234</v>
      </c>
      <c r="C51" s="3" t="s">
        <v>2235</v>
      </c>
      <c r="D51" s="3" t="s">
        <v>1023</v>
      </c>
      <c r="E51" s="3"/>
      <c r="F51" s="3" t="s">
        <v>1150</v>
      </c>
      <c r="G51" s="3" t="s">
        <v>766</v>
      </c>
      <c r="H51" s="3" t="s">
        <v>767</v>
      </c>
      <c r="I51" s="3" t="s">
        <v>2236</v>
      </c>
      <c r="J51" s="8">
        <v>3.9023000000000514</v>
      </c>
      <c r="K51" s="3" t="s">
        <v>59</v>
      </c>
      <c r="L51" s="40">
        <v>9.7439999999999999E-2</v>
      </c>
      <c r="M51" s="40">
        <v>0.10129999999999971</v>
      </c>
      <c r="N51" s="8">
        <v>50623.317661920337</v>
      </c>
      <c r="O51" s="8">
        <v>100.03</v>
      </c>
      <c r="P51" s="8">
        <v>236.51726367083978</v>
      </c>
      <c r="Q51" s="40">
        <v>7.130044741115541E-4</v>
      </c>
      <c r="R51" s="40">
        <v>2.8033616545552489E-2</v>
      </c>
      <c r="S51" s="40">
        <v>2.9424695508588913E-4</v>
      </c>
    </row>
    <row r="52" spans="2:19" ht="15" x14ac:dyDescent="0.25">
      <c r="B52" s="9" t="s">
        <v>2237</v>
      </c>
      <c r="C52" s="3" t="s">
        <v>2238</v>
      </c>
      <c r="D52" s="3" t="s">
        <v>1023</v>
      </c>
      <c r="E52" s="3"/>
      <c r="F52" s="3" t="s">
        <v>1784</v>
      </c>
      <c r="G52" s="3" t="s">
        <v>766</v>
      </c>
      <c r="H52" s="3" t="s">
        <v>767</v>
      </c>
      <c r="I52" s="3" t="s">
        <v>2239</v>
      </c>
      <c r="J52" s="8">
        <v>4.9686000000001371</v>
      </c>
      <c r="K52" s="3" t="s">
        <v>50</v>
      </c>
      <c r="L52" s="40">
        <v>4.4999999999999998E-2</v>
      </c>
      <c r="M52" s="40">
        <v>4.2799999999999505E-2</v>
      </c>
      <c r="N52" s="8">
        <v>22675.027702722877</v>
      </c>
      <c r="O52" s="8">
        <v>102.98</v>
      </c>
      <c r="P52" s="8">
        <v>93.834962868394697</v>
      </c>
      <c r="Q52" s="40">
        <v>1.4629050130788952E-4</v>
      </c>
      <c r="R52" s="40">
        <v>1.1121950790364448E-2</v>
      </c>
      <c r="S52" s="40">
        <v>1.1673842186441094E-4</v>
      </c>
    </row>
    <row r="53" spans="2:19" ht="15" x14ac:dyDescent="0.25">
      <c r="B53" s="9" t="s">
        <v>2240</v>
      </c>
      <c r="C53" s="3" t="s">
        <v>2241</v>
      </c>
      <c r="D53" s="3" t="s">
        <v>1023</v>
      </c>
      <c r="E53" s="3"/>
      <c r="F53" s="3" t="s">
        <v>1037</v>
      </c>
      <c r="G53" s="3" t="s">
        <v>766</v>
      </c>
      <c r="H53" s="3" t="s">
        <v>767</v>
      </c>
      <c r="I53" s="3" t="s">
        <v>2242</v>
      </c>
      <c r="J53" s="8">
        <v>5.8596999999999557</v>
      </c>
      <c r="K53" s="3" t="s">
        <v>50</v>
      </c>
      <c r="L53" s="40">
        <v>3.2899999999999999E-2</v>
      </c>
      <c r="M53" s="40">
        <v>5.9799999999999541E-2</v>
      </c>
      <c r="N53" s="8">
        <v>45357.171725630287</v>
      </c>
      <c r="O53" s="8">
        <v>85.73</v>
      </c>
      <c r="P53" s="8">
        <v>156.25818027716841</v>
      </c>
      <c r="Q53" s="40">
        <v>2.7152991580389654E-4</v>
      </c>
      <c r="R53" s="40">
        <v>1.8520770281243625E-2</v>
      </c>
      <c r="S53" s="40">
        <v>1.9439804536977413E-4</v>
      </c>
    </row>
    <row r="54" spans="2:19" ht="15" x14ac:dyDescent="0.25">
      <c r="B54" s="9" t="s">
        <v>2243</v>
      </c>
      <c r="C54" s="3" t="s">
        <v>2244</v>
      </c>
      <c r="D54" s="3" t="s">
        <v>1023</v>
      </c>
      <c r="E54" s="3"/>
      <c r="F54" s="3" t="s">
        <v>1037</v>
      </c>
      <c r="G54" s="3" t="s">
        <v>766</v>
      </c>
      <c r="H54" s="3" t="s">
        <v>767</v>
      </c>
      <c r="I54" s="3" t="s">
        <v>2245</v>
      </c>
      <c r="J54" s="8">
        <v>7.6270999999999765</v>
      </c>
      <c r="K54" s="3" t="s">
        <v>50</v>
      </c>
      <c r="L54" s="40">
        <v>2.9080000000000002E-2</v>
      </c>
      <c r="M54" s="40">
        <v>5.1900000000000716E-2</v>
      </c>
      <c r="N54" s="8">
        <v>58691.408914292369</v>
      </c>
      <c r="O54" s="8">
        <v>84.34</v>
      </c>
      <c r="P54" s="8">
        <v>198.91709326049849</v>
      </c>
      <c r="Q54" s="40">
        <v>2.585524621774994E-4</v>
      </c>
      <c r="R54" s="40">
        <v>2.3576991506976529E-2</v>
      </c>
      <c r="S54" s="40">
        <v>2.4746924642209014E-4</v>
      </c>
    </row>
    <row r="55" spans="2:19" ht="15" x14ac:dyDescent="0.25">
      <c r="B55" s="9" t="s">
        <v>2246</v>
      </c>
      <c r="C55" s="3" t="s">
        <v>2247</v>
      </c>
      <c r="D55" s="3" t="s">
        <v>1023</v>
      </c>
      <c r="E55" s="3"/>
      <c r="F55" s="3" t="s">
        <v>2248</v>
      </c>
      <c r="G55" s="3" t="s">
        <v>766</v>
      </c>
      <c r="H55" s="3" t="s">
        <v>767</v>
      </c>
      <c r="I55" s="3" t="s">
        <v>37</v>
      </c>
      <c r="J55" s="8">
        <v>4.9911000000000181</v>
      </c>
      <c r="K55" s="3" t="s">
        <v>50</v>
      </c>
      <c r="L55" s="40">
        <v>3.15E-2</v>
      </c>
      <c r="M55" s="40">
        <v>3.4499999999999732E-2</v>
      </c>
      <c r="N55" s="8">
        <v>48514.012759349607</v>
      </c>
      <c r="O55" s="8">
        <v>100.3</v>
      </c>
      <c r="P55" s="8">
        <v>195.53842095423664</v>
      </c>
      <c r="Q55" s="40">
        <v>8.0856687932249344E-4</v>
      </c>
      <c r="R55" s="40">
        <v>2.3176528545428662E-2</v>
      </c>
      <c r="S55" s="40">
        <v>2.4326589981254142E-4</v>
      </c>
    </row>
    <row r="56" spans="2:19" x14ac:dyDescent="0.2">
      <c r="B56" s="43"/>
      <c r="C56" s="44"/>
      <c r="D56" s="44"/>
      <c r="E56" s="44"/>
      <c r="F56" s="44"/>
      <c r="G56" s="44"/>
      <c r="H56" s="44"/>
      <c r="I56" s="44"/>
      <c r="J56" s="12"/>
      <c r="K56" s="44"/>
      <c r="L56" s="12"/>
      <c r="M56" s="12"/>
      <c r="N56" s="12"/>
      <c r="O56" s="12"/>
      <c r="P56" s="12"/>
      <c r="Q56" s="12"/>
      <c r="R56" s="12"/>
      <c r="S56" s="12"/>
    </row>
    <row r="57" spans="2:19" x14ac:dyDescent="0.2">
      <c r="B57" s="32"/>
      <c r="C57" s="47"/>
      <c r="D57" s="47"/>
      <c r="E57" s="47"/>
      <c r="F57" s="47"/>
      <c r="G57" s="47"/>
      <c r="H57" s="47"/>
      <c r="I57" s="47"/>
      <c r="J57" s="48"/>
      <c r="K57" s="47"/>
      <c r="L57" s="48"/>
      <c r="M57" s="48"/>
      <c r="N57" s="48"/>
      <c r="O57" s="48"/>
      <c r="P57" s="48"/>
      <c r="Q57" s="48"/>
      <c r="R57" s="48"/>
      <c r="S57" s="48"/>
    </row>
    <row r="59" spans="2:19" x14ac:dyDescent="0.2">
      <c r="B59" s="34" t="s">
        <v>64</v>
      </c>
    </row>
    <row r="61" spans="2:19" x14ac:dyDescent="0.2">
      <c r="B61" s="35" t="s">
        <v>65</v>
      </c>
    </row>
    <row r="63" spans="2:19" ht="285" x14ac:dyDescent="0.2">
      <c r="B63" s="53" t="s">
        <v>133</v>
      </c>
    </row>
  </sheetData>
  <hyperlinks>
    <hyperlink ref="B61" r:id="rId1" xr:uid="{00000000-0004-0000-0E00-000000000000}"/>
  </hyperlink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6"/>
  <dimension ref="B1:M10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30.625" customWidth="1"/>
    <col min="4" max="4" width="16.125" customWidth="1"/>
    <col min="5" max="5" width="12.625" bestFit="1" customWidth="1"/>
    <col min="6" max="6" width="32" customWidth="1"/>
    <col min="7" max="13" width="16.1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2" t="s">
        <v>39</v>
      </c>
      <c r="D2" s="21"/>
      <c r="E2" s="21"/>
      <c r="F2" s="21"/>
      <c r="G2" s="21"/>
      <c r="H2" s="21"/>
      <c r="I2" s="21"/>
      <c r="J2" s="21"/>
      <c r="K2" s="21"/>
      <c r="L2" s="21"/>
      <c r="M2" s="21"/>
    </row>
    <row r="3" spans="2:13" ht="18" x14ac:dyDescent="0.25">
      <c r="B3" s="20" t="s">
        <v>40</v>
      </c>
      <c r="C3" s="22" t="s">
        <v>41</v>
      </c>
      <c r="D3" s="21"/>
      <c r="E3" s="21"/>
      <c r="F3" s="21"/>
      <c r="G3" s="21"/>
      <c r="H3" s="21"/>
      <c r="I3" s="21"/>
      <c r="J3" s="21"/>
      <c r="K3" s="21"/>
      <c r="L3" s="21"/>
      <c r="M3" s="21"/>
    </row>
    <row r="4" spans="2:13" ht="18" x14ac:dyDescent="0.25">
      <c r="B4" s="20" t="s">
        <v>42</v>
      </c>
      <c r="C4" s="20">
        <v>259013</v>
      </c>
      <c r="D4" s="21"/>
      <c r="E4" s="21"/>
      <c r="F4" s="21"/>
      <c r="G4" s="21"/>
      <c r="H4" s="21"/>
      <c r="I4" s="21"/>
      <c r="J4" s="21"/>
      <c r="K4" s="21"/>
      <c r="L4" s="21"/>
      <c r="M4" s="21"/>
    </row>
    <row r="5" spans="2:13" ht="20.25" x14ac:dyDescent="0.55000000000000004">
      <c r="B5" s="25"/>
      <c r="C5" s="25"/>
      <c r="D5" s="25"/>
      <c r="E5" s="25"/>
      <c r="F5" s="25"/>
      <c r="G5" s="25"/>
      <c r="H5" s="25"/>
      <c r="I5" s="25"/>
      <c r="J5" s="25"/>
      <c r="K5" s="25"/>
      <c r="L5" s="25"/>
      <c r="M5" s="25"/>
    </row>
    <row r="6" spans="2:13" ht="15" x14ac:dyDescent="0.2">
      <c r="B6" s="49" t="s">
        <v>2144</v>
      </c>
      <c r="C6" s="24"/>
      <c r="D6" s="24"/>
      <c r="E6" s="24"/>
      <c r="F6" s="24"/>
      <c r="G6" s="24"/>
      <c r="H6" s="24"/>
      <c r="I6" s="24"/>
      <c r="J6" s="24"/>
      <c r="K6" s="24"/>
      <c r="L6" s="24"/>
      <c r="M6" s="24"/>
    </row>
    <row r="7" spans="2:13" ht="15" x14ac:dyDescent="0.2">
      <c r="B7" s="49" t="s">
        <v>1814</v>
      </c>
      <c r="C7" s="24"/>
      <c r="D7" s="24"/>
      <c r="E7" s="24"/>
      <c r="F7" s="24"/>
      <c r="G7" s="24"/>
      <c r="H7" s="24"/>
      <c r="I7" s="24"/>
      <c r="J7" s="24"/>
      <c r="K7" s="24"/>
      <c r="L7" s="24"/>
      <c r="M7" s="24"/>
    </row>
    <row r="8" spans="2:13" ht="30" x14ac:dyDescent="0.2">
      <c r="B8" s="49" t="s">
        <v>2071</v>
      </c>
      <c r="C8" s="26" t="s">
        <v>66</v>
      </c>
      <c r="D8" s="26" t="s">
        <v>294</v>
      </c>
      <c r="E8" s="26" t="s">
        <v>67</v>
      </c>
      <c r="F8" s="26" t="s">
        <v>295</v>
      </c>
      <c r="G8" s="26" t="s">
        <v>69</v>
      </c>
      <c r="H8" s="26" t="s">
        <v>136</v>
      </c>
      <c r="I8" s="26" t="s">
        <v>137</v>
      </c>
      <c r="J8" s="26" t="s">
        <v>0</v>
      </c>
      <c r="K8" s="26" t="s">
        <v>138</v>
      </c>
      <c r="L8" s="26" t="s">
        <v>123</v>
      </c>
      <c r="M8" s="26" t="s">
        <v>124</v>
      </c>
    </row>
    <row r="9" spans="2:13" ht="15" x14ac:dyDescent="0.2">
      <c r="B9" s="49"/>
      <c r="C9" s="52"/>
      <c r="D9" s="52"/>
      <c r="E9" s="52"/>
      <c r="F9" s="52"/>
      <c r="G9" s="52"/>
      <c r="H9" s="52" t="s">
        <v>287</v>
      </c>
      <c r="I9" s="52"/>
      <c r="J9" s="52" t="s">
        <v>44</v>
      </c>
      <c r="K9" s="52" t="s">
        <v>45</v>
      </c>
      <c r="L9" s="52" t="s">
        <v>45</v>
      </c>
      <c r="M9" s="52" t="s">
        <v>45</v>
      </c>
    </row>
    <row r="10" spans="2:13" x14ac:dyDescent="0.2">
      <c r="B10" s="51"/>
      <c r="C10" s="52" t="s">
        <v>46</v>
      </c>
      <c r="D10" s="52" t="s">
        <v>47</v>
      </c>
      <c r="E10" s="52" t="s">
        <v>125</v>
      </c>
      <c r="F10" s="52" t="s">
        <v>126</v>
      </c>
      <c r="G10" s="52" t="s">
        <v>127</v>
      </c>
      <c r="H10" s="52" t="s">
        <v>128</v>
      </c>
      <c r="I10" s="52" t="s">
        <v>129</v>
      </c>
      <c r="J10" s="52" t="s">
        <v>130</v>
      </c>
      <c r="K10" s="52" t="s">
        <v>131</v>
      </c>
      <c r="L10" s="52" t="s">
        <v>132</v>
      </c>
      <c r="M10" s="52" t="s">
        <v>288</v>
      </c>
    </row>
    <row r="11" spans="2:13" ht="15" x14ac:dyDescent="0.25">
      <c r="B11" s="14" t="s">
        <v>1813</v>
      </c>
      <c r="C11" s="45"/>
      <c r="D11" s="45"/>
      <c r="E11" s="45"/>
      <c r="F11" s="45"/>
      <c r="G11" s="45"/>
      <c r="H11" s="15"/>
      <c r="I11" s="15"/>
      <c r="J11" s="15">
        <v>32384.70742885162</v>
      </c>
      <c r="K11" s="46"/>
      <c r="L11" s="46">
        <v>1</v>
      </c>
      <c r="M11" s="46">
        <v>4.0289243179933702E-2</v>
      </c>
    </row>
    <row r="12" spans="2:13" ht="15" x14ac:dyDescent="0.25">
      <c r="B12" s="6" t="s">
        <v>71</v>
      </c>
      <c r="C12" s="37"/>
      <c r="D12" s="37"/>
      <c r="E12" s="37"/>
      <c r="F12" s="37"/>
      <c r="G12" s="37"/>
      <c r="H12" s="39"/>
      <c r="I12" s="39"/>
      <c r="J12" s="39">
        <v>12300.932422228025</v>
      </c>
      <c r="K12" s="38"/>
      <c r="L12" s="38">
        <v>0.37983768879965524</v>
      </c>
      <c r="M12" s="38">
        <v>1.530337301295329E-2</v>
      </c>
    </row>
    <row r="13" spans="2:13" ht="15" x14ac:dyDescent="0.25">
      <c r="B13" s="7" t="s">
        <v>2249</v>
      </c>
      <c r="C13" s="36"/>
      <c r="D13" s="36"/>
      <c r="E13" s="36"/>
      <c r="F13" s="36"/>
      <c r="G13" s="36"/>
      <c r="H13" s="8"/>
      <c r="I13" s="8"/>
      <c r="J13" s="8">
        <v>12300.932422228025</v>
      </c>
      <c r="K13" s="40"/>
      <c r="L13" s="40">
        <v>0.37983768879965524</v>
      </c>
      <c r="M13" s="40">
        <v>1.530337301295329E-2</v>
      </c>
    </row>
    <row r="14" spans="2:13" ht="15" x14ac:dyDescent="0.25">
      <c r="B14" s="9" t="s">
        <v>2250</v>
      </c>
      <c r="C14" s="3" t="s">
        <v>2251</v>
      </c>
      <c r="D14" s="3"/>
      <c r="E14" s="3" t="s">
        <v>2252</v>
      </c>
      <c r="F14" s="3" t="s">
        <v>1323</v>
      </c>
      <c r="G14" s="3" t="s">
        <v>74</v>
      </c>
      <c r="H14" s="8">
        <v>7401.5852296800003</v>
      </c>
      <c r="I14" s="8">
        <v>24</v>
      </c>
      <c r="J14" s="8">
        <v>1.7763804551232001</v>
      </c>
      <c r="K14" s="40">
        <v>5.085112899459994E-4</v>
      </c>
      <c r="L14" s="40">
        <v>5.4852447224538397E-5</v>
      </c>
      <c r="M14" s="40">
        <v>2.2099635852439069E-6</v>
      </c>
    </row>
    <row r="15" spans="2:13" ht="15" x14ac:dyDescent="0.25">
      <c r="B15" s="9" t="s">
        <v>2253</v>
      </c>
      <c r="C15" s="3" t="s">
        <v>2254</v>
      </c>
      <c r="D15" s="3"/>
      <c r="E15" s="3" t="s">
        <v>2255</v>
      </c>
      <c r="F15" s="3" t="s">
        <v>1023</v>
      </c>
      <c r="G15" s="3" t="s">
        <v>52</v>
      </c>
      <c r="H15" s="8">
        <v>1011493.3534459292</v>
      </c>
      <c r="I15" s="8">
        <v>92.055933999999993</v>
      </c>
      <c r="J15" s="8">
        <v>3445.2167192725205</v>
      </c>
      <c r="K15" s="40">
        <v>7.2803376071562415E-3</v>
      </c>
      <c r="L15" s="40">
        <v>0.10638406188604835</v>
      </c>
      <c r="M15" s="40">
        <v>4.2861333397961185E-3</v>
      </c>
    </row>
    <row r="16" spans="2:13" ht="15" x14ac:dyDescent="0.25">
      <c r="B16" s="9" t="s">
        <v>2256</v>
      </c>
      <c r="C16" s="3" t="s">
        <v>2257</v>
      </c>
      <c r="D16" s="3"/>
      <c r="E16" s="3" t="s">
        <v>2258</v>
      </c>
      <c r="F16" s="3" t="s">
        <v>1023</v>
      </c>
      <c r="G16" s="3" t="s">
        <v>74</v>
      </c>
      <c r="H16" s="8">
        <v>42234.161913152006</v>
      </c>
      <c r="I16" s="8">
        <v>216.95133200000001</v>
      </c>
      <c r="J16" s="8">
        <v>91.627576720000008</v>
      </c>
      <c r="K16" s="40">
        <v>6.3674480000000012E-3</v>
      </c>
      <c r="L16" s="40">
        <v>2.8293470589877481E-3</v>
      </c>
      <c r="M16" s="40">
        <v>1.1399225169998761E-4</v>
      </c>
    </row>
    <row r="17" spans="2:13" ht="15" x14ac:dyDescent="0.25">
      <c r="B17" s="9" t="s">
        <v>2259</v>
      </c>
      <c r="C17" s="3" t="s">
        <v>2260</v>
      </c>
      <c r="D17" s="3"/>
      <c r="E17" s="3" t="s">
        <v>2261</v>
      </c>
      <c r="F17" s="3" t="s">
        <v>2065</v>
      </c>
      <c r="G17" s="3" t="s">
        <v>52</v>
      </c>
      <c r="H17" s="8">
        <v>12.087644910800002</v>
      </c>
      <c r="I17" s="8">
        <v>34723.495800000004</v>
      </c>
      <c r="J17" s="8">
        <v>15.529835404898801</v>
      </c>
      <c r="K17" s="40">
        <v>2.3974921810064568E-4</v>
      </c>
      <c r="L17" s="40">
        <v>4.7954224811255297E-4</v>
      </c>
      <c r="M17" s="40">
        <v>1.9320394249258749E-5</v>
      </c>
    </row>
    <row r="18" spans="2:13" ht="15" x14ac:dyDescent="0.25">
      <c r="B18" s="9" t="s">
        <v>2262</v>
      </c>
      <c r="C18" s="3" t="s">
        <v>2263</v>
      </c>
      <c r="D18" s="3"/>
      <c r="E18" s="3" t="s">
        <v>2264</v>
      </c>
      <c r="F18" s="3" t="s">
        <v>2265</v>
      </c>
      <c r="G18" s="3" t="s">
        <v>74</v>
      </c>
      <c r="H18" s="8">
        <v>15451.999402174401</v>
      </c>
      <c r="I18" s="8">
        <v>100</v>
      </c>
      <c r="J18" s="8">
        <v>15.451999402174401</v>
      </c>
      <c r="K18" s="40">
        <v>5.4157249218557077E-4</v>
      </c>
      <c r="L18" s="40">
        <v>4.7713876792378169E-4</v>
      </c>
      <c r="M18" s="40">
        <v>1.9223559851455192E-5</v>
      </c>
    </row>
    <row r="19" spans="2:13" ht="15" x14ac:dyDescent="0.25">
      <c r="B19" s="9" t="s">
        <v>2266</v>
      </c>
      <c r="C19" s="3" t="s">
        <v>2267</v>
      </c>
      <c r="D19" s="3"/>
      <c r="E19" s="3" t="s">
        <v>2268</v>
      </c>
      <c r="F19" s="3" t="s">
        <v>2265</v>
      </c>
      <c r="G19" s="3" t="s">
        <v>74</v>
      </c>
      <c r="H19" s="8">
        <v>9229.6308395027991</v>
      </c>
      <c r="I19" s="8">
        <v>2.0000000000000002E-5</v>
      </c>
      <c r="J19" s="8">
        <v>1.5918620000000004E-6</v>
      </c>
      <c r="K19" s="40">
        <v>5.9682645251491677E-4</v>
      </c>
      <c r="L19" s="40">
        <v>4.9154743901802441E-11</v>
      </c>
      <c r="M19" s="40">
        <v>1.9804074305070819E-12</v>
      </c>
    </row>
    <row r="20" spans="2:13" ht="15" x14ac:dyDescent="0.25">
      <c r="B20" s="9" t="s">
        <v>2269</v>
      </c>
      <c r="C20" s="3" t="s">
        <v>2270</v>
      </c>
      <c r="D20" s="3"/>
      <c r="E20" s="3" t="s">
        <v>2271</v>
      </c>
      <c r="F20" s="3" t="s">
        <v>2265</v>
      </c>
      <c r="G20" s="3" t="s">
        <v>74</v>
      </c>
      <c r="H20" s="8">
        <v>5316.7732343744001</v>
      </c>
      <c r="I20" s="8">
        <v>100</v>
      </c>
      <c r="J20" s="8">
        <v>5.3167732343744003</v>
      </c>
      <c r="K20" s="40">
        <v>3.8967629555828809E-5</v>
      </c>
      <c r="L20" s="40">
        <v>1.6417542897539575E-4</v>
      </c>
      <c r="M20" s="40">
        <v>6.6145037821596533E-6</v>
      </c>
    </row>
    <row r="21" spans="2:13" ht="15" x14ac:dyDescent="0.25">
      <c r="B21" s="9" t="s">
        <v>2272</v>
      </c>
      <c r="C21" s="3" t="s">
        <v>2273</v>
      </c>
      <c r="D21" s="3"/>
      <c r="E21" s="3" t="s">
        <v>2268</v>
      </c>
      <c r="F21" s="3" t="s">
        <v>2265</v>
      </c>
      <c r="G21" s="3" t="s">
        <v>74</v>
      </c>
      <c r="H21" s="8">
        <v>47786.179558769203</v>
      </c>
      <c r="I21" s="8">
        <v>25.576340999999999</v>
      </c>
      <c r="J21" s="8">
        <v>12.221956038443201</v>
      </c>
      <c r="K21" s="40">
        <v>5.9682631383558139E-4</v>
      </c>
      <c r="L21" s="40">
        <v>3.7739899504401971E-4</v>
      </c>
      <c r="M21" s="40">
        <v>1.5205119887191104E-5</v>
      </c>
    </row>
    <row r="22" spans="2:13" ht="15" x14ac:dyDescent="0.25">
      <c r="B22" s="9" t="s">
        <v>2274</v>
      </c>
      <c r="C22" s="3" t="s">
        <v>2275</v>
      </c>
      <c r="D22" s="3"/>
      <c r="E22" s="3" t="s">
        <v>2276</v>
      </c>
      <c r="F22" s="3" t="s">
        <v>688</v>
      </c>
      <c r="G22" s="3" t="s">
        <v>74</v>
      </c>
      <c r="H22" s="8">
        <v>4.3104439236000003</v>
      </c>
      <c r="I22" s="8">
        <v>4211653.8569999998</v>
      </c>
      <c r="J22" s="8">
        <v>181.540977539506</v>
      </c>
      <c r="K22" s="40">
        <v>2.2104851969667675E-4</v>
      </c>
      <c r="L22" s="40">
        <v>5.6057624710165108E-3</v>
      </c>
      <c r="M22" s="40">
        <v>2.2585192740373026E-4</v>
      </c>
    </row>
    <row r="23" spans="2:13" ht="15" x14ac:dyDescent="0.25">
      <c r="B23" s="9" t="s">
        <v>2277</v>
      </c>
      <c r="C23" s="3" t="s">
        <v>2278</v>
      </c>
      <c r="D23" s="3"/>
      <c r="E23" s="3" t="s">
        <v>2279</v>
      </c>
      <c r="F23" s="3" t="s">
        <v>688</v>
      </c>
      <c r="G23" s="3" t="s">
        <v>74</v>
      </c>
      <c r="H23" s="8">
        <v>37.828053450800006</v>
      </c>
      <c r="I23" s="8">
        <v>18688.700779999999</v>
      </c>
      <c r="J23" s="8">
        <v>7.0695715274572004</v>
      </c>
      <c r="K23" s="40">
        <v>1.5893872514003516E-5</v>
      </c>
      <c r="L23" s="40">
        <v>2.1829968799282407E-4</v>
      </c>
      <c r="M23" s="40">
        <v>8.7951292156465424E-6</v>
      </c>
    </row>
    <row r="24" spans="2:13" ht="15" x14ac:dyDescent="0.25">
      <c r="B24" s="9" t="s">
        <v>2280</v>
      </c>
      <c r="C24" s="3" t="s">
        <v>2281</v>
      </c>
      <c r="D24" s="3"/>
      <c r="E24" s="3" t="s">
        <v>2282</v>
      </c>
      <c r="F24" s="3" t="s">
        <v>688</v>
      </c>
      <c r="G24" s="3" t="s">
        <v>74</v>
      </c>
      <c r="H24" s="8">
        <v>230698.46725492002</v>
      </c>
      <c r="I24" s="8">
        <v>1763.129025</v>
      </c>
      <c r="J24" s="8">
        <v>4067.5116361591513</v>
      </c>
      <c r="K24" s="40">
        <v>7.4886849894802599E-4</v>
      </c>
      <c r="L24" s="40">
        <v>0.12559976479933843</v>
      </c>
      <c r="M24" s="40">
        <v>5.0603194673430225E-3</v>
      </c>
    </row>
    <row r="25" spans="2:13" ht="15" x14ac:dyDescent="0.25">
      <c r="B25" s="9" t="s">
        <v>2283</v>
      </c>
      <c r="C25" s="3" t="s">
        <v>2284</v>
      </c>
      <c r="D25" s="3"/>
      <c r="E25" s="3" t="s">
        <v>2285</v>
      </c>
      <c r="F25" s="3" t="s">
        <v>2286</v>
      </c>
      <c r="G25" s="3" t="s">
        <v>52</v>
      </c>
      <c r="H25" s="8">
        <v>1237.0423276480001</v>
      </c>
      <c r="I25" s="8">
        <v>810.88339999999994</v>
      </c>
      <c r="J25" s="8">
        <v>37.114592045434009</v>
      </c>
      <c r="K25" s="40">
        <v>1.0230357332814638E-4</v>
      </c>
      <c r="L25" s="40">
        <v>1.1460530291025116E-3</v>
      </c>
      <c r="M25" s="40">
        <v>4.6173609186610729E-5</v>
      </c>
    </row>
    <row r="26" spans="2:13" ht="15" x14ac:dyDescent="0.25">
      <c r="B26" s="9" t="s">
        <v>2287</v>
      </c>
      <c r="C26" s="3" t="s">
        <v>2288</v>
      </c>
      <c r="D26" s="3"/>
      <c r="E26" s="3" t="s">
        <v>2289</v>
      </c>
      <c r="F26" s="3" t="s">
        <v>2286</v>
      </c>
      <c r="G26" s="3" t="s">
        <v>52</v>
      </c>
      <c r="H26" s="8">
        <v>1089.8855104096001</v>
      </c>
      <c r="I26" s="8">
        <v>4448</v>
      </c>
      <c r="J26" s="8">
        <v>179.36899772805961</v>
      </c>
      <c r="K26" s="40">
        <v>3.4372243459689409E-5</v>
      </c>
      <c r="L26" s="40">
        <v>5.5386944014278574E-3</v>
      </c>
      <c r="M26" s="40">
        <v>2.2314980563846429E-4</v>
      </c>
    </row>
    <row r="27" spans="2:13" ht="15" x14ac:dyDescent="0.25">
      <c r="B27" s="9" t="s">
        <v>2290</v>
      </c>
      <c r="C27" s="3" t="s">
        <v>2291</v>
      </c>
      <c r="D27" s="3"/>
      <c r="E27" s="3" t="s">
        <v>2292</v>
      </c>
      <c r="F27" s="3" t="s">
        <v>2293</v>
      </c>
      <c r="G27" s="3" t="s">
        <v>74</v>
      </c>
      <c r="H27" s="8">
        <v>27278.147232000003</v>
      </c>
      <c r="I27" s="8">
        <v>1E-4</v>
      </c>
      <c r="J27" s="8">
        <v>2.7061654E-5</v>
      </c>
      <c r="K27" s="40">
        <v>1.9102344000000002E-3</v>
      </c>
      <c r="L27" s="40">
        <v>8.3563064633064132E-10</v>
      </c>
      <c r="M27" s="40">
        <v>3.3666926318620383E-11</v>
      </c>
    </row>
    <row r="28" spans="2:13" ht="15" x14ac:dyDescent="0.25">
      <c r="B28" s="9" t="s">
        <v>2294</v>
      </c>
      <c r="C28" s="3" t="s">
        <v>2295</v>
      </c>
      <c r="D28" s="3"/>
      <c r="E28" s="3" t="s">
        <v>2296</v>
      </c>
      <c r="F28" s="3" t="s">
        <v>1285</v>
      </c>
      <c r="G28" s="3" t="s">
        <v>52</v>
      </c>
      <c r="H28" s="8">
        <v>2479.2047202328004</v>
      </c>
      <c r="I28" s="8">
        <v>112.6</v>
      </c>
      <c r="J28" s="8">
        <v>10.328862490086802</v>
      </c>
      <c r="K28" s="40">
        <v>1.0509495297709044E-4</v>
      </c>
      <c r="L28" s="40">
        <v>3.1894259081324269E-4</v>
      </c>
      <c r="M28" s="40">
        <v>1.2849955601712823E-5</v>
      </c>
    </row>
    <row r="29" spans="2:13" ht="15" x14ac:dyDescent="0.25">
      <c r="B29" s="9" t="s">
        <v>2297</v>
      </c>
      <c r="C29" s="3" t="s">
        <v>2298</v>
      </c>
      <c r="D29" s="3"/>
      <c r="E29" s="3" t="s">
        <v>2296</v>
      </c>
      <c r="F29" s="3" t="s">
        <v>1285</v>
      </c>
      <c r="G29" s="3" t="s">
        <v>52</v>
      </c>
      <c r="H29" s="8">
        <v>4039.6363601600001</v>
      </c>
      <c r="I29" s="8">
        <v>121.94990000000001</v>
      </c>
      <c r="J29" s="8">
        <v>18.227430219890806</v>
      </c>
      <c r="K29" s="40">
        <v>1.7242175095203048E-4</v>
      </c>
      <c r="L29" s="40">
        <v>5.6284066360444993E-4</v>
      </c>
      <c r="M29" s="40">
        <v>2.2676424367514945E-5</v>
      </c>
    </row>
    <row r="30" spans="2:13" ht="15" x14ac:dyDescent="0.25">
      <c r="B30" s="9" t="s">
        <v>2299</v>
      </c>
      <c r="C30" s="3" t="s">
        <v>2300</v>
      </c>
      <c r="D30" s="3"/>
      <c r="E30" s="3" t="s">
        <v>2301</v>
      </c>
      <c r="F30" s="3" t="s">
        <v>1565</v>
      </c>
      <c r="G30" s="3" t="s">
        <v>52</v>
      </c>
      <c r="H30" s="8">
        <v>3474.8437225600005</v>
      </c>
      <c r="I30" s="8">
        <v>9.9999999999999995E-7</v>
      </c>
      <c r="J30" s="8">
        <v>3.1837240000000006E-8</v>
      </c>
      <c r="K30" s="40">
        <v>0</v>
      </c>
      <c r="L30" s="40">
        <v>9.8309487803604869E-13</v>
      </c>
      <c r="M30" s="40">
        <v>3.9608148610141634E-14</v>
      </c>
    </row>
    <row r="31" spans="2:13" ht="15" x14ac:dyDescent="0.25">
      <c r="B31" s="9" t="s">
        <v>2302</v>
      </c>
      <c r="C31" s="3" t="s">
        <v>2303</v>
      </c>
      <c r="D31" s="3"/>
      <c r="E31" s="3" t="s">
        <v>2304</v>
      </c>
      <c r="F31" s="3" t="s">
        <v>2305</v>
      </c>
      <c r="G31" s="3" t="s">
        <v>74</v>
      </c>
      <c r="H31" s="8">
        <v>22.039329390000002</v>
      </c>
      <c r="I31" s="8">
        <v>909228.14769999997</v>
      </c>
      <c r="J31" s="8">
        <v>200.38778630009401</v>
      </c>
      <c r="K31" s="40">
        <v>2.2039968549087928E-3</v>
      </c>
      <c r="L31" s="40">
        <v>6.1877287834185592E-3</v>
      </c>
      <c r="M31" s="40">
        <v>2.4929890968662568E-4</v>
      </c>
    </row>
    <row r="32" spans="2:13" ht="15" x14ac:dyDescent="0.25">
      <c r="B32" s="9" t="s">
        <v>2306</v>
      </c>
      <c r="C32" s="3" t="s">
        <v>2307</v>
      </c>
      <c r="D32" s="3"/>
      <c r="E32" s="3" t="s">
        <v>2308</v>
      </c>
      <c r="F32" s="3" t="s">
        <v>2305</v>
      </c>
      <c r="G32" s="3" t="s">
        <v>50</v>
      </c>
      <c r="H32" s="8">
        <v>6469.9610474484007</v>
      </c>
      <c r="I32" s="8">
        <v>87.857045999999997</v>
      </c>
      <c r="J32" s="8">
        <v>22.8424263159792</v>
      </c>
      <c r="K32" s="40">
        <v>1.5417186447683477E-3</v>
      </c>
      <c r="L32" s="40">
        <v>7.0534607626650421E-4</v>
      </c>
      <c r="M32" s="40">
        <v>2.8417859592713252E-5</v>
      </c>
    </row>
    <row r="33" spans="2:13" ht="15" x14ac:dyDescent="0.25">
      <c r="B33" s="9" t="s">
        <v>2309</v>
      </c>
      <c r="C33" s="3" t="s">
        <v>2310</v>
      </c>
      <c r="D33" s="3"/>
      <c r="E33" s="3" t="s">
        <v>2308</v>
      </c>
      <c r="F33" s="3" t="s">
        <v>2305</v>
      </c>
      <c r="G33" s="3" t="s">
        <v>50</v>
      </c>
      <c r="H33" s="8">
        <v>5719.9176982052004</v>
      </c>
      <c r="I33" s="8">
        <v>105.189986</v>
      </c>
      <c r="J33" s="8">
        <v>24.178432793932799</v>
      </c>
      <c r="K33" s="40">
        <v>3.5062824033614205E-3</v>
      </c>
      <c r="L33" s="40">
        <v>7.4660031581425283E-4</v>
      </c>
      <c r="M33" s="40">
        <v>3.0079961682055737E-5</v>
      </c>
    </row>
    <row r="34" spans="2:13" ht="15" x14ac:dyDescent="0.25">
      <c r="B34" s="9" t="s">
        <v>2311</v>
      </c>
      <c r="C34" s="3" t="s">
        <v>2312</v>
      </c>
      <c r="D34" s="3"/>
      <c r="E34" s="3" t="s">
        <v>2308</v>
      </c>
      <c r="F34" s="3" t="s">
        <v>2305</v>
      </c>
      <c r="G34" s="3" t="s">
        <v>50</v>
      </c>
      <c r="H34" s="8">
        <v>4874.6889606719997</v>
      </c>
      <c r="I34" s="8">
        <v>67.135579000000007</v>
      </c>
      <c r="J34" s="8">
        <v>13.151146582049201</v>
      </c>
      <c r="K34" s="40">
        <v>2.3680540352379203E-3</v>
      </c>
      <c r="L34" s="40">
        <v>4.0609125807117253E-4</v>
      </c>
      <c r="M34" s="40">
        <v>1.6361109449674684E-5</v>
      </c>
    </row>
    <row r="35" spans="2:13" ht="15" x14ac:dyDescent="0.25">
      <c r="B35" s="9" t="s">
        <v>2313</v>
      </c>
      <c r="C35" s="3" t="s">
        <v>2314</v>
      </c>
      <c r="D35" s="3"/>
      <c r="E35" s="3" t="s">
        <v>2308</v>
      </c>
      <c r="F35" s="3" t="s">
        <v>2305</v>
      </c>
      <c r="G35" s="3" t="s">
        <v>50</v>
      </c>
      <c r="H35" s="8">
        <v>20694.206000000002</v>
      </c>
      <c r="I35" s="8">
        <v>9.9999999999999995E-7</v>
      </c>
      <c r="J35" s="8">
        <v>6.3674479999999996E-7</v>
      </c>
      <c r="K35" s="40">
        <v>8.9295387270765922E-4</v>
      </c>
      <c r="L35" s="40">
        <v>1.966189756072097E-11</v>
      </c>
      <c r="M35" s="40">
        <v>7.9216297220283245E-13</v>
      </c>
    </row>
    <row r="36" spans="2:13" ht="15" x14ac:dyDescent="0.25">
      <c r="B36" s="9" t="s">
        <v>2315</v>
      </c>
      <c r="C36" s="3" t="s">
        <v>2316</v>
      </c>
      <c r="D36" s="3"/>
      <c r="E36" s="3" t="s">
        <v>2317</v>
      </c>
      <c r="F36" s="3" t="s">
        <v>2305</v>
      </c>
      <c r="G36" s="3" t="s">
        <v>74</v>
      </c>
      <c r="H36" s="8">
        <v>35.032013623537843</v>
      </c>
      <c r="I36" s="8">
        <v>1.0000000000000001E-5</v>
      </c>
      <c r="J36" s="8">
        <v>3.1837240000000006E-8</v>
      </c>
      <c r="K36" s="40">
        <v>5.0438796080222073E-6</v>
      </c>
      <c r="L36" s="40">
        <v>9.8309487803604869E-13</v>
      </c>
      <c r="M36" s="40">
        <v>3.9608148610141634E-14</v>
      </c>
    </row>
    <row r="37" spans="2:13" ht="15" x14ac:dyDescent="0.25">
      <c r="B37" s="9" t="s">
        <v>2315</v>
      </c>
      <c r="C37" s="3" t="s">
        <v>2316</v>
      </c>
      <c r="D37" s="3"/>
      <c r="E37" s="3" t="s">
        <v>2317</v>
      </c>
      <c r="F37" s="3" t="s">
        <v>2305</v>
      </c>
      <c r="G37" s="3" t="s">
        <v>74</v>
      </c>
      <c r="H37" s="8">
        <v>3841.1454955180002</v>
      </c>
      <c r="I37" s="8">
        <v>9.9999999999999995E-7</v>
      </c>
      <c r="J37" s="8">
        <v>3.1837240000000006E-8</v>
      </c>
      <c r="K37" s="40">
        <v>5.5304487045734979E-4</v>
      </c>
      <c r="L37" s="40">
        <v>9.8309487803604869E-13</v>
      </c>
      <c r="M37" s="40">
        <v>3.9608148610141634E-14</v>
      </c>
    </row>
    <row r="38" spans="2:13" ht="15" x14ac:dyDescent="0.25">
      <c r="B38" s="9" t="s">
        <v>2318</v>
      </c>
      <c r="C38" s="3" t="s">
        <v>2319</v>
      </c>
      <c r="D38" s="3"/>
      <c r="E38" s="3" t="s">
        <v>2304</v>
      </c>
      <c r="F38" s="3" t="s">
        <v>2305</v>
      </c>
      <c r="G38" s="3" t="s">
        <v>74</v>
      </c>
      <c r="H38" s="8">
        <v>1259267.5177511617</v>
      </c>
      <c r="I38" s="8">
        <v>104.472719</v>
      </c>
      <c r="J38" s="8">
        <v>1315.5910152674826</v>
      </c>
      <c r="K38" s="40">
        <v>2.2040053601242314E-3</v>
      </c>
      <c r="L38" s="40">
        <v>4.06238351282871E-2</v>
      </c>
      <c r="M38" s="40">
        <v>1.6367035723850922E-3</v>
      </c>
    </row>
    <row r="39" spans="2:13" ht="15" x14ac:dyDescent="0.25">
      <c r="B39" s="9" t="s">
        <v>2320</v>
      </c>
      <c r="C39" s="3" t="s">
        <v>2321</v>
      </c>
      <c r="D39" s="3"/>
      <c r="E39" s="3" t="s">
        <v>2322</v>
      </c>
      <c r="F39" s="3" t="s">
        <v>2323</v>
      </c>
      <c r="G39" s="3" t="s">
        <v>74</v>
      </c>
      <c r="H39" s="8">
        <v>154074.9265986536</v>
      </c>
      <c r="I39" s="8">
        <v>366.1514965191937</v>
      </c>
      <c r="J39" s="8">
        <v>564.14764950181927</v>
      </c>
      <c r="K39" s="40">
        <v>1.324045116554649E-3</v>
      </c>
      <c r="L39" s="40">
        <v>1.7420186695872961E-2</v>
      </c>
      <c r="M39" s="40">
        <v>7.0184613802987161E-4</v>
      </c>
    </row>
    <row r="40" spans="2:13" ht="15" x14ac:dyDescent="0.25">
      <c r="B40" s="9" t="s">
        <v>2324</v>
      </c>
      <c r="C40" s="3" t="s">
        <v>2325</v>
      </c>
      <c r="D40" s="3"/>
      <c r="E40" s="3" t="s">
        <v>2326</v>
      </c>
      <c r="F40" s="3" t="s">
        <v>2327</v>
      </c>
      <c r="G40" s="3" t="s">
        <v>52</v>
      </c>
      <c r="H40" s="8">
        <v>602.1514101332001</v>
      </c>
      <c r="I40" s="8">
        <v>1346.5035</v>
      </c>
      <c r="J40" s="8">
        <v>29.999562033215202</v>
      </c>
      <c r="K40" s="40">
        <v>1.4664077174230986E-4</v>
      </c>
      <c r="L40" s="40">
        <v>9.263496389190323E-4</v>
      </c>
      <c r="M40" s="40">
        <v>3.7321925872052675E-5</v>
      </c>
    </row>
    <row r="41" spans="2:13" ht="15" x14ac:dyDescent="0.25">
      <c r="B41" s="9" t="s">
        <v>2328</v>
      </c>
      <c r="C41" s="3" t="s">
        <v>2329</v>
      </c>
      <c r="D41" s="3"/>
      <c r="E41" s="3" t="s">
        <v>2330</v>
      </c>
      <c r="F41" s="3" t="s">
        <v>506</v>
      </c>
      <c r="G41" s="3" t="s">
        <v>52</v>
      </c>
      <c r="H41" s="8">
        <v>701.29034688640013</v>
      </c>
      <c r="I41" s="8">
        <v>5315</v>
      </c>
      <c r="J41" s="8">
        <v>137.91225314147522</v>
      </c>
      <c r="K41" s="40">
        <v>1.4204433771907392E-4</v>
      </c>
      <c r="L41" s="40">
        <v>4.2585610336133171E-3</v>
      </c>
      <c r="M41" s="40">
        <v>1.7157420107983675E-4</v>
      </c>
    </row>
    <row r="42" spans="2:13" ht="15" x14ac:dyDescent="0.25">
      <c r="B42" s="9" t="s">
        <v>2331</v>
      </c>
      <c r="C42" s="3" t="s">
        <v>2332</v>
      </c>
      <c r="D42" s="3"/>
      <c r="E42" s="3" t="s">
        <v>2333</v>
      </c>
      <c r="F42" s="3" t="s">
        <v>506</v>
      </c>
      <c r="G42" s="3" t="s">
        <v>52</v>
      </c>
      <c r="H42" s="8">
        <v>1527.9296383560002</v>
      </c>
      <c r="I42" s="8">
        <v>14391</v>
      </c>
      <c r="J42" s="8">
        <v>813.57211051409251</v>
      </c>
      <c r="K42" s="40">
        <v>6.2918248069251481E-4</v>
      </c>
      <c r="L42" s="40">
        <v>2.5122107781936576E-2</v>
      </c>
      <c r="M42" s="40">
        <v>1.0121507096189477E-3</v>
      </c>
    </row>
    <row r="43" spans="2:13" ht="15" x14ac:dyDescent="0.25">
      <c r="B43" s="9" t="s">
        <v>2334</v>
      </c>
      <c r="C43" s="3" t="s">
        <v>2335</v>
      </c>
      <c r="D43" s="3"/>
      <c r="E43" s="3" t="s">
        <v>2336</v>
      </c>
      <c r="F43" s="3" t="s">
        <v>1316</v>
      </c>
      <c r="G43" s="3" t="s">
        <v>52</v>
      </c>
      <c r="H43" s="8">
        <v>59283.477352910806</v>
      </c>
      <c r="I43" s="8">
        <v>116.68680000000001</v>
      </c>
      <c r="J43" s="8">
        <v>255.95117257676642</v>
      </c>
      <c r="K43" s="40">
        <v>7.0950099376373087E-5</v>
      </c>
      <c r="L43" s="40">
        <v>7.9034579249815575E-3</v>
      </c>
      <c r="M43" s="40">
        <v>3.1842433830195615E-4</v>
      </c>
    </row>
    <row r="44" spans="2:13" ht="15" x14ac:dyDescent="0.25">
      <c r="B44" s="9" t="s">
        <v>2337</v>
      </c>
      <c r="C44" s="3" t="s">
        <v>2338</v>
      </c>
      <c r="D44" s="3"/>
      <c r="E44" s="3" t="s">
        <v>2339</v>
      </c>
      <c r="F44" s="3" t="s">
        <v>1316</v>
      </c>
      <c r="G44" s="3" t="s">
        <v>52</v>
      </c>
      <c r="H44" s="8">
        <v>7392.3266419156007</v>
      </c>
      <c r="I44" s="8">
        <v>458.93370000000004</v>
      </c>
      <c r="J44" s="8">
        <v>125.52574919344362</v>
      </c>
      <c r="K44" s="40">
        <v>6.484530270465013E-5</v>
      </c>
      <c r="L44" s="40">
        <v>3.8760810011707067E-3</v>
      </c>
      <c r="M44" s="40">
        <v>1.5616437004128749E-4</v>
      </c>
    </row>
    <row r="45" spans="2:13" ht="15" x14ac:dyDescent="0.25">
      <c r="B45" s="9" t="s">
        <v>2340</v>
      </c>
      <c r="C45" s="3" t="s">
        <v>2341</v>
      </c>
      <c r="D45" s="3"/>
      <c r="E45" s="3" t="s">
        <v>2339</v>
      </c>
      <c r="F45" s="3" t="s">
        <v>1316</v>
      </c>
      <c r="G45" s="3" t="s">
        <v>52</v>
      </c>
      <c r="H45" s="8">
        <v>4632.2588843612002</v>
      </c>
      <c r="I45" s="8">
        <v>704.59040000000005</v>
      </c>
      <c r="J45" s="8">
        <v>120.76226994069842</v>
      </c>
      <c r="K45" s="40">
        <v>6.484542317951852E-5</v>
      </c>
      <c r="L45" s="40">
        <v>3.7289906109545705E-3</v>
      </c>
      <c r="M45" s="40">
        <v>1.5023820954043824E-4</v>
      </c>
    </row>
    <row r="46" spans="2:13" ht="15" x14ac:dyDescent="0.25">
      <c r="B46" s="9" t="s">
        <v>2342</v>
      </c>
      <c r="C46" s="3" t="s">
        <v>2343</v>
      </c>
      <c r="D46" s="3"/>
      <c r="E46" s="3" t="s">
        <v>2344</v>
      </c>
      <c r="F46" s="3" t="s">
        <v>1316</v>
      </c>
      <c r="G46" s="3" t="s">
        <v>52</v>
      </c>
      <c r="H46" s="8">
        <v>6.8704763920000014</v>
      </c>
      <c r="I46" s="8">
        <v>1275.8</v>
      </c>
      <c r="J46" s="8">
        <v>0.32431800457000004</v>
      </c>
      <c r="K46" s="40">
        <v>3.6456793820577212E-7</v>
      </c>
      <c r="L46" s="40">
        <v>1.001454174883372E-5</v>
      </c>
      <c r="M46" s="40">
        <v>4.0347830785436027E-7</v>
      </c>
    </row>
    <row r="47" spans="2:13" ht="15" x14ac:dyDescent="0.25">
      <c r="B47" s="9" t="s">
        <v>2345</v>
      </c>
      <c r="C47" s="3" t="s">
        <v>2346</v>
      </c>
      <c r="D47" s="3"/>
      <c r="E47" s="3" t="s">
        <v>2344</v>
      </c>
      <c r="F47" s="3" t="s">
        <v>1316</v>
      </c>
      <c r="G47" s="3" t="s">
        <v>52</v>
      </c>
      <c r="H47" s="8">
        <v>141.53149530280001</v>
      </c>
      <c r="I47" s="8">
        <v>1314.1748</v>
      </c>
      <c r="J47" s="8">
        <v>6.8818935446364007</v>
      </c>
      <c r="K47" s="40">
        <v>7.5100097190692808E-6</v>
      </c>
      <c r="L47" s="40">
        <v>2.1250442233439182E-4</v>
      </c>
      <c r="M47" s="40">
        <v>8.561642348241646E-6</v>
      </c>
    </row>
    <row r="48" spans="2:13" ht="15" x14ac:dyDescent="0.25">
      <c r="B48" s="9" t="s">
        <v>2347</v>
      </c>
      <c r="C48" s="3" t="s">
        <v>2348</v>
      </c>
      <c r="D48" s="3"/>
      <c r="E48" s="3" t="s">
        <v>2344</v>
      </c>
      <c r="F48" s="3" t="s">
        <v>1316</v>
      </c>
      <c r="G48" s="3" t="s">
        <v>52</v>
      </c>
      <c r="H48" s="8">
        <v>181.24081126519999</v>
      </c>
      <c r="I48" s="8">
        <v>1281.3116</v>
      </c>
      <c r="J48" s="8">
        <v>8.5923600882980011</v>
      </c>
      <c r="K48" s="40">
        <v>9.6172501103512695E-6</v>
      </c>
      <c r="L48" s="40">
        <v>2.6532152890913709E-4</v>
      </c>
      <c r="M48" s="40">
        <v>1.0689603599092035E-5</v>
      </c>
    </row>
    <row r="49" spans="2:13" ht="15" x14ac:dyDescent="0.25">
      <c r="B49" s="9" t="s">
        <v>2349</v>
      </c>
      <c r="C49" s="3" t="s">
        <v>2350</v>
      </c>
      <c r="D49" s="3"/>
      <c r="E49" s="3" t="s">
        <v>2344</v>
      </c>
      <c r="F49" s="3" t="s">
        <v>1316</v>
      </c>
      <c r="G49" s="3" t="s">
        <v>52</v>
      </c>
      <c r="H49" s="8">
        <v>1547.7779288892002</v>
      </c>
      <c r="I49" s="8">
        <v>1251.4422</v>
      </c>
      <c r="J49" s="8">
        <v>71.667320662795603</v>
      </c>
      <c r="K49" s="40">
        <v>8.2129779227579894E-5</v>
      </c>
      <c r="L49" s="40">
        <v>2.2129988612757082E-3</v>
      </c>
      <c r="M49" s="40">
        <v>8.9160049278853384E-5</v>
      </c>
    </row>
    <row r="50" spans="2:13" ht="15" x14ac:dyDescent="0.25">
      <c r="B50" s="9" t="s">
        <v>2351</v>
      </c>
      <c r="C50" s="3" t="s">
        <v>2352</v>
      </c>
      <c r="D50" s="3"/>
      <c r="E50" s="3" t="s">
        <v>2344</v>
      </c>
      <c r="F50" s="3" t="s">
        <v>1316</v>
      </c>
      <c r="G50" s="3" t="s">
        <v>52</v>
      </c>
      <c r="H50" s="8">
        <v>2699.2780498708003</v>
      </c>
      <c r="I50" s="8">
        <v>2487.2745</v>
      </c>
      <c r="J50" s="8">
        <v>248.41228192702121</v>
      </c>
      <c r="K50" s="40">
        <v>9.9622102750472982E-5</v>
      </c>
      <c r="L50" s="40">
        <v>7.6706662387726271E-3</v>
      </c>
      <c r="M50" s="40">
        <v>3.0904533744601778E-4</v>
      </c>
    </row>
    <row r="51" spans="2:13" ht="15" x14ac:dyDescent="0.25">
      <c r="B51" s="9" t="s">
        <v>2353</v>
      </c>
      <c r="C51" s="3" t="s">
        <v>2354</v>
      </c>
      <c r="D51" s="3"/>
      <c r="E51" s="3" t="s">
        <v>2355</v>
      </c>
      <c r="F51" s="3" t="s">
        <v>1316</v>
      </c>
      <c r="G51" s="3" t="s">
        <v>52</v>
      </c>
      <c r="H51" s="8">
        <v>2088.55478124</v>
      </c>
      <c r="I51" s="8">
        <v>161.5335</v>
      </c>
      <c r="J51" s="8">
        <v>12.482747606179203</v>
      </c>
      <c r="K51" s="40">
        <v>5.7473472242408959E-5</v>
      </c>
      <c r="L51" s="40">
        <v>3.8545191842796425E-4</v>
      </c>
      <c r="M51" s="40">
        <v>1.5529566075716222E-5</v>
      </c>
    </row>
    <row r="52" spans="2:13" ht="15" x14ac:dyDescent="0.25">
      <c r="B52" s="9" t="s">
        <v>2356</v>
      </c>
      <c r="C52" s="3" t="s">
        <v>2357</v>
      </c>
      <c r="D52" s="3"/>
      <c r="E52" s="3" t="s">
        <v>2355</v>
      </c>
      <c r="F52" s="3" t="s">
        <v>1316</v>
      </c>
      <c r="G52" s="3" t="s">
        <v>52</v>
      </c>
      <c r="H52" s="8">
        <v>136.48624788000001</v>
      </c>
      <c r="I52" s="8">
        <v>170.24300000000002</v>
      </c>
      <c r="J52" s="8">
        <v>0.85972550639480005</v>
      </c>
      <c r="K52" s="40">
        <v>5.7464437509516528E-5</v>
      </c>
      <c r="L52" s="40">
        <v>2.6547267974663511E-5</v>
      </c>
      <c r="M52" s="40">
        <v>1.0695693351940842E-6</v>
      </c>
    </row>
    <row r="53" spans="2:13" ht="15" x14ac:dyDescent="0.25">
      <c r="B53" s="9" t="s">
        <v>2358</v>
      </c>
      <c r="C53" s="3" t="s">
        <v>2359</v>
      </c>
      <c r="D53" s="3"/>
      <c r="E53" s="3" t="s">
        <v>2355</v>
      </c>
      <c r="F53" s="3" t="s">
        <v>1316</v>
      </c>
      <c r="G53" s="3" t="s">
        <v>52</v>
      </c>
      <c r="H53" s="8">
        <v>76.186515320000012</v>
      </c>
      <c r="I53" s="8">
        <v>182.2062</v>
      </c>
      <c r="J53" s="8">
        <v>0.51362096012040004</v>
      </c>
      <c r="K53" s="40">
        <v>5.7449704848915784E-5</v>
      </c>
      <c r="L53" s="40">
        <v>1.5859984569840941E-5</v>
      </c>
      <c r="M53" s="40">
        <v>6.3898677516431797E-7</v>
      </c>
    </row>
    <row r="54" spans="2:13" ht="15" x14ac:dyDescent="0.25">
      <c r="B54" s="9" t="s">
        <v>2360</v>
      </c>
      <c r="C54" s="3" t="s">
        <v>2361</v>
      </c>
      <c r="D54" s="3"/>
      <c r="E54" s="3" t="s">
        <v>2355</v>
      </c>
      <c r="F54" s="3" t="s">
        <v>1316</v>
      </c>
      <c r="G54" s="3" t="s">
        <v>52</v>
      </c>
      <c r="H54" s="8">
        <v>920.51012012000012</v>
      </c>
      <c r="I54" s="8">
        <v>207.91990000000001</v>
      </c>
      <c r="J54" s="8">
        <v>7.081517496650001</v>
      </c>
      <c r="K54" s="40">
        <v>5.7473075266632408E-5</v>
      </c>
      <c r="L54" s="40">
        <v>2.1866856485296078E-4</v>
      </c>
      <c r="M54" s="40">
        <v>8.8099909851680405E-6</v>
      </c>
    </row>
    <row r="55" spans="2:13" ht="15" x14ac:dyDescent="0.25">
      <c r="B55" s="9" t="s">
        <v>2362</v>
      </c>
      <c r="C55" s="3" t="s">
        <v>2363</v>
      </c>
      <c r="D55" s="3"/>
      <c r="E55" s="3" t="s">
        <v>2364</v>
      </c>
      <c r="F55" s="3" t="s">
        <v>1316</v>
      </c>
      <c r="G55" s="3" t="s">
        <v>52</v>
      </c>
      <c r="H55" s="8">
        <v>18.306413000000003</v>
      </c>
      <c r="I55" s="8">
        <v>26889.999999999996</v>
      </c>
      <c r="J55" s="8">
        <v>18.213599486090004</v>
      </c>
      <c r="K55" s="40">
        <v>2.3728104557881226E-4</v>
      </c>
      <c r="L55" s="40">
        <v>5.6241358752753346E-4</v>
      </c>
      <c r="M55" s="40">
        <v>2.2659217795595724E-5</v>
      </c>
    </row>
    <row r="56" spans="2:13" ht="15" x14ac:dyDescent="0.25">
      <c r="B56" s="9" t="s">
        <v>2365</v>
      </c>
      <c r="C56" s="3" t="s">
        <v>2366</v>
      </c>
      <c r="D56" s="3"/>
      <c r="E56" s="3" t="s">
        <v>1493</v>
      </c>
      <c r="F56" s="3" t="s">
        <v>522</v>
      </c>
      <c r="G56" s="3" t="s">
        <v>74</v>
      </c>
      <c r="H56" s="8">
        <v>14628.638709680001</v>
      </c>
      <c r="I56" s="8">
        <v>1460</v>
      </c>
      <c r="J56" s="8">
        <v>213.57812516132805</v>
      </c>
      <c r="K56" s="40">
        <v>7.8542857946506435E-5</v>
      </c>
      <c r="L56" s="40">
        <v>6.5950302509464927E-3</v>
      </c>
      <c r="M56" s="40">
        <v>2.6570877755940247E-4</v>
      </c>
    </row>
    <row r="57" spans="2:13" x14ac:dyDescent="0.2">
      <c r="B57" s="43"/>
      <c r="C57" s="44"/>
      <c r="D57" s="44"/>
      <c r="E57" s="44"/>
      <c r="F57" s="44"/>
      <c r="G57" s="44"/>
      <c r="H57" s="12"/>
      <c r="I57" s="12"/>
      <c r="J57" s="12"/>
      <c r="K57" s="12"/>
      <c r="L57" s="12"/>
      <c r="M57" s="12"/>
    </row>
    <row r="58" spans="2:13" ht="15" x14ac:dyDescent="0.25">
      <c r="B58" s="13" t="s">
        <v>113</v>
      </c>
      <c r="C58" s="36"/>
      <c r="D58" s="36"/>
      <c r="E58" s="36"/>
      <c r="F58" s="36"/>
      <c r="G58" s="36"/>
      <c r="H58" s="8"/>
      <c r="I58" s="8"/>
      <c r="J58" s="8">
        <v>20083.775006623597</v>
      </c>
      <c r="K58" s="40"/>
      <c r="L58" s="40">
        <v>0.62016231120034482</v>
      </c>
      <c r="M58" s="40">
        <v>2.4985870166980416E-2</v>
      </c>
    </row>
    <row r="59" spans="2:13" ht="15" x14ac:dyDescent="0.25">
      <c r="B59" s="7" t="s">
        <v>1020</v>
      </c>
      <c r="C59" s="36"/>
      <c r="D59" s="36"/>
      <c r="E59" s="36"/>
      <c r="F59" s="36"/>
      <c r="G59" s="36"/>
      <c r="H59" s="8"/>
      <c r="I59" s="8"/>
      <c r="J59" s="8">
        <v>0</v>
      </c>
      <c r="K59" s="40"/>
      <c r="L59" s="40">
        <v>0</v>
      </c>
      <c r="M59" s="40">
        <v>0</v>
      </c>
    </row>
    <row r="60" spans="2:13" ht="15" x14ac:dyDescent="0.25">
      <c r="B60" s="9"/>
      <c r="C60" s="3"/>
      <c r="D60" s="3" t="s">
        <v>89</v>
      </c>
      <c r="E60" s="3" t="s">
        <v>89</v>
      </c>
      <c r="F60" s="3" t="s">
        <v>89</v>
      </c>
      <c r="G60" s="3" t="s">
        <v>89</v>
      </c>
      <c r="H60" s="8">
        <v>0</v>
      </c>
      <c r="I60" s="8">
        <v>0</v>
      </c>
      <c r="J60" s="8">
        <v>0</v>
      </c>
      <c r="K60" s="40">
        <v>0</v>
      </c>
      <c r="L60" s="40">
        <v>0</v>
      </c>
      <c r="M60" s="40">
        <v>0</v>
      </c>
    </row>
    <row r="61" spans="2:13" x14ac:dyDescent="0.2">
      <c r="B61" s="43"/>
      <c r="C61" s="44"/>
      <c r="D61" s="44"/>
      <c r="E61" s="44"/>
      <c r="F61" s="44"/>
      <c r="G61" s="44"/>
      <c r="H61" s="12"/>
      <c r="I61" s="12"/>
      <c r="J61" s="12"/>
      <c r="K61" s="12"/>
      <c r="L61" s="12"/>
      <c r="M61" s="12"/>
    </row>
    <row r="62" spans="2:13" ht="15" x14ac:dyDescent="0.25">
      <c r="B62" s="7" t="s">
        <v>301</v>
      </c>
      <c r="C62" s="36"/>
      <c r="D62" s="36"/>
      <c r="E62" s="36"/>
      <c r="F62" s="36"/>
      <c r="G62" s="36"/>
      <c r="H62" s="8"/>
      <c r="I62" s="8"/>
      <c r="J62" s="8">
        <v>20083.775006623597</v>
      </c>
      <c r="K62" s="40"/>
      <c r="L62" s="40">
        <v>0.62016231120034482</v>
      </c>
      <c r="M62" s="40">
        <v>2.4985870166980416E-2</v>
      </c>
    </row>
    <row r="63" spans="2:13" ht="15" x14ac:dyDescent="0.25">
      <c r="B63" s="9" t="s">
        <v>2367</v>
      </c>
      <c r="C63" s="3" t="s">
        <v>2368</v>
      </c>
      <c r="D63" s="3" t="s">
        <v>1023</v>
      </c>
      <c r="E63" s="3"/>
      <c r="F63" s="3" t="s">
        <v>2369</v>
      </c>
      <c r="G63" s="3" t="s">
        <v>59</v>
      </c>
      <c r="H63" s="8">
        <v>21498.398763780002</v>
      </c>
      <c r="I63" s="8">
        <v>192.540133</v>
      </c>
      <c r="J63" s="8">
        <v>193.33449792903482</v>
      </c>
      <c r="K63" s="40">
        <v>1.4020794408823778E-3</v>
      </c>
      <c r="L63" s="40">
        <v>5.969931899301107E-3</v>
      </c>
      <c r="M63" s="40">
        <v>2.4052403805858579E-4</v>
      </c>
    </row>
    <row r="64" spans="2:13" ht="15" x14ac:dyDescent="0.25">
      <c r="B64" s="9" t="s">
        <v>2370</v>
      </c>
      <c r="C64" s="3" t="s">
        <v>2371</v>
      </c>
      <c r="D64" s="3" t="s">
        <v>1023</v>
      </c>
      <c r="E64" s="3"/>
      <c r="F64" s="3" t="s">
        <v>2372</v>
      </c>
      <c r="G64" s="3" t="s">
        <v>50</v>
      </c>
      <c r="H64" s="8">
        <v>19720.464969717203</v>
      </c>
      <c r="I64" s="8">
        <v>627.84924699999999</v>
      </c>
      <c r="J64" s="8">
        <v>497.54973658814248</v>
      </c>
      <c r="K64" s="40">
        <v>6.373811160650983E-4</v>
      </c>
      <c r="L64" s="40">
        <v>1.5363724921129722E-2</v>
      </c>
      <c r="M64" s="40">
        <v>6.1899284949700308E-4</v>
      </c>
    </row>
    <row r="65" spans="2:13" ht="15" x14ac:dyDescent="0.25">
      <c r="B65" s="9" t="s">
        <v>2373</v>
      </c>
      <c r="C65" s="3" t="s">
        <v>2374</v>
      </c>
      <c r="D65" s="3" t="s">
        <v>1023</v>
      </c>
      <c r="E65" s="3"/>
      <c r="F65" s="3" t="s">
        <v>1784</v>
      </c>
      <c r="G65" s="3" t="s">
        <v>52</v>
      </c>
      <c r="H65" s="8">
        <v>621983.25291147118</v>
      </c>
      <c r="I65" s="8">
        <v>90.851750999999993</v>
      </c>
      <c r="J65" s="8">
        <v>2090.8059017442661</v>
      </c>
      <c r="K65" s="40">
        <v>1.1681890711103952E-2</v>
      </c>
      <c r="L65" s="40">
        <v>6.4561518931048348E-2</v>
      </c>
      <c r="M65" s="40">
        <v>2.6011347362789004E-3</v>
      </c>
    </row>
    <row r="66" spans="2:13" ht="15" x14ac:dyDescent="0.25">
      <c r="B66" s="9" t="s">
        <v>2375</v>
      </c>
      <c r="C66" s="3" t="s">
        <v>2376</v>
      </c>
      <c r="D66" s="3" t="s">
        <v>1023</v>
      </c>
      <c r="E66" s="3"/>
      <c r="F66" s="3" t="s">
        <v>1784</v>
      </c>
      <c r="G66" s="3" t="s">
        <v>50</v>
      </c>
      <c r="H66" s="8">
        <v>210473.87487167801</v>
      </c>
      <c r="I66" s="8">
        <v>81.309302000000002</v>
      </c>
      <c r="J66" s="8">
        <v>687.70534850416766</v>
      </c>
      <c r="K66" s="40">
        <v>1.2933613123503307E-3</v>
      </c>
      <c r="L66" s="40">
        <v>2.1235496723724889E-2</v>
      </c>
      <c r="M66" s="40">
        <v>8.5556209154883755E-4</v>
      </c>
    </row>
    <row r="67" spans="2:13" ht="15" x14ac:dyDescent="0.25">
      <c r="B67" s="9" t="s">
        <v>2377</v>
      </c>
      <c r="C67" s="3" t="s">
        <v>2378</v>
      </c>
      <c r="D67" s="3" t="s">
        <v>1023</v>
      </c>
      <c r="E67" s="3"/>
      <c r="F67" s="3" t="s">
        <v>1784</v>
      </c>
      <c r="G67" s="3" t="s">
        <v>50</v>
      </c>
      <c r="H67" s="8">
        <v>67699.608766636797</v>
      </c>
      <c r="I67" s="8">
        <v>91.303152999999995</v>
      </c>
      <c r="J67" s="8">
        <v>248.39102897745923</v>
      </c>
      <c r="K67" s="40">
        <v>1.7718500083894833E-4</v>
      </c>
      <c r="L67" s="40">
        <v>7.6700099737867945E-3</v>
      </c>
      <c r="M67" s="40">
        <v>3.090188970264131E-4</v>
      </c>
    </row>
    <row r="68" spans="2:13" ht="15" x14ac:dyDescent="0.25">
      <c r="B68" s="9" t="s">
        <v>2379</v>
      </c>
      <c r="C68" s="3" t="s">
        <v>2380</v>
      </c>
      <c r="D68" s="3" t="s">
        <v>1023</v>
      </c>
      <c r="E68" s="3"/>
      <c r="F68" s="3" t="s">
        <v>1784</v>
      </c>
      <c r="G68" s="3" t="s">
        <v>54</v>
      </c>
      <c r="H68" s="8">
        <v>39510.407074796807</v>
      </c>
      <c r="I68" s="8">
        <v>133.45351600000001</v>
      </c>
      <c r="J68" s="8">
        <v>147.10065061633682</v>
      </c>
      <c r="K68" s="40">
        <v>1.8893949652981786E-3</v>
      </c>
      <c r="L68" s="40">
        <v>4.5422874651411694E-3</v>
      </c>
      <c r="M68" s="40">
        <v>1.8300532427623721E-4</v>
      </c>
    </row>
    <row r="69" spans="2:13" ht="15" x14ac:dyDescent="0.25">
      <c r="B69" s="9" t="s">
        <v>2381</v>
      </c>
      <c r="C69" s="3" t="s">
        <v>2382</v>
      </c>
      <c r="D69" s="3" t="s">
        <v>1023</v>
      </c>
      <c r="E69" s="3"/>
      <c r="F69" s="3" t="s">
        <v>1784</v>
      </c>
      <c r="G69" s="3" t="s">
        <v>59</v>
      </c>
      <c r="H69" s="8">
        <v>59747.569118763204</v>
      </c>
      <c r="I69" s="8">
        <v>91.173810000000003</v>
      </c>
      <c r="J69" s="8">
        <v>254.43234297671964</v>
      </c>
      <c r="K69" s="40">
        <v>2.7935775030488688E-3</v>
      </c>
      <c r="L69" s="40">
        <v>7.856558331913328E-3</v>
      </c>
      <c r="M69" s="40">
        <v>3.1653478919179036E-4</v>
      </c>
    </row>
    <row r="70" spans="2:13" ht="15" x14ac:dyDescent="0.25">
      <c r="B70" s="9" t="s">
        <v>2383</v>
      </c>
      <c r="C70" s="3" t="s">
        <v>2384</v>
      </c>
      <c r="D70" s="3" t="s">
        <v>1023</v>
      </c>
      <c r="E70" s="3"/>
      <c r="F70" s="3" t="s">
        <v>1784</v>
      </c>
      <c r="G70" s="3" t="s">
        <v>59</v>
      </c>
      <c r="H70" s="8">
        <v>35561.497297464804</v>
      </c>
      <c r="I70" s="8">
        <v>97.164153999999996</v>
      </c>
      <c r="J70" s="8">
        <v>161.38682759674322</v>
      </c>
      <c r="K70" s="40">
        <v>1.3967888191807156E-3</v>
      </c>
      <c r="L70" s="40">
        <v>4.9834270682020511E-3</v>
      </c>
      <c r="M70" s="40">
        <v>2.007785050202565E-4</v>
      </c>
    </row>
    <row r="71" spans="2:13" ht="15" x14ac:dyDescent="0.25">
      <c r="B71" s="9" t="s">
        <v>2385</v>
      </c>
      <c r="C71" s="3" t="s">
        <v>2386</v>
      </c>
      <c r="D71" s="3" t="s">
        <v>1023</v>
      </c>
      <c r="E71" s="3"/>
      <c r="F71" s="3" t="s">
        <v>1784</v>
      </c>
      <c r="G71" s="3" t="s">
        <v>52</v>
      </c>
      <c r="H71" s="8">
        <v>146211.1728907896</v>
      </c>
      <c r="I71" s="8">
        <v>100.084164</v>
      </c>
      <c r="J71" s="8">
        <v>541.43665113302893</v>
      </c>
      <c r="K71" s="40">
        <v>4.7452171566962257E-4</v>
      </c>
      <c r="L71" s="40">
        <v>1.671889895323438E-2</v>
      </c>
      <c r="M71" s="40">
        <v>6.7359178562759886E-4</v>
      </c>
    </row>
    <row r="72" spans="2:13" ht="15" x14ac:dyDescent="0.25">
      <c r="B72" s="9" t="s">
        <v>2387</v>
      </c>
      <c r="C72" s="3" t="s">
        <v>2388</v>
      </c>
      <c r="D72" s="3" t="s">
        <v>1023</v>
      </c>
      <c r="E72" s="3"/>
      <c r="F72" s="3" t="s">
        <v>1784</v>
      </c>
      <c r="G72" s="3" t="s">
        <v>50</v>
      </c>
      <c r="H72" s="8">
        <v>361069.69696994242</v>
      </c>
      <c r="I72" s="8">
        <v>140.68551400000001</v>
      </c>
      <c r="J72" s="8">
        <v>2041.2885321455747</v>
      </c>
      <c r="K72" s="40">
        <v>2.8099758159258584E-4</v>
      </c>
      <c r="L72" s="40">
        <v>6.3032483360556335E-2</v>
      </c>
      <c r="M72" s="40">
        <v>2.5395310503485789E-3</v>
      </c>
    </row>
    <row r="73" spans="2:13" ht="15" x14ac:dyDescent="0.25">
      <c r="B73" s="9" t="s">
        <v>2389</v>
      </c>
      <c r="C73" s="3" t="s">
        <v>2390</v>
      </c>
      <c r="D73" s="3" t="s">
        <v>1023</v>
      </c>
      <c r="E73" s="3"/>
      <c r="F73" s="3" t="s">
        <v>1784</v>
      </c>
      <c r="G73" s="3" t="s">
        <v>52</v>
      </c>
      <c r="H73" s="8">
        <v>48493.394179274808</v>
      </c>
      <c r="I73" s="8">
        <v>75.830417999999995</v>
      </c>
      <c r="J73" s="8">
        <v>136.05915066865523</v>
      </c>
      <c r="K73" s="40">
        <v>9.9407845846843836E-4</v>
      </c>
      <c r="L73" s="40">
        <v>4.2013395046897901E-3</v>
      </c>
      <c r="M73" s="40">
        <v>1.6926878898590916E-4</v>
      </c>
    </row>
    <row r="74" spans="2:13" ht="15" x14ac:dyDescent="0.25">
      <c r="B74" s="9" t="s">
        <v>2391</v>
      </c>
      <c r="C74" s="3" t="s">
        <v>2392</v>
      </c>
      <c r="D74" s="3" t="s">
        <v>1023</v>
      </c>
      <c r="E74" s="3"/>
      <c r="F74" s="3" t="s">
        <v>1784</v>
      </c>
      <c r="G74" s="3" t="s">
        <v>52</v>
      </c>
      <c r="H74" s="8">
        <v>66786.901317295997</v>
      </c>
      <c r="I74" s="8">
        <v>118.97110600000001</v>
      </c>
      <c r="J74" s="8">
        <v>293.99132603881878</v>
      </c>
      <c r="K74" s="40">
        <v>2.8654922998577678E-3</v>
      </c>
      <c r="L74" s="40">
        <v>9.078091154126073E-3</v>
      </c>
      <c r="M74" s="40">
        <v>3.6574942211819035E-4</v>
      </c>
    </row>
    <row r="75" spans="2:13" ht="15" x14ac:dyDescent="0.25">
      <c r="B75" s="9" t="s">
        <v>2393</v>
      </c>
      <c r="C75" s="3" t="s">
        <v>2394</v>
      </c>
      <c r="D75" s="3" t="s">
        <v>1023</v>
      </c>
      <c r="E75" s="3"/>
      <c r="F75" s="3" t="s">
        <v>1784</v>
      </c>
      <c r="G75" s="3" t="s">
        <v>52</v>
      </c>
      <c r="H75" s="8">
        <v>55950.057834154803</v>
      </c>
      <c r="I75" s="8">
        <v>89.841925000000003</v>
      </c>
      <c r="J75" s="8">
        <v>185.98645306749043</v>
      </c>
      <c r="K75" s="40">
        <v>6.1605058917817059E-3</v>
      </c>
      <c r="L75" s="40">
        <v>5.7430332966909754E-3</v>
      </c>
      <c r="M75" s="40">
        <v>2.3138246508083905E-4</v>
      </c>
    </row>
    <row r="76" spans="2:13" ht="15" x14ac:dyDescent="0.25">
      <c r="B76" s="9" t="s">
        <v>2395</v>
      </c>
      <c r="C76" s="3" t="s">
        <v>2396</v>
      </c>
      <c r="D76" s="3" t="s">
        <v>1023</v>
      </c>
      <c r="E76" s="3"/>
      <c r="F76" s="3" t="s">
        <v>1784</v>
      </c>
      <c r="G76" s="3" t="s">
        <v>52</v>
      </c>
      <c r="H76" s="8">
        <v>327541.02368347003</v>
      </c>
      <c r="I76" s="8">
        <v>100.27631</v>
      </c>
      <c r="J76" s="8">
        <v>1215.2503933518888</v>
      </c>
      <c r="K76" s="40">
        <v>8.1416554616048926E-3</v>
      </c>
      <c r="L76" s="40">
        <v>3.7525439932466986E-2</v>
      </c>
      <c r="M76" s="40">
        <v>1.5118715748731572E-3</v>
      </c>
    </row>
    <row r="77" spans="2:13" ht="15" x14ac:dyDescent="0.25">
      <c r="B77" s="9" t="s">
        <v>2397</v>
      </c>
      <c r="C77" s="3" t="s">
        <v>2398</v>
      </c>
      <c r="D77" s="3" t="s">
        <v>1023</v>
      </c>
      <c r="E77" s="3"/>
      <c r="F77" s="3" t="s">
        <v>1784</v>
      </c>
      <c r="G77" s="3" t="s">
        <v>50</v>
      </c>
      <c r="H77" s="8">
        <v>0.10983847800000002</v>
      </c>
      <c r="I77" s="8">
        <v>8510000</v>
      </c>
      <c r="J77" s="8">
        <v>37.561941880260008</v>
      </c>
      <c r="K77" s="40">
        <v>7.5324700315457422E-4</v>
      </c>
      <c r="L77" s="40">
        <v>1.1598666426980279E-3</v>
      </c>
      <c r="M77" s="40">
        <v>4.6730149223954118E-5</v>
      </c>
    </row>
    <row r="78" spans="2:13" ht="15" x14ac:dyDescent="0.25">
      <c r="B78" s="9" t="s">
        <v>2399</v>
      </c>
      <c r="C78" s="3" t="s">
        <v>2400</v>
      </c>
      <c r="D78" s="3" t="s">
        <v>1023</v>
      </c>
      <c r="E78" s="3"/>
      <c r="F78" s="3" t="s">
        <v>1784</v>
      </c>
      <c r="G78" s="3" t="s">
        <v>59</v>
      </c>
      <c r="H78" s="8">
        <v>11996.548697615601</v>
      </c>
      <c r="I78" s="8">
        <v>102.43441799999999</v>
      </c>
      <c r="J78" s="8">
        <v>57.396339597041205</v>
      </c>
      <c r="K78" s="40">
        <v>4.1467717510130901E-5</v>
      </c>
      <c r="L78" s="40">
        <v>1.772328489400113E-3</v>
      </c>
      <c r="M78" s="40">
        <v>7.1405773504165705E-5</v>
      </c>
    </row>
    <row r="79" spans="2:13" ht="15" x14ac:dyDescent="0.25">
      <c r="B79" s="9" t="s">
        <v>2401</v>
      </c>
      <c r="C79" s="3" t="s">
        <v>2402</v>
      </c>
      <c r="D79" s="3" t="s">
        <v>1023</v>
      </c>
      <c r="E79" s="3"/>
      <c r="F79" s="3" t="s">
        <v>1784</v>
      </c>
      <c r="G79" s="3" t="s">
        <v>52</v>
      </c>
      <c r="H79" s="8">
        <v>136172.39127412162</v>
      </c>
      <c r="I79" s="8">
        <v>74.033051</v>
      </c>
      <c r="J79" s="8">
        <v>373.00653046672443</v>
      </c>
      <c r="K79" s="40">
        <v>2.7370019787642487E-3</v>
      </c>
      <c r="L79" s="40">
        <v>1.1517983643551831E-2</v>
      </c>
      <c r="M79" s="40">
        <v>4.6405084395755855E-4</v>
      </c>
    </row>
    <row r="80" spans="2:13" ht="15" x14ac:dyDescent="0.25">
      <c r="B80" s="9" t="s">
        <v>2403</v>
      </c>
      <c r="C80" s="3" t="s">
        <v>2404</v>
      </c>
      <c r="D80" s="3" t="s">
        <v>1023</v>
      </c>
      <c r="E80" s="3"/>
      <c r="F80" s="3" t="s">
        <v>1784</v>
      </c>
      <c r="G80" s="3" t="s">
        <v>50</v>
      </c>
      <c r="H80" s="8">
        <v>5254.1885430996008</v>
      </c>
      <c r="I80" s="8">
        <v>99.997003000000007</v>
      </c>
      <c r="J80" s="8">
        <v>21.113323843883602</v>
      </c>
      <c r="K80" s="40">
        <v>4.9918235677446309E-4</v>
      </c>
      <c r="L80" s="40">
        <v>6.5195351510490061E-4</v>
      </c>
      <c r="M80" s="40">
        <v>2.6266713712073923E-5</v>
      </c>
    </row>
    <row r="81" spans="2:13" ht="15" x14ac:dyDescent="0.25">
      <c r="B81" s="9" t="s">
        <v>2405</v>
      </c>
      <c r="C81" s="3" t="s">
        <v>2406</v>
      </c>
      <c r="D81" s="3" t="s">
        <v>1023</v>
      </c>
      <c r="E81" s="3"/>
      <c r="F81" s="3" t="s">
        <v>1784</v>
      </c>
      <c r="G81" s="3" t="s">
        <v>52</v>
      </c>
      <c r="H81" s="8">
        <v>77687.140386214814</v>
      </c>
      <c r="I81" s="8">
        <v>100.435022</v>
      </c>
      <c r="J81" s="8">
        <v>288.69285698883766</v>
      </c>
      <c r="K81" s="40">
        <v>2.8654923084810309E-3</v>
      </c>
      <c r="L81" s="40">
        <v>8.9144809358889087E-3</v>
      </c>
      <c r="M81" s="40">
        <v>3.5915769024891123E-4</v>
      </c>
    </row>
    <row r="82" spans="2:13" ht="15" x14ac:dyDescent="0.25">
      <c r="B82" s="9" t="s">
        <v>2407</v>
      </c>
      <c r="C82" s="3" t="s">
        <v>2408</v>
      </c>
      <c r="D82" s="3" t="s">
        <v>1023</v>
      </c>
      <c r="E82" s="3"/>
      <c r="F82" s="3" t="s">
        <v>1784</v>
      </c>
      <c r="G82" s="3" t="s">
        <v>59</v>
      </c>
      <c r="H82" s="8">
        <v>200201.72342045841</v>
      </c>
      <c r="I82" s="8">
        <v>81.086188000000007</v>
      </c>
      <c r="J82" s="8">
        <v>758.22250207122056</v>
      </c>
      <c r="K82" s="40">
        <v>2.7691244448601426E-3</v>
      </c>
      <c r="L82" s="40">
        <v>2.3412979837382077E-2</v>
      </c>
      <c r="M82" s="40">
        <v>9.4329123823517114E-4</v>
      </c>
    </row>
    <row r="83" spans="2:13" ht="15" x14ac:dyDescent="0.25">
      <c r="B83" s="9" t="s">
        <v>2409</v>
      </c>
      <c r="C83" s="3" t="s">
        <v>2410</v>
      </c>
      <c r="D83" s="3" t="s">
        <v>1023</v>
      </c>
      <c r="E83" s="3"/>
      <c r="F83" s="3" t="s">
        <v>1784</v>
      </c>
      <c r="G83" s="3" t="s">
        <v>52</v>
      </c>
      <c r="H83" s="8">
        <v>99713.124878696399</v>
      </c>
      <c r="I83" s="8">
        <v>55.876364000000002</v>
      </c>
      <c r="J83" s="8">
        <v>206.14945376297322</v>
      </c>
      <c r="K83" s="40">
        <v>4.93089432816444E-3</v>
      </c>
      <c r="L83" s="40">
        <v>6.3656419998815283E-3</v>
      </c>
      <c r="M83" s="40">
        <v>2.5646689852962642E-4</v>
      </c>
    </row>
    <row r="84" spans="2:13" ht="15" x14ac:dyDescent="0.25">
      <c r="B84" s="9" t="s">
        <v>2411</v>
      </c>
      <c r="C84" s="3" t="s">
        <v>2412</v>
      </c>
      <c r="D84" s="3" t="s">
        <v>1023</v>
      </c>
      <c r="E84" s="3"/>
      <c r="F84" s="3" t="s">
        <v>1784</v>
      </c>
      <c r="G84" s="3" t="s">
        <v>52</v>
      </c>
      <c r="H84" s="8">
        <v>421115.93806075759</v>
      </c>
      <c r="I84" s="8">
        <v>98.010062000000005</v>
      </c>
      <c r="J84" s="8">
        <v>1527.1231703430674</v>
      </c>
      <c r="K84" s="40">
        <v>6.9923457520994139E-4</v>
      </c>
      <c r="L84" s="40">
        <v>4.715568833524645E-2</v>
      </c>
      <c r="M84" s="40">
        <v>1.8998669946559074E-3</v>
      </c>
    </row>
    <row r="85" spans="2:13" ht="15" x14ac:dyDescent="0.25">
      <c r="B85" s="9" t="s">
        <v>2413</v>
      </c>
      <c r="C85" s="3" t="s">
        <v>2414</v>
      </c>
      <c r="D85" s="3" t="s">
        <v>1023</v>
      </c>
      <c r="E85" s="3"/>
      <c r="F85" s="3" t="s">
        <v>1784</v>
      </c>
      <c r="G85" s="3" t="s">
        <v>52</v>
      </c>
      <c r="H85" s="8">
        <v>178230.40346905682</v>
      </c>
      <c r="I85" s="8">
        <v>162.65423699999999</v>
      </c>
      <c r="J85" s="8">
        <v>1072.6274203583071</v>
      </c>
      <c r="K85" s="40">
        <v>7.2818565784184813E-3</v>
      </c>
      <c r="L85" s="40">
        <v>3.3121417654145627E-2</v>
      </c>
      <c r="M85" s="40">
        <v>1.3344368503320225E-3</v>
      </c>
    </row>
    <row r="86" spans="2:13" ht="15" x14ac:dyDescent="0.25">
      <c r="B86" s="9" t="s">
        <v>2415</v>
      </c>
      <c r="C86" s="3" t="s">
        <v>2416</v>
      </c>
      <c r="D86" s="3" t="s">
        <v>1023</v>
      </c>
      <c r="E86" s="3"/>
      <c r="F86" s="3" t="s">
        <v>1784</v>
      </c>
      <c r="G86" s="3" t="s">
        <v>52</v>
      </c>
      <c r="H86" s="8">
        <v>308038.36141143402</v>
      </c>
      <c r="I86" s="8">
        <v>118.88024</v>
      </c>
      <c r="J86" s="8">
        <v>1354.9279501359465</v>
      </c>
      <c r="K86" s="40">
        <v>6.2057206607100349E-3</v>
      </c>
      <c r="L86" s="40">
        <v>4.1838511374934877E-2</v>
      </c>
      <c r="M86" s="40">
        <v>1.6856419590711737E-3</v>
      </c>
    </row>
    <row r="87" spans="2:13" ht="15" x14ac:dyDescent="0.25">
      <c r="B87" s="9" t="s">
        <v>2417</v>
      </c>
      <c r="C87" s="3" t="s">
        <v>2418</v>
      </c>
      <c r="D87" s="3" t="s">
        <v>1023</v>
      </c>
      <c r="E87" s="3"/>
      <c r="F87" s="3" t="s">
        <v>1784</v>
      </c>
      <c r="G87" s="3" t="s">
        <v>52</v>
      </c>
      <c r="H87" s="8">
        <v>260459.56135634243</v>
      </c>
      <c r="I87" s="8">
        <v>51.954245999999998</v>
      </c>
      <c r="J87" s="8">
        <v>500.6832644036964</v>
      </c>
      <c r="K87" s="40">
        <v>7.1090135732115537E-3</v>
      </c>
      <c r="L87" s="40">
        <v>1.5460484412393869E-2</v>
      </c>
      <c r="M87" s="40">
        <v>6.2289121617051105E-4</v>
      </c>
    </row>
    <row r="88" spans="2:13" ht="15" x14ac:dyDescent="0.25">
      <c r="B88" s="9" t="s">
        <v>2419</v>
      </c>
      <c r="C88" s="3" t="s">
        <v>2420</v>
      </c>
      <c r="D88" s="3" t="s">
        <v>1023</v>
      </c>
      <c r="E88" s="3"/>
      <c r="F88" s="3" t="s">
        <v>1784</v>
      </c>
      <c r="G88" s="3" t="s">
        <v>52</v>
      </c>
      <c r="H88" s="8">
        <v>170741.64246392602</v>
      </c>
      <c r="I88" s="8">
        <v>171.80750699999999</v>
      </c>
      <c r="J88" s="8">
        <v>1085.3837495066473</v>
      </c>
      <c r="K88" s="40">
        <v>2.5518153308700118E-3</v>
      </c>
      <c r="L88" s="40">
        <v>3.3515317434662885E-2</v>
      </c>
      <c r="M88" s="40">
        <v>1.3503067743778046E-3</v>
      </c>
    </row>
    <row r="89" spans="2:13" ht="15" x14ac:dyDescent="0.25">
      <c r="B89" s="9" t="s">
        <v>2421</v>
      </c>
      <c r="C89" s="3" t="s">
        <v>2422</v>
      </c>
      <c r="D89" s="3" t="s">
        <v>1023</v>
      </c>
      <c r="E89" s="3"/>
      <c r="F89" s="3" t="s">
        <v>1784</v>
      </c>
      <c r="G89" s="3" t="s">
        <v>50</v>
      </c>
      <c r="H89" s="8">
        <v>187060.50910217201</v>
      </c>
      <c r="I89" s="8">
        <v>213.46864600000001</v>
      </c>
      <c r="J89" s="8">
        <v>1604.6494812509357</v>
      </c>
      <c r="K89" s="40">
        <v>1.1155442573200532E-2</v>
      </c>
      <c r="L89" s="40">
        <v>4.9549605620995953E-2</v>
      </c>
      <c r="M89" s="40">
        <v>1.9963161103341161E-3</v>
      </c>
    </row>
    <row r="90" spans="2:13" ht="15" x14ac:dyDescent="0.25">
      <c r="B90" s="9" t="s">
        <v>2423</v>
      </c>
      <c r="C90" s="3" t="s">
        <v>2424</v>
      </c>
      <c r="D90" s="3" t="s">
        <v>1023</v>
      </c>
      <c r="E90" s="3"/>
      <c r="F90" s="3" t="s">
        <v>1784</v>
      </c>
      <c r="G90" s="3" t="s">
        <v>52</v>
      </c>
      <c r="H90" s="8">
        <v>14392.310877160002</v>
      </c>
      <c r="I90" s="8">
        <v>9.9999999999999995E-7</v>
      </c>
      <c r="J90" s="8">
        <v>3.1837239999999998E-7</v>
      </c>
      <c r="K90" s="40">
        <v>2.5541422950865061E-4</v>
      </c>
      <c r="L90" s="40">
        <v>9.8309487803604849E-12</v>
      </c>
      <c r="M90" s="40">
        <v>3.9608148610141622E-13</v>
      </c>
    </row>
    <row r="91" spans="2:13" ht="15" x14ac:dyDescent="0.25">
      <c r="B91" s="9" t="s">
        <v>2425</v>
      </c>
      <c r="C91" s="3" t="s">
        <v>2426</v>
      </c>
      <c r="D91" s="3" t="s">
        <v>1023</v>
      </c>
      <c r="E91" s="3"/>
      <c r="F91" s="3" t="s">
        <v>1784</v>
      </c>
      <c r="G91" s="3" t="s">
        <v>50</v>
      </c>
      <c r="H91" s="8">
        <v>124701.96856775362</v>
      </c>
      <c r="I91" s="8">
        <v>104.740796</v>
      </c>
      <c r="J91" s="8">
        <v>524.87169377261694</v>
      </c>
      <c r="K91" s="40">
        <v>2.0298513976552001E-3</v>
      </c>
      <c r="L91" s="40">
        <v>1.6207393410168882E-2</v>
      </c>
      <c r="M91" s="40">
        <v>6.5298361441514907E-4</v>
      </c>
    </row>
    <row r="92" spans="2:13" ht="15" x14ac:dyDescent="0.25">
      <c r="B92" s="9" t="s">
        <v>2427</v>
      </c>
      <c r="C92" s="3" t="s">
        <v>2428</v>
      </c>
      <c r="D92" s="3" t="s">
        <v>1023</v>
      </c>
      <c r="E92" s="3"/>
      <c r="F92" s="3" t="s">
        <v>1784</v>
      </c>
      <c r="G92" s="3" t="s">
        <v>52</v>
      </c>
      <c r="H92" s="8">
        <v>154482.69733182882</v>
      </c>
      <c r="I92" s="8">
        <v>194.895015</v>
      </c>
      <c r="J92" s="8">
        <v>1113.992581621935</v>
      </c>
      <c r="K92" s="40">
        <v>7.1222314343682546E-3</v>
      </c>
      <c r="L92" s="40">
        <v>3.4398723041403054E-2</v>
      </c>
      <c r="M92" s="40">
        <v>1.3858985176942765E-3</v>
      </c>
    </row>
    <row r="93" spans="2:13" ht="15" x14ac:dyDescent="0.25">
      <c r="B93" s="9" t="s">
        <v>2429</v>
      </c>
      <c r="C93" s="3" t="s">
        <v>2430</v>
      </c>
      <c r="D93" s="3" t="s">
        <v>1023</v>
      </c>
      <c r="E93" s="3"/>
      <c r="F93" s="3" t="s">
        <v>1784</v>
      </c>
      <c r="G93" s="3" t="s">
        <v>50</v>
      </c>
      <c r="H93" s="8">
        <v>57971.043485825605</v>
      </c>
      <c r="I93" s="8">
        <v>104.39642600000001</v>
      </c>
      <c r="J93" s="8">
        <v>243.19840442372004</v>
      </c>
      <c r="K93" s="40">
        <v>4.2078983443936973E-4</v>
      </c>
      <c r="L93" s="40">
        <v>7.5096681036264032E-3</v>
      </c>
      <c r="M93" s="40">
        <v>3.0255884442759574E-4</v>
      </c>
    </row>
    <row r="94" spans="2:13" ht="15" x14ac:dyDescent="0.25">
      <c r="B94" s="9" t="s">
        <v>2431</v>
      </c>
      <c r="C94" s="3" t="s">
        <v>2432</v>
      </c>
      <c r="D94" s="3" t="s">
        <v>1023</v>
      </c>
      <c r="E94" s="3"/>
      <c r="F94" s="3" t="s">
        <v>1784</v>
      </c>
      <c r="G94" s="3" t="s">
        <v>52</v>
      </c>
      <c r="H94" s="8">
        <v>135643.87748987399</v>
      </c>
      <c r="I94" s="8">
        <v>60.004449999999999</v>
      </c>
      <c r="J94" s="8">
        <v>301.15174162851963</v>
      </c>
      <c r="K94" s="40">
        <v>8.8307557389887253E-3</v>
      </c>
      <c r="L94" s="40">
        <v>9.2991959952129378E-3</v>
      </c>
      <c r="M94" s="40">
        <v>3.7465756882899961E-4</v>
      </c>
    </row>
    <row r="95" spans="2:13" ht="15" x14ac:dyDescent="0.25">
      <c r="B95" s="9" t="s">
        <v>2433</v>
      </c>
      <c r="C95" s="3" t="s">
        <v>2434</v>
      </c>
      <c r="D95" s="3" t="s">
        <v>1023</v>
      </c>
      <c r="E95" s="3"/>
      <c r="F95" s="3" t="s">
        <v>1784</v>
      </c>
      <c r="G95" s="3" t="s">
        <v>52</v>
      </c>
      <c r="H95" s="8">
        <v>126741.17085140762</v>
      </c>
      <c r="I95" s="8">
        <v>6.9999999999999999E-6</v>
      </c>
      <c r="J95" s="8">
        <v>3.2792357200000007E-5</v>
      </c>
      <c r="K95" s="40">
        <v>8.4111137220501016E-3</v>
      </c>
      <c r="L95" s="40">
        <v>1.0125877243771303E-9</v>
      </c>
      <c r="M95" s="40">
        <v>4.0796393068445883E-11</v>
      </c>
    </row>
    <row r="96" spans="2:13" ht="15" x14ac:dyDescent="0.25">
      <c r="B96" s="9" t="s">
        <v>2435</v>
      </c>
      <c r="C96" s="3" t="s">
        <v>2436</v>
      </c>
      <c r="D96" s="3" t="s">
        <v>1023</v>
      </c>
      <c r="E96" s="3"/>
      <c r="F96" s="3" t="s">
        <v>2437</v>
      </c>
      <c r="G96" s="3" t="s">
        <v>52</v>
      </c>
      <c r="H96" s="8">
        <v>922.19844895720007</v>
      </c>
      <c r="I96" s="8">
        <v>610.52330000000006</v>
      </c>
      <c r="J96" s="8">
        <v>20.831874682973602</v>
      </c>
      <c r="K96" s="40">
        <v>1.0525973447670269E-4</v>
      </c>
      <c r="L96" s="40">
        <v>6.4326271060934244E-4</v>
      </c>
      <c r="M96" s="40">
        <v>2.591656777632312E-5</v>
      </c>
    </row>
    <row r="97" spans="2:13" ht="15" x14ac:dyDescent="0.25">
      <c r="B97" s="9" t="s">
        <v>2438</v>
      </c>
      <c r="C97" s="3" t="s">
        <v>2439</v>
      </c>
      <c r="D97" s="3" t="s">
        <v>1023</v>
      </c>
      <c r="E97" s="3"/>
      <c r="F97" s="3" t="s">
        <v>2440</v>
      </c>
      <c r="G97" s="3" t="s">
        <v>52</v>
      </c>
      <c r="H97" s="8">
        <v>282.14384948680004</v>
      </c>
      <c r="I97" s="8">
        <v>2293</v>
      </c>
      <c r="J97" s="8">
        <v>23.937366306611203</v>
      </c>
      <c r="K97" s="40">
        <v>2.9125907906217595E-4</v>
      </c>
      <c r="L97" s="40">
        <v>7.3915647869294448E-4</v>
      </c>
      <c r="M97" s="40">
        <v>2.9780055118083525E-5</v>
      </c>
    </row>
    <row r="98" spans="2:13" ht="15" x14ac:dyDescent="0.25">
      <c r="B98" s="9" t="s">
        <v>2441</v>
      </c>
      <c r="C98" s="3" t="s">
        <v>2442</v>
      </c>
      <c r="D98" s="3" t="s">
        <v>1023</v>
      </c>
      <c r="E98" s="3"/>
      <c r="F98" s="3" t="s">
        <v>2440</v>
      </c>
      <c r="G98" s="3" t="s">
        <v>52</v>
      </c>
      <c r="H98" s="8">
        <v>1128.6301580000002</v>
      </c>
      <c r="I98" s="8">
        <v>3638.0000000000005</v>
      </c>
      <c r="J98" s="8">
        <v>151.92039104774801</v>
      </c>
      <c r="K98" s="40">
        <v>2.9128370408367139E-4</v>
      </c>
      <c r="L98" s="40">
        <v>4.6911151314710268E-3</v>
      </c>
      <c r="M98" s="40">
        <v>1.8900147831690288E-4</v>
      </c>
    </row>
    <row r="99" spans="2:13" ht="15" x14ac:dyDescent="0.25">
      <c r="B99" s="9" t="s">
        <v>2443</v>
      </c>
      <c r="C99" s="3" t="s">
        <v>2444</v>
      </c>
      <c r="D99" s="3" t="s">
        <v>1023</v>
      </c>
      <c r="E99" s="3"/>
      <c r="F99" s="3" t="s">
        <v>1150</v>
      </c>
      <c r="G99" s="3" t="s">
        <v>52</v>
      </c>
      <c r="H99" s="8">
        <v>12706.275276357203</v>
      </c>
      <c r="I99" s="8">
        <v>258.68063899999999</v>
      </c>
      <c r="J99" s="8">
        <v>121.61409408087</v>
      </c>
      <c r="K99" s="40">
        <v>2.6034541598597802E-4</v>
      </c>
      <c r="L99" s="40">
        <v>3.7552938944424023E-3</v>
      </c>
      <c r="M99" s="40">
        <v>1.5129794892531023E-4</v>
      </c>
    </row>
    <row r="100" spans="2:13" x14ac:dyDescent="0.2">
      <c r="B100" s="43"/>
      <c r="C100" s="44"/>
      <c r="D100" s="44"/>
      <c r="E100" s="44"/>
      <c r="F100" s="44"/>
      <c r="G100" s="44"/>
      <c r="H100" s="12"/>
      <c r="I100" s="12"/>
      <c r="J100" s="12"/>
      <c r="K100" s="12"/>
      <c r="L100" s="12"/>
      <c r="M100" s="12"/>
    </row>
    <row r="101" spans="2:13" x14ac:dyDescent="0.2">
      <c r="B101" s="32"/>
      <c r="C101" s="47"/>
      <c r="D101" s="47"/>
      <c r="E101" s="47"/>
      <c r="F101" s="47"/>
      <c r="G101" s="47"/>
      <c r="H101" s="48"/>
      <c r="I101" s="48"/>
      <c r="J101" s="48"/>
      <c r="K101" s="48"/>
      <c r="L101" s="48"/>
      <c r="M101" s="48"/>
    </row>
    <row r="103" spans="2:13" x14ac:dyDescent="0.2">
      <c r="B103" s="34" t="s">
        <v>64</v>
      </c>
    </row>
    <row r="105" spans="2:13" x14ac:dyDescent="0.2">
      <c r="B105" s="35" t="s">
        <v>65</v>
      </c>
    </row>
  </sheetData>
  <hyperlinks>
    <hyperlink ref="B105" r:id="rId1" xr:uid="{00000000-0004-0000-0F00-000000000000}"/>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17"/>
  <dimension ref="B1:K28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30.625" customWidth="1"/>
    <col min="4" max="5" width="16.125" customWidth="1"/>
    <col min="6" max="6" width="19.375" customWidth="1"/>
    <col min="7" max="7" width="16.125" customWidth="1"/>
    <col min="8" max="8" width="19.5" customWidth="1"/>
    <col min="9" max="11" width="16.125" customWidth="1"/>
  </cols>
  <sheetData>
    <row r="1" spans="2:11" ht="18" x14ac:dyDescent="0.25">
      <c r="B1" s="20" t="s">
        <v>36</v>
      </c>
      <c r="C1" s="20" t="s">
        <v>37</v>
      </c>
      <c r="D1" s="21"/>
      <c r="E1" s="21"/>
      <c r="F1" s="21"/>
      <c r="G1" s="21"/>
      <c r="H1" s="21"/>
      <c r="I1" s="21"/>
      <c r="J1" s="21"/>
      <c r="K1" s="21"/>
    </row>
    <row r="2" spans="2:11" ht="18" x14ac:dyDescent="0.25">
      <c r="B2" s="20" t="s">
        <v>38</v>
      </c>
      <c r="C2" s="22" t="s">
        <v>39</v>
      </c>
      <c r="D2" s="21"/>
      <c r="E2" s="21"/>
      <c r="F2" s="21"/>
      <c r="G2" s="21"/>
      <c r="H2" s="21"/>
      <c r="I2" s="21"/>
      <c r="J2" s="21"/>
      <c r="K2" s="21"/>
    </row>
    <row r="3" spans="2:11" ht="18" x14ac:dyDescent="0.25">
      <c r="B3" s="20" t="s">
        <v>40</v>
      </c>
      <c r="C3" s="22"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5"/>
      <c r="C5" s="25"/>
      <c r="D5" s="25"/>
      <c r="E5" s="25"/>
      <c r="F5" s="25"/>
      <c r="G5" s="25"/>
      <c r="H5" s="25"/>
      <c r="I5" s="25"/>
      <c r="J5" s="25"/>
      <c r="K5" s="25"/>
    </row>
    <row r="6" spans="2:11" ht="15" x14ac:dyDescent="0.2">
      <c r="B6" s="49" t="s">
        <v>2144</v>
      </c>
      <c r="C6" s="24"/>
      <c r="D6" s="24"/>
      <c r="E6" s="24"/>
      <c r="F6" s="24"/>
      <c r="G6" s="24"/>
      <c r="H6" s="24"/>
      <c r="I6" s="24"/>
      <c r="J6" s="24"/>
      <c r="K6" s="24"/>
    </row>
    <row r="7" spans="2:11" ht="15" x14ac:dyDescent="0.2">
      <c r="B7" s="49" t="s">
        <v>3141</v>
      </c>
      <c r="C7" s="24"/>
      <c r="D7" s="24"/>
      <c r="E7" s="24"/>
      <c r="F7" s="24"/>
      <c r="G7" s="24"/>
      <c r="H7" s="24"/>
      <c r="I7" s="24"/>
      <c r="J7" s="24"/>
      <c r="K7" s="24"/>
    </row>
    <row r="8" spans="2:11" ht="30" x14ac:dyDescent="0.2">
      <c r="B8" s="49" t="s">
        <v>2071</v>
      </c>
      <c r="C8" s="26" t="s">
        <v>66</v>
      </c>
      <c r="D8" s="26" t="s">
        <v>69</v>
      </c>
      <c r="E8" s="26" t="s">
        <v>135</v>
      </c>
      <c r="F8" s="26" t="s">
        <v>136</v>
      </c>
      <c r="G8" s="26" t="s">
        <v>137</v>
      </c>
      <c r="H8" s="26" t="s">
        <v>0</v>
      </c>
      <c r="I8" s="26" t="s">
        <v>138</v>
      </c>
      <c r="J8" s="26" t="s">
        <v>123</v>
      </c>
      <c r="K8" s="26" t="s">
        <v>124</v>
      </c>
    </row>
    <row r="9" spans="2:11" ht="15" x14ac:dyDescent="0.2">
      <c r="B9" s="49"/>
      <c r="C9" s="52"/>
      <c r="D9" s="52"/>
      <c r="E9" s="52" t="s">
        <v>285</v>
      </c>
      <c r="F9" s="52" t="s">
        <v>287</v>
      </c>
      <c r="G9" s="52"/>
      <c r="H9" s="52" t="s">
        <v>44</v>
      </c>
      <c r="I9" s="52" t="s">
        <v>45</v>
      </c>
      <c r="J9" s="52" t="s">
        <v>45</v>
      </c>
      <c r="K9" s="52" t="s">
        <v>45</v>
      </c>
    </row>
    <row r="10" spans="2:11" x14ac:dyDescent="0.2">
      <c r="B10" s="51"/>
      <c r="C10" s="52" t="s">
        <v>46</v>
      </c>
      <c r="D10" s="52" t="s">
        <v>125</v>
      </c>
      <c r="E10" s="52" t="s">
        <v>126</v>
      </c>
      <c r="F10" s="52" t="s">
        <v>127</v>
      </c>
      <c r="G10" s="52" t="s">
        <v>128</v>
      </c>
      <c r="H10" s="52" t="s">
        <v>129</v>
      </c>
      <c r="I10" s="52" t="s">
        <v>130</v>
      </c>
      <c r="J10" s="52" t="s">
        <v>131</v>
      </c>
      <c r="K10" s="52" t="s">
        <v>132</v>
      </c>
    </row>
    <row r="11" spans="2:11" ht="15" x14ac:dyDescent="0.25">
      <c r="B11" s="14" t="s">
        <v>3140</v>
      </c>
      <c r="C11" s="45"/>
      <c r="D11" s="45"/>
      <c r="E11" s="45"/>
      <c r="F11" s="15"/>
      <c r="G11" s="15"/>
      <c r="H11" s="15">
        <v>107846.01134097451</v>
      </c>
      <c r="I11" s="46"/>
      <c r="J11" s="46">
        <v>1</v>
      </c>
      <c r="K11" s="46">
        <v>0.13416932008567128</v>
      </c>
    </row>
    <row r="12" spans="2:11" ht="15" x14ac:dyDescent="0.25">
      <c r="B12" s="6" t="s">
        <v>2445</v>
      </c>
      <c r="C12" s="37"/>
      <c r="D12" s="37"/>
      <c r="E12" s="37"/>
      <c r="F12" s="39"/>
      <c r="G12" s="39"/>
      <c r="H12" s="39">
        <v>25276.126095536754</v>
      </c>
      <c r="I12" s="38"/>
      <c r="J12" s="38">
        <v>0.2343723776266676</v>
      </c>
      <c r="K12" s="38">
        <v>3.1445582553032189E-2</v>
      </c>
    </row>
    <row r="13" spans="2:11" ht="15" x14ac:dyDescent="0.25">
      <c r="B13" s="7" t="s">
        <v>2446</v>
      </c>
      <c r="C13" s="36"/>
      <c r="D13" s="36"/>
      <c r="E13" s="36"/>
      <c r="F13" s="8"/>
      <c r="G13" s="8"/>
      <c r="H13" s="8">
        <v>2202.4193568138503</v>
      </c>
      <c r="I13" s="40"/>
      <c r="J13" s="40">
        <v>2.0421889779961417E-2</v>
      </c>
      <c r="K13" s="40">
        <v>2.7399910666419426E-3</v>
      </c>
    </row>
    <row r="14" spans="2:11" ht="15" x14ac:dyDescent="0.25">
      <c r="B14" s="9" t="s">
        <v>2447</v>
      </c>
      <c r="C14" s="3" t="s">
        <v>2448</v>
      </c>
      <c r="D14" s="3" t="s">
        <v>52</v>
      </c>
      <c r="E14" s="3" t="s">
        <v>2449</v>
      </c>
      <c r="F14" s="8">
        <v>47234.150470685207</v>
      </c>
      <c r="G14" s="8">
        <v>18.035239000000001</v>
      </c>
      <c r="H14" s="8">
        <v>31.519529814592005</v>
      </c>
      <c r="I14" s="40">
        <v>1.0850168690401663E-3</v>
      </c>
      <c r="J14" s="40">
        <v>2.9226421471386044E-4</v>
      </c>
      <c r="K14" s="40">
        <v>3.9212890973531305E-5</v>
      </c>
    </row>
    <row r="15" spans="2:11" ht="15" x14ac:dyDescent="0.25">
      <c r="B15" s="9" t="s">
        <v>2450</v>
      </c>
      <c r="C15" s="3" t="s">
        <v>2451</v>
      </c>
      <c r="D15" s="3" t="s">
        <v>52</v>
      </c>
      <c r="E15" s="3" t="s">
        <v>2452</v>
      </c>
      <c r="F15" s="8">
        <v>51180.719255760006</v>
      </c>
      <c r="G15" s="8">
        <v>73.998735999999994</v>
      </c>
      <c r="H15" s="8">
        <v>140.1304154165208</v>
      </c>
      <c r="I15" s="40">
        <v>2.2349721890202626E-3</v>
      </c>
      <c r="J15" s="40">
        <v>1.2993564961199478E-3</v>
      </c>
      <c r="K15" s="40">
        <v>1.743337776333136E-4</v>
      </c>
    </row>
    <row r="16" spans="2:11" ht="15" x14ac:dyDescent="0.25">
      <c r="B16" s="9" t="s">
        <v>2453</v>
      </c>
      <c r="C16" s="3" t="s">
        <v>2454</v>
      </c>
      <c r="D16" s="3" t="s">
        <v>52</v>
      </c>
      <c r="E16" s="3" t="s">
        <v>2455</v>
      </c>
      <c r="F16" s="8">
        <v>27933.994376000002</v>
      </c>
      <c r="G16" s="8">
        <v>99.92</v>
      </c>
      <c r="H16" s="8">
        <v>103.27309437682362</v>
      </c>
      <c r="I16" s="40">
        <v>9.3113306021113263E-6</v>
      </c>
      <c r="J16" s="40">
        <v>9.5759771819754378E-4</v>
      </c>
      <c r="K16" s="40">
        <v>1.2848023476615472E-4</v>
      </c>
    </row>
    <row r="17" spans="2:11" ht="15" x14ac:dyDescent="0.25">
      <c r="B17" s="9" t="s">
        <v>2456</v>
      </c>
      <c r="C17" s="3" t="s">
        <v>2457</v>
      </c>
      <c r="D17" s="3" t="s">
        <v>52</v>
      </c>
      <c r="E17" s="3" t="s">
        <v>2458</v>
      </c>
      <c r="F17" s="8">
        <v>38568.596567627203</v>
      </c>
      <c r="G17" s="8">
        <v>95.342682999999994</v>
      </c>
      <c r="H17" s="8">
        <v>136.05763839975523</v>
      </c>
      <c r="I17" s="40">
        <v>6.6390874787138857E-4</v>
      </c>
      <c r="J17" s="40">
        <v>1.261591752054553E-3</v>
      </c>
      <c r="K17" s="40">
        <v>1.6926690759885019E-4</v>
      </c>
    </row>
    <row r="18" spans="2:11" ht="15" x14ac:dyDescent="0.25">
      <c r="B18" s="9" t="s">
        <v>2459</v>
      </c>
      <c r="C18" s="3" t="s">
        <v>2460</v>
      </c>
      <c r="D18" s="3" t="s">
        <v>52</v>
      </c>
      <c r="E18" s="3" t="s">
        <v>2461</v>
      </c>
      <c r="F18" s="8">
        <v>13465.33779732</v>
      </c>
      <c r="G18" s="8">
        <v>99.440207000000001</v>
      </c>
      <c r="H18" s="8">
        <v>49.542851170470399</v>
      </c>
      <c r="I18" s="40">
        <v>1.574497748518644E-3</v>
      </c>
      <c r="J18" s="40">
        <v>4.5938510432093577E-4</v>
      </c>
      <c r="K18" s="40">
        <v>6.1635387104225128E-5</v>
      </c>
    </row>
    <row r="19" spans="2:11" ht="15" x14ac:dyDescent="0.25">
      <c r="B19" s="9" t="s">
        <v>2462</v>
      </c>
      <c r="C19" s="3" t="s">
        <v>2463</v>
      </c>
      <c r="D19" s="3" t="s">
        <v>52</v>
      </c>
      <c r="E19" s="3" t="s">
        <v>2166</v>
      </c>
      <c r="F19" s="8">
        <v>113195.39785908961</v>
      </c>
      <c r="G19" s="8">
        <v>0.77120100000000003</v>
      </c>
      <c r="H19" s="8">
        <v>3.2299666359828003</v>
      </c>
      <c r="I19" s="40">
        <v>6.5330057668985418E-4</v>
      </c>
      <c r="J19" s="40">
        <v>2.9949801534807636E-5</v>
      </c>
      <c r="K19" s="40">
        <v>4.0183445086259356E-6</v>
      </c>
    </row>
    <row r="20" spans="2:11" ht="15" x14ac:dyDescent="0.25">
      <c r="B20" s="9" t="s">
        <v>2464</v>
      </c>
      <c r="C20" s="3" t="s">
        <v>2465</v>
      </c>
      <c r="D20" s="3" t="s">
        <v>52</v>
      </c>
      <c r="E20" s="3" t="s">
        <v>238</v>
      </c>
      <c r="F20" s="8">
        <v>32304.813486418803</v>
      </c>
      <c r="G20" s="8">
        <v>73.087665999999999</v>
      </c>
      <c r="H20" s="8">
        <v>87.36008632711841</v>
      </c>
      <c r="I20" s="40">
        <v>6.6847642283998459E-4</v>
      </c>
      <c r="J20" s="40">
        <v>8.1004466684367056E-4</v>
      </c>
      <c r="K20" s="40">
        <v>1.086831421894394E-4</v>
      </c>
    </row>
    <row r="21" spans="2:11" ht="15" x14ac:dyDescent="0.25">
      <c r="B21" s="9" t="s">
        <v>2466</v>
      </c>
      <c r="C21" s="3" t="s">
        <v>2467</v>
      </c>
      <c r="D21" s="3" t="s">
        <v>52</v>
      </c>
      <c r="E21" s="3" t="s">
        <v>2468</v>
      </c>
      <c r="F21" s="8">
        <v>14104.086751578001</v>
      </c>
      <c r="G21" s="8">
        <v>88.734842999999998</v>
      </c>
      <c r="H21" s="8">
        <v>46.30638496194161</v>
      </c>
      <c r="I21" s="40">
        <v>2.9989065703193128E-4</v>
      </c>
      <c r="J21" s="40">
        <v>4.2937503562867678E-4</v>
      </c>
      <c r="K21" s="40">
        <v>5.7608956592060455E-5</v>
      </c>
    </row>
    <row r="22" spans="2:11" ht="15" x14ac:dyDescent="0.25">
      <c r="B22" s="9" t="s">
        <v>2469</v>
      </c>
      <c r="C22" s="3" t="s">
        <v>2470</v>
      </c>
      <c r="D22" s="3" t="s">
        <v>52</v>
      </c>
      <c r="E22" s="3" t="s">
        <v>2471</v>
      </c>
      <c r="F22" s="8">
        <v>18459.553944868803</v>
      </c>
      <c r="G22" s="8">
        <v>85.68835</v>
      </c>
      <c r="H22" s="8">
        <v>58.525442538055202</v>
      </c>
      <c r="I22" s="40">
        <v>2.6528449889198593E-3</v>
      </c>
      <c r="J22" s="40">
        <v>5.4267600452108063E-4</v>
      </c>
      <c r="K22" s="40">
        <v>7.2810470553402073E-5</v>
      </c>
    </row>
    <row r="23" spans="2:11" ht="15" x14ac:dyDescent="0.25">
      <c r="B23" s="9" t="s">
        <v>2472</v>
      </c>
      <c r="C23" s="3" t="s">
        <v>2473</v>
      </c>
      <c r="D23" s="3" t="s">
        <v>52</v>
      </c>
      <c r="E23" s="3" t="s">
        <v>2474</v>
      </c>
      <c r="F23" s="8">
        <v>27521.288233880001</v>
      </c>
      <c r="G23" s="8">
        <v>14.656805</v>
      </c>
      <c r="H23" s="8">
        <v>14.9248434762128</v>
      </c>
      <c r="I23" s="40">
        <v>4.2076135609582949E-4</v>
      </c>
      <c r="J23" s="40">
        <v>1.3839031495587936E-4</v>
      </c>
      <c r="K23" s="40">
        <v>1.8567734464072243E-5</v>
      </c>
    </row>
    <row r="24" spans="2:11" ht="15" x14ac:dyDescent="0.25">
      <c r="B24" s="9" t="s">
        <v>2475</v>
      </c>
      <c r="C24" s="3" t="s">
        <v>2476</v>
      </c>
      <c r="D24" s="3" t="s">
        <v>52</v>
      </c>
      <c r="E24" s="3" t="s">
        <v>2477</v>
      </c>
      <c r="F24" s="8">
        <v>6660.4225601624012</v>
      </c>
      <c r="G24" s="8">
        <v>95.245214000000004</v>
      </c>
      <c r="H24" s="8">
        <v>23.471814484932402</v>
      </c>
      <c r="I24" s="40">
        <v>3.4839799110887457E-4</v>
      </c>
      <c r="J24" s="40">
        <v>2.176419340231513E-4</v>
      </c>
      <c r="K24" s="40">
        <v>2.9200870310016744E-5</v>
      </c>
    </row>
    <row r="25" spans="2:11" ht="15" x14ac:dyDescent="0.25">
      <c r="B25" s="9" t="s">
        <v>2478</v>
      </c>
      <c r="C25" s="3" t="s">
        <v>2479</v>
      </c>
      <c r="D25" s="3" t="s">
        <v>52</v>
      </c>
      <c r="E25" s="3" t="s">
        <v>2480</v>
      </c>
      <c r="F25" s="8">
        <v>12107.995274608002</v>
      </c>
      <c r="G25" s="8">
        <v>99.625693999999996</v>
      </c>
      <c r="H25" s="8">
        <v>44.631894817852398</v>
      </c>
      <c r="I25" s="40">
        <v>1.6421179513177958E-3</v>
      </c>
      <c r="J25" s="40">
        <v>4.138483589971692E-4</v>
      </c>
      <c r="K25" s="40">
        <v>5.5525752945220998E-5</v>
      </c>
    </row>
    <row r="26" spans="2:11" ht="15" x14ac:dyDescent="0.25">
      <c r="B26" s="9" t="s">
        <v>2481</v>
      </c>
      <c r="C26" s="3" t="s">
        <v>2482</v>
      </c>
      <c r="D26" s="3" t="s">
        <v>52</v>
      </c>
      <c r="E26" s="3" t="s">
        <v>2483</v>
      </c>
      <c r="F26" s="8">
        <v>73849.061453653616</v>
      </c>
      <c r="G26" s="8">
        <v>75.562219999999996</v>
      </c>
      <c r="H26" s="8">
        <v>206.46736388624845</v>
      </c>
      <c r="I26" s="40">
        <v>1.009995212760144E-3</v>
      </c>
      <c r="J26" s="40">
        <v>1.9144645343763789E-3</v>
      </c>
      <c r="K26" s="40">
        <v>2.5686240490541004E-4</v>
      </c>
    </row>
    <row r="27" spans="2:11" ht="15" x14ac:dyDescent="0.25">
      <c r="B27" s="9" t="s">
        <v>2484</v>
      </c>
      <c r="C27" s="3" t="s">
        <v>2485</v>
      </c>
      <c r="D27" s="3" t="s">
        <v>52</v>
      </c>
      <c r="E27" s="3" t="s">
        <v>837</v>
      </c>
      <c r="F27" s="8">
        <v>59375.246923721199</v>
      </c>
      <c r="G27" s="8">
        <v>161.71191200000001</v>
      </c>
      <c r="H27" s="8">
        <v>355.26233383486368</v>
      </c>
      <c r="I27" s="40">
        <v>4.9375309543370812E-4</v>
      </c>
      <c r="J27" s="40">
        <v>3.2941629404506958E-3</v>
      </c>
      <c r="K27" s="40">
        <v>4.4197560197168555E-4</v>
      </c>
    </row>
    <row r="28" spans="2:11" ht="15" x14ac:dyDescent="0.25">
      <c r="B28" s="9" t="s">
        <v>2486</v>
      </c>
      <c r="C28" s="3" t="s">
        <v>2487</v>
      </c>
      <c r="D28" s="3" t="s">
        <v>52</v>
      </c>
      <c r="E28" s="3" t="s">
        <v>445</v>
      </c>
      <c r="F28" s="8">
        <v>106063.6262342168</v>
      </c>
      <c r="G28" s="8">
        <v>72.166686999999996</v>
      </c>
      <c r="H28" s="8">
        <v>283.20763896669877</v>
      </c>
      <c r="I28" s="40">
        <v>6.6270415094382207E-4</v>
      </c>
      <c r="J28" s="40">
        <v>2.6260372121810517E-3</v>
      </c>
      <c r="K28" s="40">
        <v>3.5233362727800339E-4</v>
      </c>
    </row>
    <row r="29" spans="2:11" ht="15" x14ac:dyDescent="0.25">
      <c r="B29" s="9" t="s">
        <v>2488</v>
      </c>
      <c r="C29" s="3" t="s">
        <v>2489</v>
      </c>
      <c r="D29" s="3" t="s">
        <v>52</v>
      </c>
      <c r="E29" s="3" t="s">
        <v>2490</v>
      </c>
      <c r="F29" s="8">
        <v>76006.187600778008</v>
      </c>
      <c r="G29" s="8">
        <v>79.438687000000002</v>
      </c>
      <c r="H29" s="8">
        <v>223.39977457258922</v>
      </c>
      <c r="I29" s="40">
        <v>4.6811771292902131E-4</v>
      </c>
      <c r="J29" s="40">
        <v>2.0714699764488348E-3</v>
      </c>
      <c r="K29" s="40">
        <v>2.7792771831802168E-4</v>
      </c>
    </row>
    <row r="30" spans="2:11" ht="15" x14ac:dyDescent="0.25">
      <c r="B30" s="9" t="s">
        <v>2491</v>
      </c>
      <c r="C30" s="3" t="s">
        <v>2492</v>
      </c>
      <c r="D30" s="3" t="s">
        <v>52</v>
      </c>
      <c r="E30" s="3" t="s">
        <v>703</v>
      </c>
      <c r="F30" s="8">
        <v>45518.036000647604</v>
      </c>
      <c r="G30" s="8">
        <v>0.797763</v>
      </c>
      <c r="H30" s="8">
        <v>1.3435662305916001</v>
      </c>
      <c r="I30" s="40">
        <v>8.2999677458669193E-4</v>
      </c>
      <c r="J30" s="40">
        <v>1.245819121064825E-5</v>
      </c>
      <c r="K30" s="40">
        <v>1.6715070442299618E-6</v>
      </c>
    </row>
    <row r="31" spans="2:11" ht="15" x14ac:dyDescent="0.25">
      <c r="B31" s="9" t="s">
        <v>2493</v>
      </c>
      <c r="C31" s="3" t="s">
        <v>2494</v>
      </c>
      <c r="D31" s="3" t="s">
        <v>52</v>
      </c>
      <c r="E31" s="3" t="s">
        <v>2495</v>
      </c>
      <c r="F31" s="8">
        <v>48592.016079250403</v>
      </c>
      <c r="G31" s="8">
        <v>9.9999999999999995E-7</v>
      </c>
      <c r="H31" s="8">
        <v>1.5918620000000004E-6</v>
      </c>
      <c r="I31" s="40">
        <v>3.6612822631722816E-4</v>
      </c>
      <c r="J31" s="40">
        <v>1.4760508805161493E-11</v>
      </c>
      <c r="K31" s="40">
        <v>1.9804074305070819E-12</v>
      </c>
    </row>
    <row r="32" spans="2:11" ht="15" x14ac:dyDescent="0.25">
      <c r="B32" s="9" t="s">
        <v>2496</v>
      </c>
      <c r="C32" s="3" t="s">
        <v>2497</v>
      </c>
      <c r="D32" s="3" t="s">
        <v>52</v>
      </c>
      <c r="E32" s="3" t="s">
        <v>2471</v>
      </c>
      <c r="F32" s="8">
        <v>24730.052455110403</v>
      </c>
      <c r="G32" s="8">
        <v>338.82530400000002</v>
      </c>
      <c r="H32" s="8">
        <v>310.02919878868681</v>
      </c>
      <c r="I32" s="40">
        <v>3.2761866478531682E-3</v>
      </c>
      <c r="J32" s="40">
        <v>2.8747395933677498E-3</v>
      </c>
      <c r="K32" s="40">
        <v>3.8570185666551019E-4</v>
      </c>
    </row>
    <row r="33" spans="2:11" ht="15" x14ac:dyDescent="0.25">
      <c r="B33" s="9" t="s">
        <v>2498</v>
      </c>
      <c r="C33" s="3" t="s">
        <v>2499</v>
      </c>
      <c r="D33" s="3" t="s">
        <v>52</v>
      </c>
      <c r="E33" s="3" t="s">
        <v>2500</v>
      </c>
      <c r="F33" s="8">
        <v>17807.254742894402</v>
      </c>
      <c r="G33" s="8">
        <v>72.372226999999995</v>
      </c>
      <c r="H33" s="8">
        <v>47.683775076309203</v>
      </c>
      <c r="I33" s="40">
        <v>1.6140655821403804E-3</v>
      </c>
      <c r="J33" s="40">
        <v>4.4214685813041702E-4</v>
      </c>
      <c r="K33" s="40">
        <v>5.9322543333373822E-5</v>
      </c>
    </row>
    <row r="34" spans="2:11" ht="15" x14ac:dyDescent="0.25">
      <c r="B34" s="9" t="s">
        <v>2501</v>
      </c>
      <c r="C34" s="3" t="s">
        <v>2502</v>
      </c>
      <c r="D34" s="3" t="s">
        <v>52</v>
      </c>
      <c r="E34" s="3" t="s">
        <v>2503</v>
      </c>
      <c r="F34" s="8">
        <v>351.26631799560005</v>
      </c>
      <c r="G34" s="8">
        <v>495.94634400000001</v>
      </c>
      <c r="H34" s="8">
        <v>6.4457418222356013</v>
      </c>
      <c r="I34" s="40">
        <v>1.9261529152618463E-3</v>
      </c>
      <c r="J34" s="40">
        <v>5.9768013133617269E-5</v>
      </c>
      <c r="K34" s="40">
        <v>8.0190336850089014E-6</v>
      </c>
    </row>
    <row r="35" spans="2:11" ht="15" x14ac:dyDescent="0.25">
      <c r="B35" s="9" t="s">
        <v>2504</v>
      </c>
      <c r="C35" s="3" t="s">
        <v>2505</v>
      </c>
      <c r="D35" s="3" t="s">
        <v>52</v>
      </c>
      <c r="E35" s="3" t="s">
        <v>2506</v>
      </c>
      <c r="F35" s="8">
        <v>47755.86</v>
      </c>
      <c r="G35" s="8">
        <v>16.755265999999999</v>
      </c>
      <c r="H35" s="8">
        <v>29.605998986762401</v>
      </c>
      <c r="I35" s="40">
        <v>2.655225571860908E-4</v>
      </c>
      <c r="J35" s="40">
        <v>2.7452103808603293E-4</v>
      </c>
      <c r="K35" s="40">
        <v>3.683230102921571E-5</v>
      </c>
    </row>
    <row r="36" spans="2:11" ht="15" x14ac:dyDescent="0.25">
      <c r="B36" s="9" t="s">
        <v>2507</v>
      </c>
      <c r="C36" s="3" t="s">
        <v>2508</v>
      </c>
      <c r="D36" s="3" t="s">
        <v>52</v>
      </c>
      <c r="E36" s="3" t="s">
        <v>2509</v>
      </c>
      <c r="F36" s="8">
        <v>18135.370611824001</v>
      </c>
      <c r="G36" s="8">
        <v>9.9999999999999995E-7</v>
      </c>
      <c r="H36" s="8">
        <v>6.3674479999999996E-7</v>
      </c>
      <c r="I36" s="40">
        <v>3.183726194292765E-3</v>
      </c>
      <c r="J36" s="40">
        <v>5.9042035220645947E-12</v>
      </c>
      <c r="K36" s="40">
        <v>7.9216297220283245E-13</v>
      </c>
    </row>
    <row r="37" spans="2:11" x14ac:dyDescent="0.2">
      <c r="B37" s="43"/>
      <c r="C37" s="44"/>
      <c r="D37" s="44"/>
      <c r="E37" s="44"/>
      <c r="F37" s="12"/>
      <c r="G37" s="12"/>
      <c r="H37" s="12"/>
      <c r="I37" s="12"/>
      <c r="J37" s="12"/>
      <c r="K37" s="12"/>
    </row>
    <row r="38" spans="2:11" ht="15" x14ac:dyDescent="0.25">
      <c r="B38" s="7" t="s">
        <v>2510</v>
      </c>
      <c r="C38" s="36"/>
      <c r="D38" s="36"/>
      <c r="E38" s="36"/>
      <c r="F38" s="8"/>
      <c r="G38" s="8"/>
      <c r="H38" s="8">
        <v>4655.0673712242224</v>
      </c>
      <c r="I38" s="40"/>
      <c r="J38" s="40">
        <v>4.3164019821803068E-2</v>
      </c>
      <c r="K38" s="40">
        <v>5.7912871916557564E-3</v>
      </c>
    </row>
    <row r="39" spans="2:11" ht="15" x14ac:dyDescent="0.25">
      <c r="B39" s="9" t="s">
        <v>2511</v>
      </c>
      <c r="C39" s="3" t="s">
        <v>2512</v>
      </c>
      <c r="D39" s="3" t="s">
        <v>52</v>
      </c>
      <c r="E39" s="3" t="s">
        <v>2513</v>
      </c>
      <c r="F39" s="8">
        <v>1697.1397933700002</v>
      </c>
      <c r="G39" s="8">
        <v>145.068488</v>
      </c>
      <c r="H39" s="8">
        <v>9.1094554464196005</v>
      </c>
      <c r="I39" s="40">
        <v>3.6587481212495E-4</v>
      </c>
      <c r="J39" s="40">
        <v>8.4467244853575745E-5</v>
      </c>
      <c r="K39" s="40">
        <v>1.1332912811514175E-5</v>
      </c>
    </row>
    <row r="40" spans="2:11" ht="15" x14ac:dyDescent="0.25">
      <c r="B40" s="9" t="s">
        <v>2514</v>
      </c>
      <c r="C40" s="3" t="s">
        <v>2515</v>
      </c>
      <c r="D40" s="3" t="s">
        <v>52</v>
      </c>
      <c r="E40" s="3" t="s">
        <v>2516</v>
      </c>
      <c r="F40" s="8">
        <v>1695.9070554372001</v>
      </c>
      <c r="G40" s="8">
        <v>142.16409300000001</v>
      </c>
      <c r="H40" s="8">
        <v>8.9205921631536018</v>
      </c>
      <c r="I40" s="40">
        <v>3.6190109952819431E-4</v>
      </c>
      <c r="J40" s="40">
        <v>8.2716013807404979E-5</v>
      </c>
      <c r="K40" s="40">
        <v>1.1097951332736526E-5</v>
      </c>
    </row>
    <row r="41" spans="2:11" ht="15" x14ac:dyDescent="0.25">
      <c r="B41" s="9" t="s">
        <v>2517</v>
      </c>
      <c r="C41" s="3" t="s">
        <v>2518</v>
      </c>
      <c r="D41" s="3" t="s">
        <v>52</v>
      </c>
      <c r="E41" s="3" t="s">
        <v>451</v>
      </c>
      <c r="F41" s="8">
        <v>11206.8329636084</v>
      </c>
      <c r="G41" s="8">
        <v>144.73517100000001</v>
      </c>
      <c r="H41" s="8">
        <v>60.014846569032009</v>
      </c>
      <c r="I41" s="40">
        <v>3.5639140831032626E-4</v>
      </c>
      <c r="J41" s="40">
        <v>5.5648647384171036E-4</v>
      </c>
      <c r="K41" s="40">
        <v>7.4663411832214977E-5</v>
      </c>
    </row>
    <row r="42" spans="2:11" ht="15" x14ac:dyDescent="0.25">
      <c r="B42" s="9" t="s">
        <v>2519</v>
      </c>
      <c r="C42" s="3" t="s">
        <v>2520</v>
      </c>
      <c r="D42" s="3" t="s">
        <v>52</v>
      </c>
      <c r="E42" s="3" t="s">
        <v>2521</v>
      </c>
      <c r="F42" s="8">
        <v>2492.3897948064005</v>
      </c>
      <c r="G42" s="8">
        <v>144.838492</v>
      </c>
      <c r="H42" s="8">
        <v>13.356776947761201</v>
      </c>
      <c r="I42" s="40">
        <v>3.6728367362739452E-4</v>
      </c>
      <c r="J42" s="40">
        <v>1.2385044918843919E-4</v>
      </c>
      <c r="K42" s="40">
        <v>1.6616930559917867E-5</v>
      </c>
    </row>
    <row r="43" spans="2:11" ht="15" x14ac:dyDescent="0.25">
      <c r="B43" s="9" t="s">
        <v>2522</v>
      </c>
      <c r="C43" s="3" t="s">
        <v>2523</v>
      </c>
      <c r="D43" s="3" t="s">
        <v>74</v>
      </c>
      <c r="E43" s="3" t="s">
        <v>2524</v>
      </c>
      <c r="F43" s="8">
        <v>647.38830770440006</v>
      </c>
      <c r="G43" s="8">
        <v>143038.10750000001</v>
      </c>
      <c r="H43" s="8">
        <v>926.01198328795579</v>
      </c>
      <c r="I43" s="40">
        <v>2.9744154104031521E-4</v>
      </c>
      <c r="J43" s="40">
        <v>8.586427738715369E-3</v>
      </c>
      <c r="K43" s="40">
        <v>1.152035171668189E-3</v>
      </c>
    </row>
    <row r="44" spans="2:11" ht="15" x14ac:dyDescent="0.25">
      <c r="B44" s="9" t="s">
        <v>2525</v>
      </c>
      <c r="C44" s="3" t="s">
        <v>2526</v>
      </c>
      <c r="D44" s="3" t="s">
        <v>74</v>
      </c>
      <c r="E44" s="3" t="s">
        <v>2527</v>
      </c>
      <c r="F44" s="8">
        <v>416.58137097280002</v>
      </c>
      <c r="G44" s="8">
        <v>96943.437999999995</v>
      </c>
      <c r="H44" s="8">
        <v>403.84830306712087</v>
      </c>
      <c r="I44" s="40">
        <v>3.616464298664903E-4</v>
      </c>
      <c r="J44" s="40">
        <v>3.7446753759884733E-3</v>
      </c>
      <c r="K44" s="40">
        <v>5.0242054913792898E-4</v>
      </c>
    </row>
    <row r="45" spans="2:11" ht="15" x14ac:dyDescent="0.25">
      <c r="B45" s="9" t="s">
        <v>2528</v>
      </c>
      <c r="C45" s="3" t="s">
        <v>2529</v>
      </c>
      <c r="D45" s="3" t="s">
        <v>52</v>
      </c>
      <c r="E45" s="3" t="s">
        <v>2530</v>
      </c>
      <c r="F45" s="8">
        <v>62558.635995956407</v>
      </c>
      <c r="G45" s="8">
        <v>145.06850299999999</v>
      </c>
      <c r="H45" s="8">
        <v>335.78564374647482</v>
      </c>
      <c r="I45" s="40">
        <v>2.3927476136146176E-4</v>
      </c>
      <c r="J45" s="40">
        <v>3.1135657181129146E-3</v>
      </c>
      <c r="K45" s="40">
        <v>4.1774499544126463E-4</v>
      </c>
    </row>
    <row r="46" spans="2:11" ht="15" x14ac:dyDescent="0.25">
      <c r="B46" s="9" t="s">
        <v>2531</v>
      </c>
      <c r="C46" s="3" t="s">
        <v>2532</v>
      </c>
      <c r="D46" s="3" t="s">
        <v>74</v>
      </c>
      <c r="E46" s="3" t="s">
        <v>2533</v>
      </c>
      <c r="F46" s="8">
        <v>456.44414243200004</v>
      </c>
      <c r="G46" s="8">
        <v>148547.18119999999</v>
      </c>
      <c r="H46" s="8">
        <v>678.03490719893477</v>
      </c>
      <c r="I46" s="40">
        <v>4.3995235021054049E-4</v>
      </c>
      <c r="J46" s="40">
        <v>6.2870652216817343E-3</v>
      </c>
      <c r="K46" s="40">
        <v>8.4353126612730868E-4</v>
      </c>
    </row>
    <row r="47" spans="2:11" ht="15" x14ac:dyDescent="0.25">
      <c r="B47" s="9" t="s">
        <v>2534</v>
      </c>
      <c r="C47" s="3" t="s">
        <v>2535</v>
      </c>
      <c r="D47" s="3" t="s">
        <v>74</v>
      </c>
      <c r="E47" s="3" t="s">
        <v>2536</v>
      </c>
      <c r="F47" s="8">
        <v>389443.97649721242</v>
      </c>
      <c r="G47" s="8">
        <v>159.12036000000001</v>
      </c>
      <c r="H47" s="8">
        <v>619.68465735166205</v>
      </c>
      <c r="I47" s="40">
        <v>9.0200697043104629E-4</v>
      </c>
      <c r="J47" s="40">
        <v>5.7460136879093088E-3</v>
      </c>
      <c r="K47" s="40">
        <v>7.709387497097526E-4</v>
      </c>
    </row>
    <row r="48" spans="2:11" ht="15" x14ac:dyDescent="0.25">
      <c r="B48" s="9" t="s">
        <v>2537</v>
      </c>
      <c r="C48" s="3" t="s">
        <v>2538</v>
      </c>
      <c r="D48" s="3" t="s">
        <v>74</v>
      </c>
      <c r="E48" s="3" t="s">
        <v>2539</v>
      </c>
      <c r="F48" s="8">
        <v>523099.54926227569</v>
      </c>
      <c r="G48" s="8">
        <v>168.93797000000001</v>
      </c>
      <c r="H48" s="8">
        <v>883.71375943559281</v>
      </c>
      <c r="I48" s="40">
        <v>6.3251121216575479E-4</v>
      </c>
      <c r="J48" s="40">
        <v>8.1942182974349721E-3</v>
      </c>
      <c r="K48" s="40">
        <v>1.0994126976004172E-3</v>
      </c>
    </row>
    <row r="49" spans="2:11" ht="15" x14ac:dyDescent="0.25">
      <c r="B49" s="9" t="s">
        <v>2540</v>
      </c>
      <c r="C49" s="3" t="s">
        <v>2541</v>
      </c>
      <c r="D49" s="3" t="s">
        <v>74</v>
      </c>
      <c r="E49" s="3" t="s">
        <v>2542</v>
      </c>
      <c r="F49" s="8">
        <v>463.91857126680003</v>
      </c>
      <c r="G49" s="8">
        <v>154463.8414</v>
      </c>
      <c r="H49" s="8">
        <v>716.58644601011486</v>
      </c>
      <c r="I49" s="40">
        <v>3.2422234932756616E-4</v>
      </c>
      <c r="J49" s="40">
        <v>6.6445336002691679E-3</v>
      </c>
      <c r="K49" s="40">
        <v>8.9149255543451188E-4</v>
      </c>
    </row>
    <row r="50" spans="2:11" x14ac:dyDescent="0.2">
      <c r="B50" s="43"/>
      <c r="C50" s="44"/>
      <c r="D50" s="44"/>
      <c r="E50" s="44"/>
      <c r="F50" s="12"/>
      <c r="G50" s="12"/>
      <c r="H50" s="12"/>
      <c r="I50" s="12"/>
      <c r="J50" s="12"/>
      <c r="K50" s="12"/>
    </row>
    <row r="51" spans="2:11" ht="15" x14ac:dyDescent="0.25">
      <c r="B51" s="7" t="s">
        <v>2543</v>
      </c>
      <c r="C51" s="36"/>
      <c r="D51" s="36"/>
      <c r="E51" s="36"/>
      <c r="F51" s="8"/>
      <c r="G51" s="8"/>
      <c r="H51" s="8">
        <v>231.05915930619</v>
      </c>
      <c r="I51" s="40"/>
      <c r="J51" s="40">
        <v>2.1424914693938474E-3</v>
      </c>
      <c r="K51" s="40">
        <v>2.8745662373792335E-4</v>
      </c>
    </row>
    <row r="52" spans="2:11" ht="15" x14ac:dyDescent="0.25">
      <c r="B52" s="9" t="s">
        <v>2544</v>
      </c>
      <c r="C52" s="3" t="s">
        <v>2545</v>
      </c>
      <c r="D52" s="3" t="s">
        <v>74</v>
      </c>
      <c r="E52" s="3" t="s">
        <v>2546</v>
      </c>
      <c r="F52" s="8">
        <v>37717.364281747206</v>
      </c>
      <c r="G52" s="8">
        <v>117.62238499999999</v>
      </c>
      <c r="H52" s="8">
        <v>44.364063399607609</v>
      </c>
      <c r="I52" s="40">
        <v>4.9812206342297941E-5</v>
      </c>
      <c r="J52" s="40">
        <v>4.1136489748649734E-4</v>
      </c>
      <c r="K52" s="40">
        <v>5.5192548602875221E-5</v>
      </c>
    </row>
    <row r="53" spans="2:11" ht="15" x14ac:dyDescent="0.25">
      <c r="B53" s="9" t="s">
        <v>2547</v>
      </c>
      <c r="C53" s="3" t="s">
        <v>2548</v>
      </c>
      <c r="D53" s="3" t="s">
        <v>74</v>
      </c>
      <c r="E53" s="3" t="s">
        <v>2549</v>
      </c>
      <c r="F53" s="8">
        <v>169112.7970524524</v>
      </c>
      <c r="G53" s="8">
        <v>87.709698000000003</v>
      </c>
      <c r="H53" s="8">
        <v>148.3283235626252</v>
      </c>
      <c r="I53" s="40">
        <v>3.2583482042704097E-4</v>
      </c>
      <c r="J53" s="40">
        <v>1.3753714367206276E-3</v>
      </c>
      <c r="K53" s="40">
        <v>1.8453265053005948E-4</v>
      </c>
    </row>
    <row r="54" spans="2:11" ht="15" x14ac:dyDescent="0.25">
      <c r="B54" s="9" t="s">
        <v>2550</v>
      </c>
      <c r="C54" s="3" t="s">
        <v>2551</v>
      </c>
      <c r="D54" s="3" t="s">
        <v>74</v>
      </c>
      <c r="E54" s="3" t="s">
        <v>2552</v>
      </c>
      <c r="F54" s="8">
        <v>33798.080011352402</v>
      </c>
      <c r="G54" s="8">
        <v>108.16077300000001</v>
      </c>
      <c r="H54" s="8">
        <v>36.556264596160801</v>
      </c>
      <c r="I54" s="40">
        <v>3.3845128959307695E-5</v>
      </c>
      <c r="J54" s="40">
        <v>3.3896723802405275E-4</v>
      </c>
      <c r="K54" s="40">
        <v>4.5479003857005064E-5</v>
      </c>
    </row>
    <row r="55" spans="2:11" ht="15" x14ac:dyDescent="0.25">
      <c r="B55" s="9" t="s">
        <v>2553</v>
      </c>
      <c r="C55" s="3" t="s">
        <v>2554</v>
      </c>
      <c r="D55" s="3" t="s">
        <v>52</v>
      </c>
      <c r="E55" s="3" t="s">
        <v>2555</v>
      </c>
      <c r="F55" s="8">
        <v>18523.138325479602</v>
      </c>
      <c r="G55" s="8">
        <v>2.6417039999999998</v>
      </c>
      <c r="H55" s="8">
        <v>1.8105077477964002</v>
      </c>
      <c r="I55" s="40">
        <v>2.7361675224126521E-3</v>
      </c>
      <c r="J55" s="40">
        <v>1.6787897162669792E-5</v>
      </c>
      <c r="K55" s="40">
        <v>2.2524207479835761E-6</v>
      </c>
    </row>
    <row r="56" spans="2:11" x14ac:dyDescent="0.2">
      <c r="B56" s="43"/>
      <c r="C56" s="44"/>
      <c r="D56" s="44"/>
      <c r="E56" s="44"/>
      <c r="F56" s="12"/>
      <c r="G56" s="12"/>
      <c r="H56" s="12"/>
      <c r="I56" s="12"/>
      <c r="J56" s="12"/>
      <c r="K56" s="12"/>
    </row>
    <row r="57" spans="2:11" ht="15" x14ac:dyDescent="0.25">
      <c r="B57" s="7" t="s">
        <v>2556</v>
      </c>
      <c r="C57" s="36"/>
      <c r="D57" s="36"/>
      <c r="E57" s="36"/>
      <c r="F57" s="8"/>
      <c r="G57" s="8"/>
      <c r="H57" s="8">
        <v>18187.580208192488</v>
      </c>
      <c r="I57" s="40"/>
      <c r="J57" s="40">
        <v>0.16864397655550922</v>
      </c>
      <c r="K57" s="40">
        <v>2.2626847670996566E-2</v>
      </c>
    </row>
    <row r="58" spans="2:11" ht="15" x14ac:dyDescent="0.25">
      <c r="B58" s="9" t="s">
        <v>2557</v>
      </c>
      <c r="C58" s="3" t="s">
        <v>2558</v>
      </c>
      <c r="D58" s="3" t="s">
        <v>52</v>
      </c>
      <c r="E58" s="3" t="s">
        <v>971</v>
      </c>
      <c r="F58" s="8">
        <v>5223.4700637132</v>
      </c>
      <c r="G58" s="8">
        <v>14.469032</v>
      </c>
      <c r="H58" s="8">
        <v>2.7964064649179998</v>
      </c>
      <c r="I58" s="40">
        <v>6.809159383884282E-4</v>
      </c>
      <c r="J58" s="40">
        <v>2.5929623452430329E-5</v>
      </c>
      <c r="K58" s="40">
        <v>3.4789599486900541E-6</v>
      </c>
    </row>
    <row r="59" spans="2:11" ht="15" x14ac:dyDescent="0.25">
      <c r="B59" s="9" t="s">
        <v>2559</v>
      </c>
      <c r="C59" s="3" t="s">
        <v>2560</v>
      </c>
      <c r="D59" s="3" t="s">
        <v>52</v>
      </c>
      <c r="E59" s="3" t="s">
        <v>2561</v>
      </c>
      <c r="F59" s="8">
        <v>61552.504394442403</v>
      </c>
      <c r="G59" s="8">
        <v>75.740604000000005</v>
      </c>
      <c r="H59" s="8">
        <v>172.49488265790001</v>
      </c>
      <c r="I59" s="40">
        <v>1.631339701195291E-4</v>
      </c>
      <c r="J59" s="40">
        <v>1.5994553763562613E-3</v>
      </c>
      <c r="K59" s="40">
        <v>2.1459784035309106E-4</v>
      </c>
    </row>
    <row r="60" spans="2:11" ht="15" x14ac:dyDescent="0.25">
      <c r="B60" s="9" t="s">
        <v>2562</v>
      </c>
      <c r="C60" s="3" t="s">
        <v>2563</v>
      </c>
      <c r="D60" s="3" t="s">
        <v>52</v>
      </c>
      <c r="E60" s="3" t="s">
        <v>2564</v>
      </c>
      <c r="F60" s="8">
        <v>145992.61023818961</v>
      </c>
      <c r="G60" s="8">
        <v>142.66314299999999</v>
      </c>
      <c r="H60" s="8">
        <v>770.62729110130124</v>
      </c>
      <c r="I60" s="40">
        <v>1.6352542303479578E-4</v>
      </c>
      <c r="J60" s="40">
        <v>7.1456262639591258E-3</v>
      </c>
      <c r="K60" s="40">
        <v>9.5872381742171157E-4</v>
      </c>
    </row>
    <row r="61" spans="2:11" ht="15" x14ac:dyDescent="0.25">
      <c r="B61" s="9" t="s">
        <v>2565</v>
      </c>
      <c r="C61" s="3" t="s">
        <v>2566</v>
      </c>
      <c r="D61" s="3" t="s">
        <v>52</v>
      </c>
      <c r="E61" s="3" t="s">
        <v>2567</v>
      </c>
      <c r="F61" s="8">
        <v>16182.165488996003</v>
      </c>
      <c r="G61" s="8">
        <v>9.7084119999999992</v>
      </c>
      <c r="H61" s="8">
        <v>5.8128155808012005</v>
      </c>
      <c r="I61" s="40">
        <v>2.6647541797536733E-4</v>
      </c>
      <c r="J61" s="40">
        <v>5.389921712007449E-5</v>
      </c>
      <c r="K61" s="40">
        <v>7.2316213141503682E-6</v>
      </c>
    </row>
    <row r="62" spans="2:11" ht="15" x14ac:dyDescent="0.25">
      <c r="B62" s="9" t="s">
        <v>2568</v>
      </c>
      <c r="C62" s="3" t="s">
        <v>2569</v>
      </c>
      <c r="D62" s="3" t="s">
        <v>52</v>
      </c>
      <c r="E62" s="3" t="s">
        <v>2570</v>
      </c>
      <c r="F62" s="8">
        <v>2964.0129781532</v>
      </c>
      <c r="G62" s="8">
        <v>47.332915</v>
      </c>
      <c r="H62" s="8">
        <v>5.1909285839644008</v>
      </c>
      <c r="I62" s="40">
        <v>3.9121373789931355E-4</v>
      </c>
      <c r="J62" s="40">
        <v>4.8132782282993747E-5</v>
      </c>
      <c r="K62" s="40">
        <v>6.4579426727409169E-6</v>
      </c>
    </row>
    <row r="63" spans="2:11" ht="15" x14ac:dyDescent="0.25">
      <c r="B63" s="9" t="s">
        <v>2571</v>
      </c>
      <c r="C63" s="3" t="s">
        <v>2572</v>
      </c>
      <c r="D63" s="3" t="s">
        <v>52</v>
      </c>
      <c r="E63" s="3" t="s">
        <v>2513</v>
      </c>
      <c r="F63" s="8">
        <v>79646.083216435611</v>
      </c>
      <c r="G63" s="8">
        <v>113.50845099999999</v>
      </c>
      <c r="H63" s="8">
        <v>334.49863064204004</v>
      </c>
      <c r="I63" s="40">
        <v>3.9488175202258974E-4</v>
      </c>
      <c r="J63" s="40">
        <v>3.1016319146422821E-3</v>
      </c>
      <c r="K63" s="40">
        <v>4.1614384514357389E-4</v>
      </c>
    </row>
    <row r="64" spans="2:11" ht="15" x14ac:dyDescent="0.25">
      <c r="B64" s="9" t="s">
        <v>2573</v>
      </c>
      <c r="C64" s="3" t="s">
        <v>2574</v>
      </c>
      <c r="D64" s="3" t="s">
        <v>52</v>
      </c>
      <c r="E64" s="3" t="s">
        <v>2575</v>
      </c>
      <c r="F64" s="8">
        <v>80702.034686218816</v>
      </c>
      <c r="G64" s="8">
        <v>26.310068000000001</v>
      </c>
      <c r="H64" s="8">
        <v>78.561212708070798</v>
      </c>
      <c r="I64" s="40">
        <v>2.6629849176074052E-3</v>
      </c>
      <c r="J64" s="40">
        <v>7.2845728582103455E-4</v>
      </c>
      <c r="K64" s="40">
        <v>9.7736618750061727E-5</v>
      </c>
    </row>
    <row r="65" spans="2:11" ht="15" x14ac:dyDescent="0.25">
      <c r="B65" s="9" t="s">
        <v>2576</v>
      </c>
      <c r="C65" s="3" t="s">
        <v>2577</v>
      </c>
      <c r="D65" s="3" t="s">
        <v>52</v>
      </c>
      <c r="E65" s="3" t="s">
        <v>2578</v>
      </c>
      <c r="F65" s="8">
        <v>53038.314599888807</v>
      </c>
      <c r="G65" s="8">
        <v>59.763860000000001</v>
      </c>
      <c r="H65" s="8">
        <v>117.2816528530368</v>
      </c>
      <c r="I65" s="40">
        <v>1.0808094756312497E-3</v>
      </c>
      <c r="J65" s="40">
        <v>1.0874917986742211E-3</v>
      </c>
      <c r="K65" s="40">
        <v>1.4590803522686397E-4</v>
      </c>
    </row>
    <row r="66" spans="2:11" ht="15" x14ac:dyDescent="0.25">
      <c r="B66" s="9" t="s">
        <v>2579</v>
      </c>
      <c r="C66" s="3" t="s">
        <v>2580</v>
      </c>
      <c r="D66" s="3" t="s">
        <v>52</v>
      </c>
      <c r="E66" s="3" t="s">
        <v>2581</v>
      </c>
      <c r="F66" s="8">
        <v>317167.18886327639</v>
      </c>
      <c r="G66" s="8">
        <v>152.59527299999999</v>
      </c>
      <c r="H66" s="8">
        <v>1790.7339092856851</v>
      </c>
      <c r="I66" s="40">
        <v>1.3384426843415377E-3</v>
      </c>
      <c r="J66" s="40">
        <v>1.6604544637482777E-2</v>
      </c>
      <c r="K66" s="40">
        <v>2.2278204643432437E-3</v>
      </c>
    </row>
    <row r="67" spans="2:11" ht="15" x14ac:dyDescent="0.25">
      <c r="B67" s="9" t="s">
        <v>2582</v>
      </c>
      <c r="C67" s="3" t="s">
        <v>2583</v>
      </c>
      <c r="D67" s="3" t="s">
        <v>74</v>
      </c>
      <c r="E67" s="3" t="s">
        <v>2584</v>
      </c>
      <c r="F67" s="8">
        <v>220780.53820943003</v>
      </c>
      <c r="G67" s="8">
        <v>201.376653</v>
      </c>
      <c r="H67" s="8">
        <v>444.60045801363765</v>
      </c>
      <c r="I67" s="40">
        <v>7.6258332287674568E-4</v>
      </c>
      <c r="J67" s="40">
        <v>4.1225489240205053E-3</v>
      </c>
      <c r="K67" s="40">
        <v>5.5311958615574691E-4</v>
      </c>
    </row>
    <row r="68" spans="2:11" ht="15" x14ac:dyDescent="0.25">
      <c r="B68" s="9" t="s">
        <v>2585</v>
      </c>
      <c r="C68" s="3" t="s">
        <v>2586</v>
      </c>
      <c r="D68" s="3" t="s">
        <v>50</v>
      </c>
      <c r="E68" s="3" t="s">
        <v>2587</v>
      </c>
      <c r="F68" s="8">
        <v>18784.977338411602</v>
      </c>
      <c r="G68" s="8">
        <v>85.029555000000002</v>
      </c>
      <c r="H68" s="8">
        <v>64.186626895908404</v>
      </c>
      <c r="I68" s="40">
        <v>6.3738153358551097E-4</v>
      </c>
      <c r="J68" s="40">
        <v>5.9516922413542831E-4</v>
      </c>
      <c r="K68" s="40">
        <v>7.985345013816693E-5</v>
      </c>
    </row>
    <row r="69" spans="2:11" ht="15" x14ac:dyDescent="0.25">
      <c r="B69" s="9" t="s">
        <v>2588</v>
      </c>
      <c r="C69" s="3" t="s">
        <v>2589</v>
      </c>
      <c r="D69" s="3" t="s">
        <v>52</v>
      </c>
      <c r="E69" s="3" t="s">
        <v>2590</v>
      </c>
      <c r="F69" s="8">
        <v>18468.587761718802</v>
      </c>
      <c r="G69" s="8">
        <v>6.328729</v>
      </c>
      <c r="H69" s="8">
        <v>4.3246592512599999</v>
      </c>
      <c r="I69" s="40">
        <v>4.1603478386770303E-4</v>
      </c>
      <c r="J69" s="40">
        <v>4.0100317086246371E-5</v>
      </c>
      <c r="K69" s="40">
        <v>5.3802322786815034E-6</v>
      </c>
    </row>
    <row r="70" spans="2:11" ht="15" x14ac:dyDescent="0.25">
      <c r="B70" s="9" t="s">
        <v>2591</v>
      </c>
      <c r="C70" s="3" t="s">
        <v>2592</v>
      </c>
      <c r="D70" s="3" t="s">
        <v>52</v>
      </c>
      <c r="E70" s="3" t="s">
        <v>2593</v>
      </c>
      <c r="F70" s="8">
        <v>121656.84544511441</v>
      </c>
      <c r="G70" s="8">
        <v>128.99860699999999</v>
      </c>
      <c r="H70" s="8">
        <v>580.66185288934048</v>
      </c>
      <c r="I70" s="40">
        <v>8.6223059644126678E-4</v>
      </c>
      <c r="J70" s="40">
        <v>5.3841755079237366E-3</v>
      </c>
      <c r="K70" s="40">
        <v>7.2239116712005159E-4</v>
      </c>
    </row>
    <row r="71" spans="2:11" ht="15" x14ac:dyDescent="0.25">
      <c r="B71" s="9" t="s">
        <v>2594</v>
      </c>
      <c r="C71" s="3" t="s">
        <v>2595</v>
      </c>
      <c r="D71" s="3" t="s">
        <v>52</v>
      </c>
      <c r="E71" s="3" t="s">
        <v>2596</v>
      </c>
      <c r="F71" s="8">
        <v>16108.2607486668</v>
      </c>
      <c r="G71" s="8">
        <v>97.408721999999997</v>
      </c>
      <c r="H71" s="8">
        <v>58.056148248814409</v>
      </c>
      <c r="I71" s="40">
        <v>6.7480158838555235E-4</v>
      </c>
      <c r="J71" s="40">
        <v>5.3832448253704522E-4</v>
      </c>
      <c r="K71" s="40">
        <v>7.2226629807466185E-5</v>
      </c>
    </row>
    <row r="72" spans="2:11" ht="15" x14ac:dyDescent="0.25">
      <c r="B72" s="9" t="s">
        <v>2597</v>
      </c>
      <c r="C72" s="3" t="s">
        <v>2598</v>
      </c>
      <c r="D72" s="3" t="s">
        <v>52</v>
      </c>
      <c r="E72" s="3" t="s">
        <v>2599</v>
      </c>
      <c r="F72" s="8">
        <v>4511.6489129519996</v>
      </c>
      <c r="G72" s="8">
        <v>131.881077</v>
      </c>
      <c r="H72" s="8">
        <v>22.015041077976402</v>
      </c>
      <c r="I72" s="40">
        <v>4.0899941316635411E-4</v>
      </c>
      <c r="J72" s="40">
        <v>2.0413403151621343E-4</v>
      </c>
      <c r="K72" s="40">
        <v>2.7388524214877354E-5</v>
      </c>
    </row>
    <row r="73" spans="2:11" ht="15" x14ac:dyDescent="0.25">
      <c r="B73" s="9" t="s">
        <v>2600</v>
      </c>
      <c r="C73" s="3" t="s">
        <v>2601</v>
      </c>
      <c r="D73" s="3" t="s">
        <v>52</v>
      </c>
      <c r="E73" s="3" t="s">
        <v>2602</v>
      </c>
      <c r="F73" s="8">
        <v>16397.5501482992</v>
      </c>
      <c r="G73" s="8">
        <v>99.504300999999998</v>
      </c>
      <c r="H73" s="8">
        <v>60.370190282354407</v>
      </c>
      <c r="I73" s="40">
        <v>3.2550965041941573E-6</v>
      </c>
      <c r="J73" s="40">
        <v>5.597813913718443E-4</v>
      </c>
      <c r="K73" s="40">
        <v>7.5105488676971413E-5</v>
      </c>
    </row>
    <row r="74" spans="2:11" ht="15" x14ac:dyDescent="0.25">
      <c r="B74" s="9" t="s">
        <v>2603</v>
      </c>
      <c r="C74" s="3" t="s">
        <v>2604</v>
      </c>
      <c r="D74" s="3" t="s">
        <v>52</v>
      </c>
      <c r="E74" s="3" t="s">
        <v>2605</v>
      </c>
      <c r="F74" s="8">
        <v>71040.01751469</v>
      </c>
      <c r="G74" s="8">
        <v>187.85274899999999</v>
      </c>
      <c r="H74" s="8">
        <v>493.76731520017682</v>
      </c>
      <c r="I74" s="40">
        <v>2.9741827653952493E-5</v>
      </c>
      <c r="J74" s="40">
        <v>4.5784476315868829E-3</v>
      </c>
      <c r="K74" s="40">
        <v>6.1428720577786408E-4</v>
      </c>
    </row>
    <row r="75" spans="2:11" ht="15" x14ac:dyDescent="0.25">
      <c r="B75" s="9" t="s">
        <v>2606</v>
      </c>
      <c r="C75" s="3" t="s">
        <v>2607</v>
      </c>
      <c r="D75" s="3" t="s">
        <v>52</v>
      </c>
      <c r="E75" s="3" t="s">
        <v>2608</v>
      </c>
      <c r="F75" s="8">
        <v>151058.17268546121</v>
      </c>
      <c r="G75" s="8">
        <v>136.57730699999999</v>
      </c>
      <c r="H75" s="8">
        <v>763.35138146628685</v>
      </c>
      <c r="I75" s="40">
        <v>7.0921091974256146E-4</v>
      </c>
      <c r="J75" s="40">
        <v>7.0781605362558522E-3</v>
      </c>
      <c r="K75" s="40">
        <v>9.4967198660667821E-4</v>
      </c>
    </row>
    <row r="76" spans="2:11" ht="15" x14ac:dyDescent="0.25">
      <c r="B76" s="9" t="s">
        <v>2609</v>
      </c>
      <c r="C76" s="3" t="s">
        <v>2610</v>
      </c>
      <c r="D76" s="3" t="s">
        <v>52</v>
      </c>
      <c r="E76" s="3" t="s">
        <v>2611</v>
      </c>
      <c r="F76" s="8">
        <v>203530.406831392</v>
      </c>
      <c r="G76" s="8">
        <v>120.67802</v>
      </c>
      <c r="H76" s="8">
        <v>908.78092050644329</v>
      </c>
      <c r="I76" s="40">
        <v>6.0375235683388323E-4</v>
      </c>
      <c r="J76" s="40">
        <v>8.4266530510170596E-3</v>
      </c>
      <c r="K76" s="40">
        <v>1.1305983104528065E-3</v>
      </c>
    </row>
    <row r="77" spans="2:11" ht="15" x14ac:dyDescent="0.25">
      <c r="B77" s="9" t="s">
        <v>2612</v>
      </c>
      <c r="C77" s="3" t="s">
        <v>2613</v>
      </c>
      <c r="D77" s="3" t="s">
        <v>52</v>
      </c>
      <c r="E77" s="3" t="s">
        <v>2614</v>
      </c>
      <c r="F77" s="8">
        <v>48454.65144191881</v>
      </c>
      <c r="G77" s="8">
        <v>250.13301100000001</v>
      </c>
      <c r="H77" s="8">
        <v>448.44399066541081</v>
      </c>
      <c r="I77" s="40">
        <v>5.6951535089341929E-4</v>
      </c>
      <c r="J77" s="40">
        <v>4.1581880042607664E-3</v>
      </c>
      <c r="K77" s="40">
        <v>5.579012573200615E-4</v>
      </c>
    </row>
    <row r="78" spans="2:11" ht="15" x14ac:dyDescent="0.25">
      <c r="B78" s="9" t="s">
        <v>2615</v>
      </c>
      <c r="C78" s="3" t="s">
        <v>2616</v>
      </c>
      <c r="D78" s="3" t="s">
        <v>74</v>
      </c>
      <c r="E78" s="3" t="s">
        <v>2617</v>
      </c>
      <c r="F78" s="8">
        <v>352588.76276443084</v>
      </c>
      <c r="G78" s="8">
        <v>101.46316899999999</v>
      </c>
      <c r="H78" s="8">
        <v>357.74773217176607</v>
      </c>
      <c r="I78" s="40">
        <v>6.2808501249587707E-4</v>
      </c>
      <c r="J78" s="40">
        <v>3.3172087472079282E-3</v>
      </c>
      <c r="K78" s="40">
        <v>4.4506764219512921E-4</v>
      </c>
    </row>
    <row r="79" spans="2:11" ht="15" x14ac:dyDescent="0.25">
      <c r="B79" s="9" t="s">
        <v>2618</v>
      </c>
      <c r="C79" s="3" t="s">
        <v>2619</v>
      </c>
      <c r="D79" s="3" t="s">
        <v>74</v>
      </c>
      <c r="E79" s="3" t="s">
        <v>2620</v>
      </c>
      <c r="F79" s="8">
        <v>1004747.4453493876</v>
      </c>
      <c r="G79" s="8">
        <v>89.634506999999999</v>
      </c>
      <c r="H79" s="8">
        <v>900.60041905293645</v>
      </c>
      <c r="I79" s="40">
        <v>1.6394604390359557E-3</v>
      </c>
      <c r="J79" s="40">
        <v>8.3507995136280627E-3</v>
      </c>
      <c r="K79" s="40">
        <v>1.1204210929152316E-3</v>
      </c>
    </row>
    <row r="80" spans="2:11" ht="15" x14ac:dyDescent="0.25">
      <c r="B80" s="9" t="s">
        <v>2621</v>
      </c>
      <c r="C80" s="3" t="s">
        <v>2622</v>
      </c>
      <c r="D80" s="3" t="s">
        <v>74</v>
      </c>
      <c r="E80" s="3" t="s">
        <v>2623</v>
      </c>
      <c r="F80" s="8">
        <v>230963.00129021803</v>
      </c>
      <c r="G80" s="8">
        <v>98.824247999999997</v>
      </c>
      <c r="H80" s="8">
        <v>228.24744899837643</v>
      </c>
      <c r="I80" s="40">
        <v>4.0575442987333927E-4</v>
      </c>
      <c r="J80" s="40">
        <v>2.1164199413618661E-3</v>
      </c>
      <c r="K80" s="40">
        <v>2.839586245482779E-4</v>
      </c>
    </row>
    <row r="81" spans="2:11" ht="15" x14ac:dyDescent="0.25">
      <c r="B81" s="9" t="s">
        <v>2624</v>
      </c>
      <c r="C81" s="3" t="s">
        <v>2625</v>
      </c>
      <c r="D81" s="3" t="s">
        <v>74</v>
      </c>
      <c r="E81" s="3" t="s">
        <v>2626</v>
      </c>
      <c r="F81" s="8">
        <v>764.41245077240001</v>
      </c>
      <c r="G81" s="8">
        <v>9.9999999999999995E-7</v>
      </c>
      <c r="H81" s="8">
        <v>3.1837240000000006E-8</v>
      </c>
      <c r="I81" s="40">
        <v>9.0516050294233309E-4</v>
      </c>
      <c r="J81" s="40">
        <v>2.9521017610322984E-13</v>
      </c>
      <c r="K81" s="40">
        <v>3.9608148610141634E-14</v>
      </c>
    </row>
    <row r="82" spans="2:11" ht="15" x14ac:dyDescent="0.25">
      <c r="B82" s="9" t="s">
        <v>2627</v>
      </c>
      <c r="C82" s="3" t="s">
        <v>2628</v>
      </c>
      <c r="D82" s="3" t="s">
        <v>74</v>
      </c>
      <c r="E82" s="3" t="s">
        <v>2629</v>
      </c>
      <c r="F82" s="8">
        <v>110095.47998105882</v>
      </c>
      <c r="G82" s="8">
        <v>110.61330700000001</v>
      </c>
      <c r="H82" s="8">
        <v>121.78025104456802</v>
      </c>
      <c r="I82" s="40">
        <v>1.0464139154280382E-4</v>
      </c>
      <c r="J82" s="40">
        <v>1.1292049611323863E-3</v>
      </c>
      <c r="K82" s="40">
        <v>1.5150466187249917E-4</v>
      </c>
    </row>
    <row r="83" spans="2:11" ht="15" x14ac:dyDescent="0.25">
      <c r="B83" s="9" t="s">
        <v>2630</v>
      </c>
      <c r="C83" s="3" t="s">
        <v>2631</v>
      </c>
      <c r="D83" s="3" t="s">
        <v>74</v>
      </c>
      <c r="E83" s="3" t="s">
        <v>2632</v>
      </c>
      <c r="F83" s="8">
        <v>457358.69898824004</v>
      </c>
      <c r="G83" s="8">
        <v>5.5772399999999998</v>
      </c>
      <c r="H83" s="8">
        <v>25.507992230786403</v>
      </c>
      <c r="I83" s="40">
        <v>6.3674474142543834E-3</v>
      </c>
      <c r="J83" s="40">
        <v>2.3652235176448307E-4</v>
      </c>
      <c r="K83" s="40">
        <v>3.1734043121304668E-5</v>
      </c>
    </row>
    <row r="84" spans="2:11" ht="15" x14ac:dyDescent="0.25">
      <c r="B84" s="9" t="s">
        <v>2633</v>
      </c>
      <c r="C84" s="3" t="s">
        <v>2634</v>
      </c>
      <c r="D84" s="3" t="s">
        <v>74</v>
      </c>
      <c r="E84" s="3" t="s">
        <v>2635</v>
      </c>
      <c r="F84" s="8">
        <v>4209.2683586040002</v>
      </c>
      <c r="G84" s="8">
        <v>166.67508000000001</v>
      </c>
      <c r="H84" s="8">
        <v>7.0158012944488002</v>
      </c>
      <c r="I84" s="40">
        <v>1.5236872221927743E-3</v>
      </c>
      <c r="J84" s="40">
        <v>6.5053878277121307E-5</v>
      </c>
      <c r="K84" s="40">
        <v>8.7282346173773873E-6</v>
      </c>
    </row>
    <row r="85" spans="2:11" ht="15" x14ac:dyDescent="0.25">
      <c r="B85" s="9" t="s">
        <v>2636</v>
      </c>
      <c r="C85" s="3" t="s">
        <v>2637</v>
      </c>
      <c r="D85" s="3" t="s">
        <v>74</v>
      </c>
      <c r="E85" s="3" t="s">
        <v>2638</v>
      </c>
      <c r="F85" s="8">
        <v>116651.92307049842</v>
      </c>
      <c r="G85" s="8">
        <v>75.584062000000003</v>
      </c>
      <c r="H85" s="8">
        <v>88.1702616266668</v>
      </c>
      <c r="I85" s="40">
        <v>1.7825779059920384E-3</v>
      </c>
      <c r="J85" s="40">
        <v>8.175570012311415E-4</v>
      </c>
      <c r="K85" s="40">
        <v>1.0969106698646259E-4</v>
      </c>
    </row>
    <row r="86" spans="2:11" ht="15" x14ac:dyDescent="0.25">
      <c r="B86" s="9" t="s">
        <v>2639</v>
      </c>
      <c r="C86" s="3" t="s">
        <v>2640</v>
      </c>
      <c r="D86" s="3" t="s">
        <v>74</v>
      </c>
      <c r="E86" s="3" t="s">
        <v>2641</v>
      </c>
      <c r="F86" s="8">
        <v>21540.270783455599</v>
      </c>
      <c r="G86" s="8">
        <v>82.582790000000003</v>
      </c>
      <c r="H86" s="8">
        <v>17.788556413470001</v>
      </c>
      <c r="I86" s="40">
        <v>1.7828890969872366E-3</v>
      </c>
      <c r="J86" s="40">
        <v>1.6494403633740602E-4</v>
      </c>
      <c r="K86" s="40">
        <v>2.2130429207576025E-5</v>
      </c>
    </row>
    <row r="87" spans="2:11" ht="15" x14ac:dyDescent="0.25">
      <c r="B87" s="9" t="s">
        <v>2642</v>
      </c>
      <c r="C87" s="3" t="s">
        <v>2643</v>
      </c>
      <c r="D87" s="3" t="s">
        <v>74</v>
      </c>
      <c r="E87" s="3" t="s">
        <v>2644</v>
      </c>
      <c r="F87" s="8">
        <v>277101.93096581445</v>
      </c>
      <c r="G87" s="8">
        <v>0.46597300000000003</v>
      </c>
      <c r="H87" s="8">
        <v>1.2912200773284004</v>
      </c>
      <c r="I87" s="40">
        <v>1.7675945478002816E-3</v>
      </c>
      <c r="J87" s="40">
        <v>1.1972812543302844E-5</v>
      </c>
      <c r="K87" s="40">
        <v>1.6063841184481395E-6</v>
      </c>
    </row>
    <row r="88" spans="2:11" ht="15" x14ac:dyDescent="0.25">
      <c r="B88" s="9" t="s">
        <v>2645</v>
      </c>
      <c r="C88" s="3" t="s">
        <v>2646</v>
      </c>
      <c r="D88" s="3" t="s">
        <v>74</v>
      </c>
      <c r="E88" s="3" t="s">
        <v>2647</v>
      </c>
      <c r="F88" s="8">
        <v>375537.90432516602</v>
      </c>
      <c r="G88" s="8">
        <v>209.31214299999999</v>
      </c>
      <c r="H88" s="8">
        <v>786.04643510854044</v>
      </c>
      <c r="I88" s="40">
        <v>3.4056551969071898E-3</v>
      </c>
      <c r="J88" s="40">
        <v>7.2885999707797593E-3</v>
      </c>
      <c r="K88" s="40">
        <v>9.7790650245596395E-4</v>
      </c>
    </row>
    <row r="89" spans="2:11" ht="15" x14ac:dyDescent="0.25">
      <c r="B89" s="9" t="s">
        <v>2648</v>
      </c>
      <c r="C89" s="3" t="s">
        <v>2649</v>
      </c>
      <c r="D89" s="3" t="s">
        <v>74</v>
      </c>
      <c r="E89" s="3" t="s">
        <v>2650</v>
      </c>
      <c r="F89" s="8">
        <v>7.3225652000000006E-3</v>
      </c>
      <c r="G89" s="8">
        <v>100</v>
      </c>
      <c r="H89" s="8">
        <v>7.3225652000000008E-6</v>
      </c>
      <c r="I89" s="40">
        <v>3.1562778131002337E-3</v>
      </c>
      <c r="J89" s="40">
        <v>6.7898340503742851E-11</v>
      </c>
      <c r="K89" s="40">
        <v>9.1098741803325755E-12</v>
      </c>
    </row>
    <row r="90" spans="2:11" ht="15" x14ac:dyDescent="0.25">
      <c r="B90" s="9" t="s">
        <v>2651</v>
      </c>
      <c r="C90" s="3" t="s">
        <v>2652</v>
      </c>
      <c r="D90" s="3" t="s">
        <v>74</v>
      </c>
      <c r="E90" s="3" t="s">
        <v>2653</v>
      </c>
      <c r="F90" s="8">
        <v>975130.87226010417</v>
      </c>
      <c r="G90" s="8">
        <v>445.08381100000003</v>
      </c>
      <c r="H90" s="8">
        <v>4340.1496482838493</v>
      </c>
      <c r="I90" s="40">
        <v>3.5103430945378268E-3</v>
      </c>
      <c r="J90" s="40">
        <v>4.0243951485249535E-2</v>
      </c>
      <c r="K90" s="40">
        <v>5.3995036083366718E-3</v>
      </c>
    </row>
    <row r="91" spans="2:11" ht="15" x14ac:dyDescent="0.25">
      <c r="B91" s="9" t="s">
        <v>2654</v>
      </c>
      <c r="C91" s="3" t="s">
        <v>2655</v>
      </c>
      <c r="D91" s="3" t="s">
        <v>74</v>
      </c>
      <c r="E91" s="3" t="s">
        <v>2656</v>
      </c>
      <c r="F91" s="8">
        <v>558980.35911343759</v>
      </c>
      <c r="G91" s="8">
        <v>748.98483499999998</v>
      </c>
      <c r="H91" s="8">
        <v>4186.6781201600197</v>
      </c>
      <c r="I91" s="40">
        <v>3.3854498770109643E-3</v>
      </c>
      <c r="J91" s="40">
        <v>3.8820889786299891E-2</v>
      </c>
      <c r="K91" s="40">
        <v>5.2085723877486377E-3</v>
      </c>
    </row>
    <row r="92" spans="2:11" x14ac:dyDescent="0.2">
      <c r="B92" s="43"/>
      <c r="C92" s="44"/>
      <c r="D92" s="44"/>
      <c r="E92" s="44"/>
      <c r="F92" s="12"/>
      <c r="G92" s="12"/>
      <c r="H92" s="12"/>
      <c r="I92" s="12"/>
      <c r="J92" s="12"/>
      <c r="K92" s="12"/>
    </row>
    <row r="93" spans="2:11" ht="15" x14ac:dyDescent="0.25">
      <c r="B93" s="13" t="s">
        <v>2657</v>
      </c>
      <c r="C93" s="36"/>
      <c r="D93" s="36"/>
      <c r="E93" s="36"/>
      <c r="F93" s="8"/>
      <c r="G93" s="8"/>
      <c r="H93" s="8">
        <v>82569.885245437763</v>
      </c>
      <c r="I93" s="40"/>
      <c r="J93" s="40">
        <v>0.76562762237333248</v>
      </c>
      <c r="K93" s="40">
        <v>0.10272373753263911</v>
      </c>
    </row>
    <row r="94" spans="2:11" ht="15" x14ac:dyDescent="0.25">
      <c r="B94" s="7" t="s">
        <v>2446</v>
      </c>
      <c r="C94" s="36"/>
      <c r="D94" s="36"/>
      <c r="E94" s="36"/>
      <c r="F94" s="8"/>
      <c r="G94" s="8"/>
      <c r="H94" s="8">
        <v>9121.8601771875328</v>
      </c>
      <c r="I94" s="40"/>
      <c r="J94" s="40">
        <v>8.4582267473454681E-2</v>
      </c>
      <c r="K94" s="40">
        <v>1.1348345318217806E-2</v>
      </c>
    </row>
    <row r="95" spans="2:11" ht="15" x14ac:dyDescent="0.25">
      <c r="B95" s="9" t="s">
        <v>2658</v>
      </c>
      <c r="C95" s="3" t="s">
        <v>2659</v>
      </c>
      <c r="D95" s="3" t="s">
        <v>50</v>
      </c>
      <c r="E95" s="3" t="s">
        <v>2660</v>
      </c>
      <c r="F95" s="8">
        <v>22840.775873457602</v>
      </c>
      <c r="G95" s="8">
        <v>124.94941300000001</v>
      </c>
      <c r="H95" s="8">
        <v>114.68564048296801</v>
      </c>
      <c r="I95" s="40">
        <v>3.9385565933801581E-5</v>
      </c>
      <c r="J95" s="40">
        <v>1.0634203254895425E-3</v>
      </c>
      <c r="K95" s="40">
        <v>1.426783820362152E-4</v>
      </c>
    </row>
    <row r="96" spans="2:11" ht="15" x14ac:dyDescent="0.25">
      <c r="B96" s="9" t="s">
        <v>2661</v>
      </c>
      <c r="C96" s="3" t="s">
        <v>2662</v>
      </c>
      <c r="D96" s="3" t="s">
        <v>52</v>
      </c>
      <c r="E96" s="3" t="s">
        <v>2663</v>
      </c>
      <c r="F96" s="8">
        <v>170838.62984000001</v>
      </c>
      <c r="G96" s="8">
        <v>103.930899</v>
      </c>
      <c r="H96" s="8">
        <v>656.95025788362966</v>
      </c>
      <c r="I96" s="40">
        <v>6.8335445649778042E-5</v>
      </c>
      <c r="J96" s="40">
        <v>6.0915582293216532E-3</v>
      </c>
      <c r="K96" s="40">
        <v>8.1730022589036205E-4</v>
      </c>
    </row>
    <row r="97" spans="2:11" ht="15" x14ac:dyDescent="0.25">
      <c r="B97" s="9" t="s">
        <v>2664</v>
      </c>
      <c r="C97" s="3" t="s">
        <v>2665</v>
      </c>
      <c r="D97" s="3" t="s">
        <v>52</v>
      </c>
      <c r="E97" s="3" t="s">
        <v>1200</v>
      </c>
      <c r="F97" s="8">
        <v>178714.84209662082</v>
      </c>
      <c r="G97" s="8">
        <v>94.445848999999995</v>
      </c>
      <c r="H97" s="8">
        <v>624.51837464980576</v>
      </c>
      <c r="I97" s="40">
        <v>4.1252594907672472E-4</v>
      </c>
      <c r="J97" s="40">
        <v>5.7908342356332394E-3</v>
      </c>
      <c r="K97" s="40">
        <v>7.7695229212373972E-4</v>
      </c>
    </row>
    <row r="98" spans="2:11" ht="15" x14ac:dyDescent="0.25">
      <c r="B98" s="9" t="s">
        <v>2666</v>
      </c>
      <c r="C98" s="3" t="s">
        <v>2667</v>
      </c>
      <c r="D98" s="3" t="s">
        <v>52</v>
      </c>
      <c r="E98" s="3" t="s">
        <v>1200</v>
      </c>
      <c r="F98" s="8">
        <v>46502.012703590401</v>
      </c>
      <c r="G98" s="8">
        <v>91.246353999999997</v>
      </c>
      <c r="H98" s="8">
        <v>156.9961471425228</v>
      </c>
      <c r="I98" s="40">
        <v>9.305855277427855E-4</v>
      </c>
      <c r="J98" s="40">
        <v>1.4557436588558785E-3</v>
      </c>
      <c r="K98" s="40">
        <v>1.9531613692772064E-4</v>
      </c>
    </row>
    <row r="99" spans="2:11" ht="15" x14ac:dyDescent="0.25">
      <c r="B99" s="9" t="s">
        <v>2668</v>
      </c>
      <c r="C99" s="3" t="s">
        <v>2669</v>
      </c>
      <c r="D99" s="3" t="s">
        <v>52</v>
      </c>
      <c r="E99" s="3" t="s">
        <v>2670</v>
      </c>
      <c r="F99" s="8">
        <v>216632.95163797442</v>
      </c>
      <c r="G99" s="8">
        <v>213.29854</v>
      </c>
      <c r="H99" s="8">
        <v>1709.6772150684315</v>
      </c>
      <c r="I99" s="40">
        <v>1.6555527458914912E-4</v>
      </c>
      <c r="J99" s="40">
        <v>1.5852948048889638E-2</v>
      </c>
      <c r="K99" s="40">
        <v>2.126979261072992E-3</v>
      </c>
    </row>
    <row r="100" spans="2:11" ht="15" x14ac:dyDescent="0.25">
      <c r="B100" s="9" t="s">
        <v>2671</v>
      </c>
      <c r="C100" s="3" t="s">
        <v>2672</v>
      </c>
      <c r="D100" s="3" t="s">
        <v>52</v>
      </c>
      <c r="E100" s="3" t="s">
        <v>2660</v>
      </c>
      <c r="F100" s="8">
        <v>50455.999247212807</v>
      </c>
      <c r="G100" s="8">
        <v>145.65238600000001</v>
      </c>
      <c r="H100" s="8">
        <v>271.91435707182882</v>
      </c>
      <c r="I100" s="40">
        <v>3.3931830028267219E-5</v>
      </c>
      <c r="J100" s="40">
        <v>2.5213204799213462E-3</v>
      </c>
      <c r="K100" s="40">
        <v>3.382838545091255E-4</v>
      </c>
    </row>
    <row r="101" spans="2:11" ht="15" x14ac:dyDescent="0.25">
      <c r="B101" s="9" t="s">
        <v>2673</v>
      </c>
      <c r="C101" s="3" t="s">
        <v>2674</v>
      </c>
      <c r="D101" s="3" t="s">
        <v>52</v>
      </c>
      <c r="E101" s="3" t="s">
        <v>878</v>
      </c>
      <c r="F101" s="8">
        <v>240087.72651368644</v>
      </c>
      <c r="G101" s="8">
        <v>90.013019</v>
      </c>
      <c r="H101" s="8">
        <v>799.60778001331482</v>
      </c>
      <c r="I101" s="40">
        <v>7.3394382620403157E-5</v>
      </c>
      <c r="J101" s="40">
        <v>7.4143472722900377E-3</v>
      </c>
      <c r="K101" s="40">
        <v>9.9477793240220587E-4</v>
      </c>
    </row>
    <row r="102" spans="2:11" ht="15" x14ac:dyDescent="0.25">
      <c r="B102" s="9" t="s">
        <v>2675</v>
      </c>
      <c r="C102" s="3" t="s">
        <v>2676</v>
      </c>
      <c r="D102" s="3" t="s">
        <v>52</v>
      </c>
      <c r="E102" s="3" t="s">
        <v>2677</v>
      </c>
      <c r="F102" s="8">
        <v>54896.099057223204</v>
      </c>
      <c r="G102" s="8">
        <v>101.81068</v>
      </c>
      <c r="H102" s="8">
        <v>206.79333933753281</v>
      </c>
      <c r="I102" s="40">
        <v>1.8190766123432933E-5</v>
      </c>
      <c r="J102" s="40">
        <v>1.917487135279566E-3</v>
      </c>
      <c r="K102" s="40">
        <v>2.5726794521348099E-4</v>
      </c>
    </row>
    <row r="103" spans="2:11" ht="15" x14ac:dyDescent="0.25">
      <c r="B103" s="9" t="s">
        <v>2678</v>
      </c>
      <c r="C103" s="3" t="s">
        <v>2679</v>
      </c>
      <c r="D103" s="3" t="s">
        <v>52</v>
      </c>
      <c r="E103" s="3" t="s">
        <v>2480</v>
      </c>
      <c r="F103" s="8">
        <v>75943.11930182761</v>
      </c>
      <c r="G103" s="8">
        <v>95.257703000000006</v>
      </c>
      <c r="H103" s="8">
        <v>267.66418263541078</v>
      </c>
      <c r="I103" s="40">
        <v>3.5737935207421864E-4</v>
      </c>
      <c r="J103" s="40">
        <v>2.481910821802602E-3</v>
      </c>
      <c r="K103" s="40">
        <v>3.3299628747452482E-4</v>
      </c>
    </row>
    <row r="104" spans="2:11" ht="15" x14ac:dyDescent="0.25">
      <c r="B104" s="9" t="s">
        <v>2680</v>
      </c>
      <c r="C104" s="3" t="s">
        <v>2681</v>
      </c>
      <c r="D104" s="3" t="s">
        <v>52</v>
      </c>
      <c r="E104" s="3" t="s">
        <v>2682</v>
      </c>
      <c r="F104" s="8">
        <v>20899.981543526403</v>
      </c>
      <c r="G104" s="8">
        <v>18.124718999999999</v>
      </c>
      <c r="H104" s="8">
        <v>14.0158326488084</v>
      </c>
      <c r="I104" s="40">
        <v>1.8759872265326745E-3</v>
      </c>
      <c r="J104" s="40">
        <v>1.2996153009771342E-4</v>
      </c>
      <c r="K104" s="40">
        <v>1.7436850130503714E-5</v>
      </c>
    </row>
    <row r="105" spans="2:11" ht="15" x14ac:dyDescent="0.25">
      <c r="B105" s="9" t="s">
        <v>2683</v>
      </c>
      <c r="C105" s="3" t="s">
        <v>2684</v>
      </c>
      <c r="D105" s="3" t="s">
        <v>52</v>
      </c>
      <c r="E105" s="3" t="s">
        <v>2685</v>
      </c>
      <c r="F105" s="8">
        <v>60647.584015633205</v>
      </c>
      <c r="G105" s="8">
        <v>83.290389000000005</v>
      </c>
      <c r="H105" s="8">
        <v>186.90035186635203</v>
      </c>
      <c r="I105" s="40">
        <v>1.2156381270482183E-3</v>
      </c>
      <c r="J105" s="40">
        <v>1.733029803721095E-3</v>
      </c>
      <c r="K105" s="40">
        <v>2.3251943045346369E-4</v>
      </c>
    </row>
    <row r="106" spans="2:11" ht="15" x14ac:dyDescent="0.25">
      <c r="B106" s="9" t="s">
        <v>2686</v>
      </c>
      <c r="C106" s="3" t="s">
        <v>2687</v>
      </c>
      <c r="D106" s="3" t="s">
        <v>52</v>
      </c>
      <c r="E106" s="3" t="s">
        <v>2688</v>
      </c>
      <c r="F106" s="8">
        <v>11494.80366476</v>
      </c>
      <c r="G106" s="8">
        <v>100.308457</v>
      </c>
      <c r="H106" s="8">
        <v>42.6619624091284</v>
      </c>
      <c r="I106" s="40">
        <v>3.098329426840845E-4</v>
      </c>
      <c r="J106" s="40">
        <v>3.9558219982976423E-4</v>
      </c>
      <c r="K106" s="40">
        <v>5.3074994789153627E-5</v>
      </c>
    </row>
    <row r="107" spans="2:11" ht="15" x14ac:dyDescent="0.25">
      <c r="B107" s="9" t="s">
        <v>2689</v>
      </c>
      <c r="C107" s="3" t="s">
        <v>2690</v>
      </c>
      <c r="D107" s="3" t="s">
        <v>52</v>
      </c>
      <c r="E107" s="3" t="s">
        <v>2691</v>
      </c>
      <c r="F107" s="8">
        <v>4014.1254981204011</v>
      </c>
      <c r="G107" s="8">
        <v>89.029373000000007</v>
      </c>
      <c r="H107" s="8">
        <v>13.222877794003601</v>
      </c>
      <c r="I107" s="40">
        <v>9.7552704535392609E-5</v>
      </c>
      <c r="J107" s="40">
        <v>1.2260887194239479E-4</v>
      </c>
      <c r="K107" s="40">
        <v>1.645034898498225E-5</v>
      </c>
    </row>
    <row r="108" spans="2:11" ht="15" x14ac:dyDescent="0.25">
      <c r="B108" s="9" t="s">
        <v>2692</v>
      </c>
      <c r="C108" s="3" t="s">
        <v>2693</v>
      </c>
      <c r="D108" s="3" t="s">
        <v>52</v>
      </c>
      <c r="E108" s="3" t="s">
        <v>2694</v>
      </c>
      <c r="F108" s="8">
        <v>172804.0547322848</v>
      </c>
      <c r="G108" s="8">
        <v>212.99005399999999</v>
      </c>
      <c r="H108" s="8">
        <v>1361.8051629695583</v>
      </c>
      <c r="I108" s="40">
        <v>4.1030676328791182E-3</v>
      </c>
      <c r="J108" s="40">
        <v>1.2627311349178849E-2</v>
      </c>
      <c r="K108" s="40">
        <v>1.6941977782294068E-3</v>
      </c>
    </row>
    <row r="109" spans="2:11" ht="15" x14ac:dyDescent="0.25">
      <c r="B109" s="9" t="s">
        <v>2695</v>
      </c>
      <c r="C109" s="3" t="s">
        <v>2696</v>
      </c>
      <c r="D109" s="3" t="s">
        <v>52</v>
      </c>
      <c r="E109" s="3" t="s">
        <v>214</v>
      </c>
      <c r="F109" s="8">
        <v>109383.07811904002</v>
      </c>
      <c r="G109" s="8">
        <v>113.577732</v>
      </c>
      <c r="H109" s="8">
        <v>459.668831408708</v>
      </c>
      <c r="I109" s="40">
        <v>3.0801945513461357E-4</v>
      </c>
      <c r="J109" s="40">
        <v>4.2622701173006998E-3</v>
      </c>
      <c r="K109" s="40">
        <v>5.7186588365970928E-4</v>
      </c>
    </row>
    <row r="110" spans="2:11" ht="15" x14ac:dyDescent="0.25">
      <c r="B110" s="9" t="s">
        <v>2697</v>
      </c>
      <c r="C110" s="3" t="s">
        <v>2698</v>
      </c>
      <c r="D110" s="3" t="s">
        <v>52</v>
      </c>
      <c r="E110" s="3" t="s">
        <v>2699</v>
      </c>
      <c r="F110" s="8">
        <v>54257.200786309608</v>
      </c>
      <c r="G110" s="8">
        <v>9.9999999999999995E-7</v>
      </c>
      <c r="H110" s="8">
        <v>1.9102344000000002E-6</v>
      </c>
      <c r="I110" s="40">
        <v>1.8465600536070524E-4</v>
      </c>
      <c r="J110" s="40">
        <v>1.7712610566193788E-11</v>
      </c>
      <c r="K110" s="40">
        <v>2.3764889166084977E-12</v>
      </c>
    </row>
    <row r="111" spans="2:11" ht="15" x14ac:dyDescent="0.25">
      <c r="B111" s="9" t="s">
        <v>2700</v>
      </c>
      <c r="C111" s="3" t="s">
        <v>2701</v>
      </c>
      <c r="D111" s="3" t="s">
        <v>50</v>
      </c>
      <c r="E111" s="3" t="s">
        <v>2702</v>
      </c>
      <c r="F111" s="8">
        <v>79403.668103627613</v>
      </c>
      <c r="G111" s="8">
        <v>115.526443</v>
      </c>
      <c r="H111" s="8">
        <v>368.62597966715487</v>
      </c>
      <c r="I111" s="40">
        <v>2.3268472011351015E-4</v>
      </c>
      <c r="J111" s="40">
        <v>3.4180770812346291E-3</v>
      </c>
      <c r="K111" s="40">
        <v>4.5860107798966604E-4</v>
      </c>
    </row>
    <row r="112" spans="2:11" ht="15" x14ac:dyDescent="0.25">
      <c r="B112" s="9" t="s">
        <v>2703</v>
      </c>
      <c r="C112" s="3" t="s">
        <v>2704</v>
      </c>
      <c r="D112" s="3" t="s">
        <v>50</v>
      </c>
      <c r="E112" s="3" t="s">
        <v>2705</v>
      </c>
      <c r="F112" s="8">
        <v>41770.458880000006</v>
      </c>
      <c r="G112" s="8">
        <v>150.571325</v>
      </c>
      <c r="H112" s="8">
        <v>252.74087848975202</v>
      </c>
      <c r="I112" s="40">
        <v>4.889722568043167E-4</v>
      </c>
      <c r="J112" s="40">
        <v>2.3435347802587378E-3</v>
      </c>
      <c r="K112" s="40">
        <v>3.1443046806443789E-4</v>
      </c>
    </row>
    <row r="113" spans="2:11" ht="15" x14ac:dyDescent="0.25">
      <c r="B113" s="9" t="s">
        <v>2706</v>
      </c>
      <c r="C113" s="3" t="s">
        <v>2707</v>
      </c>
      <c r="D113" s="3" t="s">
        <v>52</v>
      </c>
      <c r="E113" s="3" t="s">
        <v>878</v>
      </c>
      <c r="F113" s="8">
        <v>61079.744940000004</v>
      </c>
      <c r="G113" s="8">
        <v>105.369535</v>
      </c>
      <c r="H113" s="8">
        <v>238.12993969365002</v>
      </c>
      <c r="I113" s="40">
        <v>1.2215947864247035E-4</v>
      </c>
      <c r="J113" s="40">
        <v>2.2080551402198778E-3</v>
      </c>
      <c r="K113" s="40">
        <v>2.9625325687497264E-4</v>
      </c>
    </row>
    <row r="114" spans="2:11" ht="15" x14ac:dyDescent="0.25">
      <c r="B114" s="9" t="s">
        <v>2708</v>
      </c>
      <c r="C114" s="3" t="s">
        <v>2709</v>
      </c>
      <c r="D114" s="3" t="s">
        <v>52</v>
      </c>
      <c r="E114" s="3" t="s">
        <v>2710</v>
      </c>
      <c r="F114" s="8">
        <v>1822.744072618</v>
      </c>
      <c r="G114" s="8">
        <v>83.014410999999996</v>
      </c>
      <c r="H114" s="8">
        <v>5.5986187689224005</v>
      </c>
      <c r="I114" s="40">
        <v>7.1933208908096867E-5</v>
      </c>
      <c r="J114" s="40">
        <v>5.1913081432574851E-5</v>
      </c>
      <c r="K114" s="40">
        <v>6.9651428393606544E-6</v>
      </c>
    </row>
    <row r="115" spans="2:11" ht="15" x14ac:dyDescent="0.25">
      <c r="B115" s="9" t="s">
        <v>2711</v>
      </c>
      <c r="C115" s="3" t="s">
        <v>2712</v>
      </c>
      <c r="D115" s="3" t="s">
        <v>52</v>
      </c>
      <c r="E115" s="3" t="s">
        <v>2713</v>
      </c>
      <c r="F115" s="8">
        <v>152833.93836348</v>
      </c>
      <c r="G115" s="8">
        <v>109.862426</v>
      </c>
      <c r="H115" s="8">
        <v>621.25616771436432</v>
      </c>
      <c r="I115" s="40">
        <v>7.4883342843811752E-4</v>
      </c>
      <c r="J115" s="40">
        <v>5.7605854865614963E-3</v>
      </c>
      <c r="K115" s="40">
        <v>7.7289383802734194E-4</v>
      </c>
    </row>
    <row r="116" spans="2:11" ht="15" x14ac:dyDescent="0.25">
      <c r="B116" s="9" t="s">
        <v>2714</v>
      </c>
      <c r="C116" s="3" t="s">
        <v>2715</v>
      </c>
      <c r="D116" s="3" t="s">
        <v>52</v>
      </c>
      <c r="E116" s="3" t="s">
        <v>2716</v>
      </c>
      <c r="F116" s="8">
        <v>199057.12179264001</v>
      </c>
      <c r="G116" s="8">
        <v>101.617752</v>
      </c>
      <c r="H116" s="8">
        <v>748.426277561451</v>
      </c>
      <c r="I116" s="40">
        <v>4.7708236063563625E-4</v>
      </c>
      <c r="J116" s="40">
        <v>6.9397678064807341E-3</v>
      </c>
      <c r="K116" s="40">
        <v>9.311039281479505E-4</v>
      </c>
    </row>
    <row r="117" spans="2:11" x14ac:dyDescent="0.2">
      <c r="B117" s="43"/>
      <c r="C117" s="44"/>
      <c r="D117" s="44"/>
      <c r="E117" s="44"/>
      <c r="F117" s="12"/>
      <c r="G117" s="12"/>
      <c r="H117" s="12"/>
      <c r="I117" s="12"/>
      <c r="J117" s="12"/>
      <c r="K117" s="12"/>
    </row>
    <row r="118" spans="2:11" ht="15" x14ac:dyDescent="0.25">
      <c r="B118" s="7" t="s">
        <v>2510</v>
      </c>
      <c r="C118" s="36"/>
      <c r="D118" s="36"/>
      <c r="E118" s="36"/>
      <c r="F118" s="8"/>
      <c r="G118" s="8"/>
      <c r="H118" s="8">
        <v>163.00690767481174</v>
      </c>
      <c r="I118" s="40"/>
      <c r="J118" s="40">
        <v>1.511478316610488E-3</v>
      </c>
      <c r="K118" s="40">
        <v>2.0279401806386419E-4</v>
      </c>
    </row>
    <row r="119" spans="2:11" ht="15" x14ac:dyDescent="0.25">
      <c r="B119" s="9" t="s">
        <v>2717</v>
      </c>
      <c r="C119" s="3" t="s">
        <v>2718</v>
      </c>
      <c r="D119" s="3" t="s">
        <v>52</v>
      </c>
      <c r="E119" s="3" t="s">
        <v>2719</v>
      </c>
      <c r="F119" s="8">
        <v>167.5103647704</v>
      </c>
      <c r="G119" s="8">
        <v>16100.800000000001</v>
      </c>
      <c r="H119" s="8">
        <v>99.790882561810406</v>
      </c>
      <c r="I119" s="40">
        <v>2.5132368411188023E-4</v>
      </c>
      <c r="J119" s="40">
        <v>9.2530897824587722E-4</v>
      </c>
      <c r="K119" s="40">
        <v>1.2414807648041654E-4</v>
      </c>
    </row>
    <row r="120" spans="2:11" ht="15" x14ac:dyDescent="0.25">
      <c r="B120" s="9" t="s">
        <v>2720</v>
      </c>
      <c r="C120" s="3" t="s">
        <v>2721</v>
      </c>
      <c r="D120" s="3" t="s">
        <v>52</v>
      </c>
      <c r="E120" s="3" t="s">
        <v>2722</v>
      </c>
      <c r="F120" s="8">
        <v>92.106408809600012</v>
      </c>
      <c r="G120" s="8">
        <v>16460.29</v>
      </c>
      <c r="H120" s="8">
        <v>56.095633295682404</v>
      </c>
      <c r="I120" s="40">
        <v>1.5692143036206502E-4</v>
      </c>
      <c r="J120" s="40">
        <v>5.2014564653973154E-4</v>
      </c>
      <c r="K120" s="40">
        <v>6.9787587741757689E-5</v>
      </c>
    </row>
    <row r="121" spans="2:11" ht="15" x14ac:dyDescent="0.25">
      <c r="B121" s="9" t="s">
        <v>2723</v>
      </c>
      <c r="C121" s="3" t="s">
        <v>2724</v>
      </c>
      <c r="D121" s="3" t="s">
        <v>52</v>
      </c>
      <c r="E121" s="3" t="s">
        <v>2725</v>
      </c>
      <c r="F121" s="8">
        <v>106.33765508960001</v>
      </c>
      <c r="G121" s="8">
        <v>1.0000000000000001E-5</v>
      </c>
      <c r="H121" s="8">
        <v>3.1837240000000006E-8</v>
      </c>
      <c r="I121" s="40">
        <v>0</v>
      </c>
      <c r="J121" s="40">
        <v>2.9521017610322984E-13</v>
      </c>
      <c r="K121" s="40">
        <v>3.9608148610141634E-14</v>
      </c>
    </row>
    <row r="122" spans="2:11" ht="15" x14ac:dyDescent="0.25">
      <c r="B122" s="9" t="s">
        <v>2726</v>
      </c>
      <c r="C122" s="3" t="s">
        <v>2727</v>
      </c>
      <c r="D122" s="3" t="s">
        <v>52</v>
      </c>
      <c r="E122" s="3" t="s">
        <v>2728</v>
      </c>
      <c r="F122" s="8">
        <v>5519.3357636400006</v>
      </c>
      <c r="G122" s="8">
        <v>9.9999999999999995E-7</v>
      </c>
      <c r="H122" s="8">
        <v>3.1837240000000006E-8</v>
      </c>
      <c r="I122" s="40">
        <v>0</v>
      </c>
      <c r="J122" s="40">
        <v>2.9521017610322984E-13</v>
      </c>
      <c r="K122" s="40">
        <v>3.9608148610141634E-14</v>
      </c>
    </row>
    <row r="123" spans="2:11" ht="15" x14ac:dyDescent="0.25">
      <c r="B123" s="9" t="s">
        <v>2729</v>
      </c>
      <c r="C123" s="3" t="s">
        <v>2730</v>
      </c>
      <c r="D123" s="3" t="s">
        <v>52</v>
      </c>
      <c r="E123" s="3" t="s">
        <v>2731</v>
      </c>
      <c r="F123" s="8">
        <v>25.712710141200002</v>
      </c>
      <c r="G123" s="8">
        <v>5221.3285560000004</v>
      </c>
      <c r="H123" s="8">
        <v>4.9674165140340012</v>
      </c>
      <c r="I123" s="40">
        <v>6.1364501059318346E-4</v>
      </c>
      <c r="J123" s="40">
        <v>4.6060271050068074E-5</v>
      </c>
      <c r="K123" s="40">
        <v>6.1798752497493626E-6</v>
      </c>
    </row>
    <row r="124" spans="2:11" ht="15" x14ac:dyDescent="0.25">
      <c r="B124" s="9" t="s">
        <v>2732</v>
      </c>
      <c r="C124" s="3" t="s">
        <v>2733</v>
      </c>
      <c r="D124" s="3" t="s">
        <v>52</v>
      </c>
      <c r="E124" s="3" t="s">
        <v>2734</v>
      </c>
      <c r="F124" s="8">
        <v>6.6173703340000003</v>
      </c>
      <c r="G124" s="8">
        <v>8793.2999999999993</v>
      </c>
      <c r="H124" s="8">
        <v>2.1529752077732001</v>
      </c>
      <c r="I124" s="40">
        <v>3.6367061171254381E-5</v>
      </c>
      <c r="J124" s="40">
        <v>1.9963419889180536E-5</v>
      </c>
      <c r="K124" s="40">
        <v>2.6784784731161198E-6</v>
      </c>
    </row>
    <row r="125" spans="2:11" ht="15" x14ac:dyDescent="0.25">
      <c r="B125" s="9" t="s">
        <v>2735</v>
      </c>
      <c r="C125" s="3" t="s">
        <v>2736</v>
      </c>
      <c r="D125" s="3" t="s">
        <v>52</v>
      </c>
      <c r="E125" s="3" t="s">
        <v>2737</v>
      </c>
      <c r="F125" s="8">
        <v>352.75725594480002</v>
      </c>
      <c r="G125" s="8">
        <v>9.9999999999999995E-7</v>
      </c>
      <c r="H125" s="8">
        <v>3.1837240000000006E-8</v>
      </c>
      <c r="I125" s="40">
        <v>0</v>
      </c>
      <c r="J125" s="40">
        <v>2.9521017610322984E-13</v>
      </c>
      <c r="K125" s="40">
        <v>3.9608148610141634E-14</v>
      </c>
    </row>
    <row r="126" spans="2:11" x14ac:dyDescent="0.2">
      <c r="B126" s="43"/>
      <c r="C126" s="44"/>
      <c r="D126" s="44"/>
      <c r="E126" s="44"/>
      <c r="F126" s="12"/>
      <c r="G126" s="12"/>
      <c r="H126" s="12"/>
      <c r="I126" s="12"/>
      <c r="J126" s="12"/>
      <c r="K126" s="12"/>
    </row>
    <row r="127" spans="2:11" ht="15" x14ac:dyDescent="0.25">
      <c r="B127" s="7" t="s">
        <v>2543</v>
      </c>
      <c r="C127" s="36"/>
      <c r="D127" s="36"/>
      <c r="E127" s="36"/>
      <c r="F127" s="8"/>
      <c r="G127" s="8"/>
      <c r="H127" s="8">
        <v>10153.400680388171</v>
      </c>
      <c r="I127" s="40"/>
      <c r="J127" s="40">
        <v>9.4147206318890869E-2</v>
      </c>
      <c r="K127" s="40">
        <v>1.2631666659771003E-2</v>
      </c>
    </row>
    <row r="128" spans="2:11" ht="15" x14ac:dyDescent="0.25">
      <c r="B128" s="9" t="s">
        <v>2738</v>
      </c>
      <c r="C128" s="3" t="s">
        <v>2739</v>
      </c>
      <c r="D128" s="3" t="s">
        <v>50</v>
      </c>
      <c r="E128" s="3" t="s">
        <v>2740</v>
      </c>
      <c r="F128" s="8">
        <v>32216.288448736806</v>
      </c>
      <c r="G128" s="8">
        <v>9.9999999999999995E-7</v>
      </c>
      <c r="H128" s="8">
        <v>1.2734895999999999E-6</v>
      </c>
      <c r="I128" s="40">
        <v>3.1826302856966828E-4</v>
      </c>
      <c r="J128" s="40">
        <v>1.1808407044129189E-11</v>
      </c>
      <c r="K128" s="40">
        <v>1.5843259444056649E-12</v>
      </c>
    </row>
    <row r="129" spans="2:11" ht="15" x14ac:dyDescent="0.25">
      <c r="B129" s="9" t="s">
        <v>2741</v>
      </c>
      <c r="C129" s="3" t="s">
        <v>2742</v>
      </c>
      <c r="D129" s="3" t="s">
        <v>52</v>
      </c>
      <c r="E129" s="3" t="s">
        <v>2743</v>
      </c>
      <c r="F129" s="8">
        <v>45814.573466338399</v>
      </c>
      <c r="G129" s="8">
        <v>9.9999999999999995E-7</v>
      </c>
      <c r="H129" s="8">
        <v>1.5918620000000004E-6</v>
      </c>
      <c r="I129" s="40">
        <v>2.2688561855038782E-4</v>
      </c>
      <c r="J129" s="40">
        <v>1.4760508805161493E-11</v>
      </c>
      <c r="K129" s="40">
        <v>1.9804074305070819E-12</v>
      </c>
    </row>
    <row r="130" spans="2:11" ht="15" x14ac:dyDescent="0.25">
      <c r="B130" s="9" t="s">
        <v>2744</v>
      </c>
      <c r="C130" s="3" t="s">
        <v>2745</v>
      </c>
      <c r="D130" s="3" t="s">
        <v>50</v>
      </c>
      <c r="E130" s="3" t="s">
        <v>2746</v>
      </c>
      <c r="F130" s="8">
        <v>26658.3863260504</v>
      </c>
      <c r="G130" s="8">
        <v>1.5127269999999999</v>
      </c>
      <c r="H130" s="8">
        <v>1.6205346183440004</v>
      </c>
      <c r="I130" s="40">
        <v>7.8725295861185732E-5</v>
      </c>
      <c r="J130" s="40">
        <v>1.502637508976006E-5</v>
      </c>
      <c r="K130" s="40">
        <v>2.0160785291453754E-6</v>
      </c>
    </row>
    <row r="131" spans="2:11" ht="15" x14ac:dyDescent="0.25">
      <c r="B131" s="9" t="s">
        <v>2747</v>
      </c>
      <c r="C131" s="3" t="s">
        <v>2748</v>
      </c>
      <c r="D131" s="3" t="s">
        <v>52</v>
      </c>
      <c r="E131" s="3" t="s">
        <v>2749</v>
      </c>
      <c r="F131" s="8">
        <v>135707.01646749722</v>
      </c>
      <c r="G131" s="8">
        <v>105.183142</v>
      </c>
      <c r="H131" s="8">
        <v>528.14134393639767</v>
      </c>
      <c r="I131" s="40">
        <v>2.2923062799048687E-4</v>
      </c>
      <c r="J131" s="40">
        <v>4.8971801309052043E-3</v>
      </c>
      <c r="K131" s="40">
        <v>6.5705132850061004E-4</v>
      </c>
    </row>
    <row r="132" spans="2:11" ht="15" x14ac:dyDescent="0.25">
      <c r="B132" s="9" t="s">
        <v>2750</v>
      </c>
      <c r="C132" s="3" t="s">
        <v>2751</v>
      </c>
      <c r="D132" s="3" t="s">
        <v>59</v>
      </c>
      <c r="E132" s="3" t="s">
        <v>2752</v>
      </c>
      <c r="F132" s="8">
        <v>18015.343580279201</v>
      </c>
      <c r="G132" s="8">
        <v>57.952744000000003</v>
      </c>
      <c r="H132" s="8">
        <v>48.763910431968803</v>
      </c>
      <c r="I132" s="40">
        <v>3.5412920059915432E-4</v>
      </c>
      <c r="J132" s="40">
        <v>4.5216239178093434E-4</v>
      </c>
      <c r="K132" s="40">
        <v>6.0666320673558886E-5</v>
      </c>
    </row>
    <row r="133" spans="2:11" ht="15" x14ac:dyDescent="0.25">
      <c r="B133" s="9" t="s">
        <v>2753</v>
      </c>
      <c r="C133" s="3" t="s">
        <v>2754</v>
      </c>
      <c r="D133" s="3" t="s">
        <v>50</v>
      </c>
      <c r="E133" s="3" t="s">
        <v>2755</v>
      </c>
      <c r="F133" s="8">
        <v>45257.449783109609</v>
      </c>
      <c r="G133" s="8">
        <v>93.917659</v>
      </c>
      <c r="H133" s="8">
        <v>170.80528701692043</v>
      </c>
      <c r="I133" s="40">
        <v>2.7149338788508336E-4</v>
      </c>
      <c r="J133" s="40">
        <v>1.5837886343046E-3</v>
      </c>
      <c r="K133" s="40">
        <v>2.1249584422406209E-4</v>
      </c>
    </row>
    <row r="134" spans="2:11" ht="15" x14ac:dyDescent="0.25">
      <c r="B134" s="9" t="s">
        <v>2756</v>
      </c>
      <c r="C134" s="3" t="s">
        <v>2757</v>
      </c>
      <c r="D134" s="3" t="s">
        <v>50</v>
      </c>
      <c r="E134" s="3" t="s">
        <v>2755</v>
      </c>
      <c r="F134" s="8">
        <v>117584.29097065641</v>
      </c>
      <c r="G134" s="8">
        <v>108.56293599999999</v>
      </c>
      <c r="H134" s="8">
        <v>512.9734138999853</v>
      </c>
      <c r="I134" s="40">
        <v>3.4732716862736769E-4</v>
      </c>
      <c r="J134" s="40">
        <v>4.7565358006438256E-3</v>
      </c>
      <c r="K134" s="40">
        <v>6.3818117433553628E-4</v>
      </c>
    </row>
    <row r="135" spans="2:11" ht="15" x14ac:dyDescent="0.25">
      <c r="B135" s="9" t="s">
        <v>2758</v>
      </c>
      <c r="C135" s="3" t="s">
        <v>2759</v>
      </c>
      <c r="D135" s="3" t="s">
        <v>50</v>
      </c>
      <c r="E135" s="3" t="s">
        <v>2617</v>
      </c>
      <c r="F135" s="8">
        <v>256110.98883574607</v>
      </c>
      <c r="G135" s="8">
        <v>89.978156999999996</v>
      </c>
      <c r="H135" s="8">
        <v>926.03900323517121</v>
      </c>
      <c r="I135" s="40">
        <v>1.9597381448539788E-4</v>
      </c>
      <c r="J135" s="40">
        <v>8.5866782806397236E-3</v>
      </c>
      <c r="K135" s="40">
        <v>1.1520687867078328E-3</v>
      </c>
    </row>
    <row r="136" spans="2:11" ht="15" x14ac:dyDescent="0.25">
      <c r="B136" s="9" t="s">
        <v>2760</v>
      </c>
      <c r="C136" s="3" t="s">
        <v>2761</v>
      </c>
      <c r="D136" s="3" t="s">
        <v>52</v>
      </c>
      <c r="E136" s="3" t="s">
        <v>2762</v>
      </c>
      <c r="F136" s="8">
        <v>57307.032000000007</v>
      </c>
      <c r="G136" s="8">
        <v>9.9999999999999995E-7</v>
      </c>
      <c r="H136" s="8">
        <v>1.9102344000000002E-6</v>
      </c>
      <c r="I136" s="40">
        <v>3.1379710450434276E-3</v>
      </c>
      <c r="J136" s="40">
        <v>1.7712610566193788E-11</v>
      </c>
      <c r="K136" s="40">
        <v>2.3764889166084977E-12</v>
      </c>
    </row>
    <row r="137" spans="2:11" ht="15" x14ac:dyDescent="0.25">
      <c r="B137" s="9" t="s">
        <v>2763</v>
      </c>
      <c r="C137" s="3" t="s">
        <v>2764</v>
      </c>
      <c r="D137" s="3" t="s">
        <v>52</v>
      </c>
      <c r="E137" s="3" t="s">
        <v>2765</v>
      </c>
      <c r="F137" s="8">
        <v>65123.683466401206</v>
      </c>
      <c r="G137" s="8">
        <v>102.98986499999999</v>
      </c>
      <c r="H137" s="8">
        <v>248.1619364761016</v>
      </c>
      <c r="I137" s="40">
        <v>1.5489750396667384E-4</v>
      </c>
      <c r="J137" s="40">
        <v>2.3010766313043616E-3</v>
      </c>
      <c r="K137" s="40">
        <v>3.0873388708713313E-4</v>
      </c>
    </row>
    <row r="138" spans="2:11" ht="15" x14ac:dyDescent="0.25">
      <c r="B138" s="9" t="s">
        <v>2766</v>
      </c>
      <c r="C138" s="3" t="s">
        <v>2767</v>
      </c>
      <c r="D138" s="3" t="s">
        <v>52</v>
      </c>
      <c r="E138" s="3" t="s">
        <v>2768</v>
      </c>
      <c r="F138" s="8">
        <v>72722.014243226397</v>
      </c>
      <c r="G138" s="8">
        <v>134.06252599999999</v>
      </c>
      <c r="H138" s="8">
        <v>360.72398593195447</v>
      </c>
      <c r="I138" s="40">
        <v>2.0386120967230018E-5</v>
      </c>
      <c r="J138" s="40">
        <v>3.3448060011367587E-3</v>
      </c>
      <c r="K138" s="40">
        <v>4.4877034699099201E-4</v>
      </c>
    </row>
    <row r="139" spans="2:11" ht="15" x14ac:dyDescent="0.25">
      <c r="B139" s="9" t="s">
        <v>2769</v>
      </c>
      <c r="C139" s="3" t="s">
        <v>2770</v>
      </c>
      <c r="D139" s="3" t="s">
        <v>52</v>
      </c>
      <c r="E139" s="3" t="s">
        <v>1032</v>
      </c>
      <c r="F139" s="8">
        <v>71158.3036859516</v>
      </c>
      <c r="G139" s="8">
        <v>88.176689999999994</v>
      </c>
      <c r="H139" s="8">
        <v>232.15663608810524</v>
      </c>
      <c r="I139" s="40">
        <v>8.1479241261087805E-3</v>
      </c>
      <c r="J139" s="40">
        <v>2.1526678010751867E-3</v>
      </c>
      <c r="K139" s="40">
        <v>2.8882197524057491E-4</v>
      </c>
    </row>
    <row r="140" spans="2:11" ht="15" x14ac:dyDescent="0.25">
      <c r="B140" s="9" t="s">
        <v>2771</v>
      </c>
      <c r="C140" s="3" t="s">
        <v>2772</v>
      </c>
      <c r="D140" s="3" t="s">
        <v>52</v>
      </c>
      <c r="E140" s="3" t="s">
        <v>2773</v>
      </c>
      <c r="F140" s="8">
        <v>125302.16962856441</v>
      </c>
      <c r="G140" s="8">
        <v>101.765434</v>
      </c>
      <c r="H140" s="8">
        <v>471.80289788077965</v>
      </c>
      <c r="I140" s="40">
        <v>8.1479141965475916E-3</v>
      </c>
      <c r="J140" s="40">
        <v>4.3747830078674881E-3</v>
      </c>
      <c r="K140" s="40">
        <v>5.8696166168792883E-4</v>
      </c>
    </row>
    <row r="141" spans="2:11" ht="15" x14ac:dyDescent="0.25">
      <c r="B141" s="9" t="s">
        <v>2774</v>
      </c>
      <c r="C141" s="3" t="s">
        <v>2775</v>
      </c>
      <c r="D141" s="3" t="s">
        <v>52</v>
      </c>
      <c r="E141" s="3" t="s">
        <v>2776</v>
      </c>
      <c r="F141" s="8">
        <v>301020.91222144285</v>
      </c>
      <c r="G141" s="8">
        <v>98.517267000000004</v>
      </c>
      <c r="H141" s="8">
        <v>1097.263030506309</v>
      </c>
      <c r="I141" s="40">
        <v>5.4487314533073726E-3</v>
      </c>
      <c r="J141" s="40">
        <v>1.0174349675641828E-2</v>
      </c>
      <c r="K141" s="40">
        <v>1.3650855782947344E-3</v>
      </c>
    </row>
    <row r="142" spans="2:11" ht="15" x14ac:dyDescent="0.25">
      <c r="B142" s="9" t="s">
        <v>2777</v>
      </c>
      <c r="C142" s="3" t="s">
        <v>2778</v>
      </c>
      <c r="D142" s="3" t="s">
        <v>52</v>
      </c>
      <c r="E142" s="3" t="s">
        <v>936</v>
      </c>
      <c r="F142" s="8">
        <v>107814.53976269161</v>
      </c>
      <c r="G142" s="8">
        <v>130.23274599999999</v>
      </c>
      <c r="H142" s="8">
        <v>519.5163920655117</v>
      </c>
      <c r="I142" s="40">
        <v>5.7309840623799967E-3</v>
      </c>
      <c r="J142" s="40">
        <v>4.8172054358409924E-3</v>
      </c>
      <c r="K142" s="40">
        <v>6.4632117803978576E-4</v>
      </c>
    </row>
    <row r="143" spans="2:11" ht="15" x14ac:dyDescent="0.25">
      <c r="B143" s="9" t="s">
        <v>2779</v>
      </c>
      <c r="C143" s="3" t="s">
        <v>2780</v>
      </c>
      <c r="D143" s="3" t="s">
        <v>52</v>
      </c>
      <c r="E143" s="3" t="s">
        <v>2781</v>
      </c>
      <c r="F143" s="8">
        <v>148633.16004166682</v>
      </c>
      <c r="G143" s="8">
        <v>62.321790999999997</v>
      </c>
      <c r="H143" s="8">
        <v>342.73413506648802</v>
      </c>
      <c r="I143" s="40">
        <v>5.9985009484645746E-3</v>
      </c>
      <c r="J143" s="40">
        <v>3.1779954659878202E-3</v>
      </c>
      <c r="K143" s="40">
        <v>4.2638949090693197E-4</v>
      </c>
    </row>
    <row r="144" spans="2:11" ht="15" x14ac:dyDescent="0.25">
      <c r="B144" s="9" t="s">
        <v>2782</v>
      </c>
      <c r="C144" s="3" t="s">
        <v>2783</v>
      </c>
      <c r="D144" s="3" t="s">
        <v>52</v>
      </c>
      <c r="E144" s="3" t="s">
        <v>2784</v>
      </c>
      <c r="F144" s="8">
        <v>106826.2360604604</v>
      </c>
      <c r="G144" s="8">
        <v>214.72488300000001</v>
      </c>
      <c r="H144" s="8">
        <v>848.71528844565285</v>
      </c>
      <c r="I144" s="40">
        <v>3.6201380144228537E-4</v>
      </c>
      <c r="J144" s="40">
        <v>7.8696956697108366E-3</v>
      </c>
      <c r="K144" s="40">
        <v>1.0558717172862546E-3</v>
      </c>
    </row>
    <row r="145" spans="2:11" ht="15" x14ac:dyDescent="0.25">
      <c r="B145" s="9" t="s">
        <v>2785</v>
      </c>
      <c r="C145" s="3" t="s">
        <v>2786</v>
      </c>
      <c r="D145" s="3" t="s">
        <v>50</v>
      </c>
      <c r="E145" s="3" t="s">
        <v>2787</v>
      </c>
      <c r="F145" s="8">
        <v>2233.0098902920004</v>
      </c>
      <c r="G145" s="8">
        <v>332.815811</v>
      </c>
      <c r="H145" s="8">
        <v>29.864728138091202</v>
      </c>
      <c r="I145" s="40">
        <v>7.3405972546876765E-4</v>
      </c>
      <c r="J145" s="40">
        <v>2.7692009900735694E-4</v>
      </c>
      <c r="K145" s="40">
        <v>3.7154181401873859E-5</v>
      </c>
    </row>
    <row r="146" spans="2:11" ht="15" x14ac:dyDescent="0.25">
      <c r="B146" s="9" t="s">
        <v>2788</v>
      </c>
      <c r="C146" s="3" t="s">
        <v>2789</v>
      </c>
      <c r="D146" s="3" t="s">
        <v>50</v>
      </c>
      <c r="E146" s="3" t="s">
        <v>2790</v>
      </c>
      <c r="F146" s="8">
        <v>58295.053305912406</v>
      </c>
      <c r="G146" s="8">
        <v>79.926721000000001</v>
      </c>
      <c r="H146" s="8">
        <v>187.23527485556605</v>
      </c>
      <c r="I146" s="40">
        <v>4.6048107446606667E-4</v>
      </c>
      <c r="J146" s="40">
        <v>1.7361353704921747E-3</v>
      </c>
      <c r="K146" s="40">
        <v>2.3293610223562011E-4</v>
      </c>
    </row>
    <row r="147" spans="2:11" ht="15" x14ac:dyDescent="0.25">
      <c r="B147" s="9" t="s">
        <v>2791</v>
      </c>
      <c r="C147" s="3" t="s">
        <v>2792</v>
      </c>
      <c r="D147" s="3" t="s">
        <v>50</v>
      </c>
      <c r="E147" s="3" t="s">
        <v>2793</v>
      </c>
      <c r="F147" s="8">
        <v>5657.6099909184004</v>
      </c>
      <c r="G147" s="8">
        <v>112.373375</v>
      </c>
      <c r="H147" s="8">
        <v>25.548205530258002</v>
      </c>
      <c r="I147" s="40">
        <v>4.8678966740212877E-5</v>
      </c>
      <c r="J147" s="40">
        <v>2.3689522878581729E-4</v>
      </c>
      <c r="K147" s="40">
        <v>3.1784071777732655E-5</v>
      </c>
    </row>
    <row r="148" spans="2:11" ht="15" x14ac:dyDescent="0.25">
      <c r="B148" s="9" t="s">
        <v>2794</v>
      </c>
      <c r="C148" s="3" t="s">
        <v>2795</v>
      </c>
      <c r="D148" s="3" t="s">
        <v>52</v>
      </c>
      <c r="E148" s="3" t="s">
        <v>2796</v>
      </c>
      <c r="F148" s="8">
        <v>184521.7747922148</v>
      </c>
      <c r="G148" s="8">
        <v>106.99784</v>
      </c>
      <c r="H148" s="8">
        <v>730.50695923585283</v>
      </c>
      <c r="I148" s="40">
        <v>5.0645579573642559E-4</v>
      </c>
      <c r="J148" s="40">
        <v>6.7736112829080352E-3</v>
      </c>
      <c r="K148" s="40">
        <v>9.0881082035240278E-4</v>
      </c>
    </row>
    <row r="149" spans="2:11" ht="15" x14ac:dyDescent="0.25">
      <c r="B149" s="9" t="s">
        <v>2797</v>
      </c>
      <c r="C149" s="3" t="s">
        <v>2798</v>
      </c>
      <c r="D149" s="3" t="s">
        <v>52</v>
      </c>
      <c r="E149" s="3" t="s">
        <v>2570</v>
      </c>
      <c r="F149" s="8">
        <v>12383.890747372401</v>
      </c>
      <c r="G149" s="8">
        <v>17.188068999999999</v>
      </c>
      <c r="H149" s="8">
        <v>7.8756410965351993</v>
      </c>
      <c r="I149" s="40">
        <v>1.0965071398600378E-4</v>
      </c>
      <c r="J149" s="40">
        <v>7.3026725778804625E-5</v>
      </c>
      <c r="K149" s="40">
        <v>9.7979461458249811E-6</v>
      </c>
    </row>
    <row r="150" spans="2:11" ht="15" x14ac:dyDescent="0.25">
      <c r="B150" s="9" t="s">
        <v>2799</v>
      </c>
      <c r="C150" s="3" t="s">
        <v>2800</v>
      </c>
      <c r="D150" s="3" t="s">
        <v>52</v>
      </c>
      <c r="E150" s="3" t="s">
        <v>2801</v>
      </c>
      <c r="F150" s="8">
        <v>7623.3233285976003</v>
      </c>
      <c r="G150" s="8">
        <v>4.3231679999999999</v>
      </c>
      <c r="H150" s="8">
        <v>1.2194054518052002</v>
      </c>
      <c r="I150" s="40">
        <v>1.4962051034574208E-3</v>
      </c>
      <c r="J150" s="40">
        <v>1.1306912853270309E-5</v>
      </c>
      <c r="K150" s="40">
        <v>1.5170408097912151E-6</v>
      </c>
    </row>
    <row r="151" spans="2:11" ht="15" x14ac:dyDescent="0.25">
      <c r="B151" s="9" t="s">
        <v>2802</v>
      </c>
      <c r="C151" s="3" t="s">
        <v>2803</v>
      </c>
      <c r="D151" s="3" t="s">
        <v>52</v>
      </c>
      <c r="E151" s="3" t="s">
        <v>2804</v>
      </c>
      <c r="F151" s="8">
        <v>51129.542484322003</v>
      </c>
      <c r="G151" s="8">
        <v>83.248788000000005</v>
      </c>
      <c r="H151" s="8">
        <v>157.48948013982564</v>
      </c>
      <c r="I151" s="40">
        <v>8.7949566924428634E-5</v>
      </c>
      <c r="J151" s="40">
        <v>1.4603180792833812E-3</v>
      </c>
      <c r="K151" s="40">
        <v>1.9592988380626468E-4</v>
      </c>
    </row>
    <row r="152" spans="2:11" ht="15" x14ac:dyDescent="0.25">
      <c r="B152" s="9" t="s">
        <v>2805</v>
      </c>
      <c r="C152" s="3" t="s">
        <v>2806</v>
      </c>
      <c r="D152" s="3" t="s">
        <v>52</v>
      </c>
      <c r="E152" s="3" t="s">
        <v>2804</v>
      </c>
      <c r="F152" s="8">
        <v>23049.586142700802</v>
      </c>
      <c r="G152" s="8">
        <v>121.95615100000001</v>
      </c>
      <c r="H152" s="8">
        <v>104.0084356070072</v>
      </c>
      <c r="I152" s="40">
        <v>5.8083224145507093E-5</v>
      </c>
      <c r="J152" s="40">
        <v>9.6441615516188058E-4</v>
      </c>
      <c r="K152" s="40">
        <v>1.2939505981770678E-4</v>
      </c>
    </row>
    <row r="153" spans="2:11" ht="15" x14ac:dyDescent="0.25">
      <c r="B153" s="9" t="s">
        <v>2807</v>
      </c>
      <c r="C153" s="3" t="s">
        <v>2808</v>
      </c>
      <c r="D153" s="3" t="s">
        <v>50</v>
      </c>
      <c r="E153" s="3" t="s">
        <v>2809</v>
      </c>
      <c r="F153" s="8">
        <v>42135.240743120405</v>
      </c>
      <c r="G153" s="8">
        <v>113.477642</v>
      </c>
      <c r="H153" s="8">
        <v>192.14087077208524</v>
      </c>
      <c r="I153" s="40">
        <v>8.2334655888738125E-5</v>
      </c>
      <c r="J153" s="40">
        <v>1.7816224112785907E-3</v>
      </c>
      <c r="K153" s="40">
        <v>2.3903906757064274E-4</v>
      </c>
    </row>
    <row r="154" spans="2:11" ht="15" x14ac:dyDescent="0.25">
      <c r="B154" s="9" t="s">
        <v>2810</v>
      </c>
      <c r="C154" s="3" t="s">
        <v>2811</v>
      </c>
      <c r="D154" s="3" t="s">
        <v>50</v>
      </c>
      <c r="E154" s="3" t="s">
        <v>2812</v>
      </c>
      <c r="F154" s="8">
        <v>12075.3274010164</v>
      </c>
      <c r="G154" s="8">
        <v>81.410369000000003</v>
      </c>
      <c r="H154" s="8">
        <v>39.504139595730408</v>
      </c>
      <c r="I154" s="40">
        <v>1.9232010520756773E-4</v>
      </c>
      <c r="J154" s="40">
        <v>3.6630135045821012E-4</v>
      </c>
      <c r="K154" s="40">
        <v>4.9146403137441256E-5</v>
      </c>
    </row>
    <row r="155" spans="2:11" ht="15" x14ac:dyDescent="0.25">
      <c r="B155" s="9" t="s">
        <v>2813</v>
      </c>
      <c r="C155" s="3" t="s">
        <v>2814</v>
      </c>
      <c r="D155" s="3" t="s">
        <v>52</v>
      </c>
      <c r="E155" s="3" t="s">
        <v>2815</v>
      </c>
      <c r="F155" s="8">
        <v>35409.430541073598</v>
      </c>
      <c r="G155" s="8">
        <v>2.8812169999999999</v>
      </c>
      <c r="H155" s="8">
        <v>3.7748231122672005</v>
      </c>
      <c r="I155" s="40">
        <v>3.1837436677564484E-3</v>
      </c>
      <c r="J155" s="40">
        <v>3.5001972398704857E-5</v>
      </c>
      <c r="K155" s="40">
        <v>4.6961908383916638E-6</v>
      </c>
    </row>
    <row r="156" spans="2:11" ht="15" x14ac:dyDescent="0.25">
      <c r="B156" s="9" t="s">
        <v>2816</v>
      </c>
      <c r="C156" s="3" t="s">
        <v>2817</v>
      </c>
      <c r="D156" s="3" t="s">
        <v>52</v>
      </c>
      <c r="E156" s="3" t="s">
        <v>2818</v>
      </c>
      <c r="F156" s="8">
        <v>60496.237099238402</v>
      </c>
      <c r="G156" s="8">
        <v>107.07149800000001</v>
      </c>
      <c r="H156" s="8">
        <v>239.66464079458163</v>
      </c>
      <c r="I156" s="40">
        <v>1.3879133092466317E-4</v>
      </c>
      <c r="J156" s="40">
        <v>2.2222856257227619E-3</v>
      </c>
      <c r="K156" s="40">
        <v>2.9816255143938356E-4</v>
      </c>
    </row>
    <row r="157" spans="2:11" ht="15" x14ac:dyDescent="0.25">
      <c r="B157" s="9" t="s">
        <v>2819</v>
      </c>
      <c r="C157" s="3" t="s">
        <v>2820</v>
      </c>
      <c r="D157" s="3" t="s">
        <v>52</v>
      </c>
      <c r="E157" s="3" t="s">
        <v>2821</v>
      </c>
      <c r="F157" s="8">
        <v>30191.850366760402</v>
      </c>
      <c r="G157" s="8">
        <v>248.09651500000001</v>
      </c>
      <c r="H157" s="8">
        <v>277.14823568441528</v>
      </c>
      <c r="I157" s="40">
        <v>1.1076015139976889E-4</v>
      </c>
      <c r="J157" s="40">
        <v>2.5698515154924128E-3</v>
      </c>
      <c r="K157" s="40">
        <v>3.4479523055474902E-4</v>
      </c>
    </row>
    <row r="158" spans="2:11" ht="15" x14ac:dyDescent="0.25">
      <c r="B158" s="9" t="s">
        <v>2822</v>
      </c>
      <c r="C158" s="3" t="s">
        <v>2823</v>
      </c>
      <c r="D158" s="3" t="s">
        <v>52</v>
      </c>
      <c r="E158" s="3" t="s">
        <v>2824</v>
      </c>
      <c r="F158" s="8">
        <v>511139.03172428528</v>
      </c>
      <c r="G158" s="8">
        <v>97.715098999999995</v>
      </c>
      <c r="H158" s="8">
        <v>1848.0020399988739</v>
      </c>
      <c r="I158" s="40">
        <v>1.1163161713950345E-3</v>
      </c>
      <c r="J158" s="40">
        <v>1.7135562243058615E-2</v>
      </c>
      <c r="K158" s="40">
        <v>2.2990667354368748E-3</v>
      </c>
    </row>
    <row r="159" spans="2:11" x14ac:dyDescent="0.2">
      <c r="B159" s="43"/>
      <c r="C159" s="44"/>
      <c r="D159" s="44"/>
      <c r="E159" s="44"/>
      <c r="F159" s="12"/>
      <c r="G159" s="12"/>
      <c r="H159" s="12"/>
      <c r="I159" s="12"/>
      <c r="J159" s="12"/>
      <c r="K159" s="12"/>
    </row>
    <row r="160" spans="2:11" ht="15" x14ac:dyDescent="0.25">
      <c r="B160" s="7" t="s">
        <v>2556</v>
      </c>
      <c r="C160" s="36"/>
      <c r="D160" s="36"/>
      <c r="E160" s="36"/>
      <c r="F160" s="8"/>
      <c r="G160" s="8"/>
      <c r="H160" s="8">
        <v>63131.617480187262</v>
      </c>
      <c r="I160" s="40"/>
      <c r="J160" s="40">
        <v>0.58538667026437663</v>
      </c>
      <c r="K160" s="40">
        <v>7.8540931536586464E-2</v>
      </c>
    </row>
    <row r="161" spans="2:11" ht="15" x14ac:dyDescent="0.25">
      <c r="B161" s="9" t="s">
        <v>2825</v>
      </c>
      <c r="C161" s="3" t="s">
        <v>2826</v>
      </c>
      <c r="D161" s="3" t="s">
        <v>52</v>
      </c>
      <c r="E161" s="3" t="s">
        <v>2500</v>
      </c>
      <c r="F161" s="8">
        <v>30292.109655989203</v>
      </c>
      <c r="G161" s="8">
        <v>2.507018</v>
      </c>
      <c r="H161" s="8">
        <v>2.8098857155892003</v>
      </c>
      <c r="I161" s="40">
        <v>7.2608677088227669E-5</v>
      </c>
      <c r="J161" s="40">
        <v>2.605460953678892E-5</v>
      </c>
      <c r="K161" s="40">
        <v>3.4957292466486162E-6</v>
      </c>
    </row>
    <row r="162" spans="2:11" ht="15" x14ac:dyDescent="0.25">
      <c r="B162" s="9" t="s">
        <v>2827</v>
      </c>
      <c r="C162" s="3" t="s">
        <v>2828</v>
      </c>
      <c r="D162" s="3" t="s">
        <v>52</v>
      </c>
      <c r="E162" s="3" t="s">
        <v>2740</v>
      </c>
      <c r="F162" s="8">
        <v>91371.496427039208</v>
      </c>
      <c r="G162" s="8">
        <v>1.5184530000000001</v>
      </c>
      <c r="H162" s="8">
        <v>5.1335027990592002</v>
      </c>
      <c r="I162" s="40">
        <v>9.0794307909940937E-5</v>
      </c>
      <c r="J162" s="40">
        <v>4.7600302832051067E-5</v>
      </c>
      <c r="K162" s="40">
        <v>6.3865002668483455E-6</v>
      </c>
    </row>
    <row r="163" spans="2:11" ht="15" x14ac:dyDescent="0.25">
      <c r="B163" s="9" t="s">
        <v>2829</v>
      </c>
      <c r="C163" s="3" t="s">
        <v>2830</v>
      </c>
      <c r="D163" s="3" t="s">
        <v>52</v>
      </c>
      <c r="E163" s="3" t="s">
        <v>2831</v>
      </c>
      <c r="F163" s="8">
        <v>103686.87056858001</v>
      </c>
      <c r="G163" s="8">
        <v>101.24072200000001</v>
      </c>
      <c r="H163" s="8">
        <v>388.40134445515559</v>
      </c>
      <c r="I163" s="40">
        <v>3.2351595010101899E-4</v>
      </c>
      <c r="J163" s="40">
        <v>3.6014437587974864E-3</v>
      </c>
      <c r="K163" s="40">
        <v>4.8320326044464315E-4</v>
      </c>
    </row>
    <row r="164" spans="2:11" ht="15" x14ac:dyDescent="0.25">
      <c r="B164" s="9" t="s">
        <v>2832</v>
      </c>
      <c r="C164" s="3" t="s">
        <v>2833</v>
      </c>
      <c r="D164" s="3" t="s">
        <v>50</v>
      </c>
      <c r="E164" s="3" t="s">
        <v>2834</v>
      </c>
      <c r="F164" s="8">
        <v>51057.235973440809</v>
      </c>
      <c r="G164" s="8">
        <v>0.88000100000000003</v>
      </c>
      <c r="H164" s="8">
        <v>1.8055287218328</v>
      </c>
      <c r="I164" s="40">
        <v>1.4727305995286816E-5</v>
      </c>
      <c r="J164" s="40">
        <v>1.6741729243229006E-5</v>
      </c>
      <c r="K164" s="40">
        <v>2.2462264296224361E-6</v>
      </c>
    </row>
    <row r="165" spans="2:11" ht="15" x14ac:dyDescent="0.25">
      <c r="B165" s="9" t="s">
        <v>2835</v>
      </c>
      <c r="C165" s="3" t="s">
        <v>2836</v>
      </c>
      <c r="D165" s="3" t="s">
        <v>50</v>
      </c>
      <c r="E165" s="3" t="s">
        <v>2837</v>
      </c>
      <c r="F165" s="8">
        <v>32951.842988428398</v>
      </c>
      <c r="G165" s="8">
        <v>18.217967999999999</v>
      </c>
      <c r="H165" s="8">
        <v>24.123682929049604</v>
      </c>
      <c r="I165" s="40">
        <v>2.204116416404032E-5</v>
      </c>
      <c r="J165" s="40">
        <v>2.2368637123517025E-4</v>
      </c>
      <c r="K165" s="40">
        <v>3.0011848341053853E-5</v>
      </c>
    </row>
    <row r="166" spans="2:11" ht="15" x14ac:dyDescent="0.25">
      <c r="B166" s="9" t="s">
        <v>2838</v>
      </c>
      <c r="C166" s="3" t="s">
        <v>2839</v>
      </c>
      <c r="D166" s="3" t="s">
        <v>52</v>
      </c>
      <c r="E166" s="3" t="s">
        <v>2840</v>
      </c>
      <c r="F166" s="8">
        <v>180363.07415864762</v>
      </c>
      <c r="G166" s="8">
        <v>99.388952000000003</v>
      </c>
      <c r="H166" s="8">
        <v>663.26558577477044</v>
      </c>
      <c r="I166" s="40">
        <v>7.6331159701758286E-5</v>
      </c>
      <c r="J166" s="40">
        <v>6.1501169818672045E-3</v>
      </c>
      <c r="K166" s="40">
        <v>8.251570139044636E-4</v>
      </c>
    </row>
    <row r="167" spans="2:11" ht="15" x14ac:dyDescent="0.25">
      <c r="B167" s="9" t="s">
        <v>2841</v>
      </c>
      <c r="C167" s="3" t="s">
        <v>2842</v>
      </c>
      <c r="D167" s="3" t="s">
        <v>52</v>
      </c>
      <c r="E167" s="3" t="s">
        <v>2843</v>
      </c>
      <c r="F167" s="8">
        <v>79976.700855684408</v>
      </c>
      <c r="G167" s="8">
        <v>98.037656999999996</v>
      </c>
      <c r="H167" s="8">
        <v>290.10694939184958</v>
      </c>
      <c r="I167" s="40">
        <v>4.4120441416914195E-5</v>
      </c>
      <c r="J167" s="40">
        <v>2.6900109311843202E-3</v>
      </c>
      <c r="K167" s="40">
        <v>3.6091693766002376E-4</v>
      </c>
    </row>
    <row r="168" spans="2:11" ht="15" x14ac:dyDescent="0.25">
      <c r="B168" s="9" t="s">
        <v>2844</v>
      </c>
      <c r="C168" s="3" t="s">
        <v>2845</v>
      </c>
      <c r="D168" s="3" t="s">
        <v>52</v>
      </c>
      <c r="E168" s="3" t="s">
        <v>2846</v>
      </c>
      <c r="F168" s="8">
        <v>280826.09784551762</v>
      </c>
      <c r="G168" s="8">
        <v>137.14910399999999</v>
      </c>
      <c r="H168" s="8">
        <v>1425.0567648292581</v>
      </c>
      <c r="I168" s="40">
        <v>1.6765205403959916E-5</v>
      </c>
      <c r="J168" s="40">
        <v>1.3213810572221216E-2</v>
      </c>
      <c r="K168" s="40">
        <v>1.7728879802157756E-3</v>
      </c>
    </row>
    <row r="169" spans="2:11" ht="15" x14ac:dyDescent="0.25">
      <c r="B169" s="9" t="s">
        <v>2847</v>
      </c>
      <c r="C169" s="3" t="s">
        <v>2848</v>
      </c>
      <c r="D169" s="3" t="s">
        <v>52</v>
      </c>
      <c r="E169" s="3" t="s">
        <v>2849</v>
      </c>
      <c r="F169" s="8">
        <v>83982.974972048411</v>
      </c>
      <c r="G169" s="8">
        <v>9.4784199999999998</v>
      </c>
      <c r="H169" s="8">
        <v>29.452958647572004</v>
      </c>
      <c r="I169" s="40">
        <v>5.5698441118355742E-4</v>
      </c>
      <c r="J169" s="40">
        <v>2.7310197457791174E-4</v>
      </c>
      <c r="K169" s="40">
        <v>3.6641906243172705E-5</v>
      </c>
    </row>
    <row r="170" spans="2:11" ht="15" x14ac:dyDescent="0.25">
      <c r="B170" s="9" t="s">
        <v>2850</v>
      </c>
      <c r="C170" s="3" t="s">
        <v>2851</v>
      </c>
      <c r="D170" s="3" t="s">
        <v>50</v>
      </c>
      <c r="E170" s="3" t="s">
        <v>2852</v>
      </c>
      <c r="F170" s="8">
        <v>104073.76052952881</v>
      </c>
      <c r="G170" s="8">
        <v>94.398897000000005</v>
      </c>
      <c r="H170" s="8">
        <v>394.79545073132482</v>
      </c>
      <c r="I170" s="40">
        <v>1.9275536799599898E-4</v>
      </c>
      <c r="J170" s="40">
        <v>3.6607329823548891E-3</v>
      </c>
      <c r="K170" s="40">
        <v>4.9115805525774727E-4</v>
      </c>
    </row>
    <row r="171" spans="2:11" ht="15" x14ac:dyDescent="0.25">
      <c r="B171" s="9" t="s">
        <v>2853</v>
      </c>
      <c r="C171" s="3" t="s">
        <v>2854</v>
      </c>
      <c r="D171" s="3" t="s">
        <v>50</v>
      </c>
      <c r="E171" s="3" t="s">
        <v>2855</v>
      </c>
      <c r="F171" s="8">
        <v>200319.00671866001</v>
      </c>
      <c r="G171" s="8">
        <v>102.26705200000001</v>
      </c>
      <c r="H171" s="8">
        <v>823.23128716706844</v>
      </c>
      <c r="I171" s="40">
        <v>1.9095260207012223E-4</v>
      </c>
      <c r="J171" s="40">
        <v>7.6333957735745563E-3</v>
      </c>
      <c r="K171" s="40">
        <v>1.024167520885335E-3</v>
      </c>
    </row>
    <row r="172" spans="2:11" ht="15" x14ac:dyDescent="0.25">
      <c r="B172" s="9" t="s">
        <v>2856</v>
      </c>
      <c r="C172" s="3" t="s">
        <v>2857</v>
      </c>
      <c r="D172" s="3" t="s">
        <v>52</v>
      </c>
      <c r="E172" s="3" t="s">
        <v>2584</v>
      </c>
      <c r="F172" s="8">
        <v>63101.499779389211</v>
      </c>
      <c r="G172" s="8">
        <v>231.93686</v>
      </c>
      <c r="H172" s="8">
        <v>541.51585741056283</v>
      </c>
      <c r="I172" s="40">
        <v>1.5186052142288292E-4</v>
      </c>
      <c r="J172" s="40">
        <v>5.0211950416827501E-3</v>
      </c>
      <c r="K172" s="40">
        <v>6.7369032476011855E-4</v>
      </c>
    </row>
    <row r="173" spans="2:11" ht="15" x14ac:dyDescent="0.25">
      <c r="B173" s="9" t="s">
        <v>2858</v>
      </c>
      <c r="C173" s="3" t="s">
        <v>2859</v>
      </c>
      <c r="D173" s="3" t="s">
        <v>50</v>
      </c>
      <c r="E173" s="3" t="s">
        <v>2860</v>
      </c>
      <c r="F173" s="8">
        <v>96059.299515421604</v>
      </c>
      <c r="G173" s="8">
        <v>189.98890399999999</v>
      </c>
      <c r="H173" s="8">
        <v>733.38432843883572</v>
      </c>
      <c r="I173" s="40">
        <v>7.8747253599152362E-4</v>
      </c>
      <c r="J173" s="40">
        <v>6.8002916317425003E-3</v>
      </c>
      <c r="K173" s="40">
        <v>9.1239050461517149E-4</v>
      </c>
    </row>
    <row r="174" spans="2:11" ht="15" x14ac:dyDescent="0.25">
      <c r="B174" s="9" t="s">
        <v>2861</v>
      </c>
      <c r="C174" s="3" t="s">
        <v>2862</v>
      </c>
      <c r="D174" s="3" t="s">
        <v>52</v>
      </c>
      <c r="E174" s="3" t="s">
        <v>2863</v>
      </c>
      <c r="F174" s="8">
        <v>9007.3750670627996</v>
      </c>
      <c r="G174" s="8">
        <v>201.49418499999999</v>
      </c>
      <c r="H174" s="8">
        <v>67.152546606365192</v>
      </c>
      <c r="I174" s="40">
        <v>8.7615912737205092E-5</v>
      </c>
      <c r="J174" s="40">
        <v>6.2267065579319728E-4</v>
      </c>
      <c r="K174" s="40">
        <v>8.3543298525072347E-5</v>
      </c>
    </row>
    <row r="175" spans="2:11" ht="15" x14ac:dyDescent="0.25">
      <c r="B175" s="9" t="s">
        <v>2864</v>
      </c>
      <c r="C175" s="3" t="s">
        <v>2865</v>
      </c>
      <c r="D175" s="3" t="s">
        <v>50</v>
      </c>
      <c r="E175" s="3" t="s">
        <v>2866</v>
      </c>
      <c r="F175" s="8">
        <v>53050.562386116806</v>
      </c>
      <c r="G175" s="8">
        <v>99.405911000000003</v>
      </c>
      <c r="H175" s="8">
        <v>211.91718399146563</v>
      </c>
      <c r="I175" s="40">
        <v>5.7522171606136363E-4</v>
      </c>
      <c r="J175" s="40">
        <v>1.9649978831525949E-3</v>
      </c>
      <c r="K175" s="40">
        <v>2.6364242995236702E-4</v>
      </c>
    </row>
    <row r="176" spans="2:11" ht="15" x14ac:dyDescent="0.25">
      <c r="B176" s="9" t="s">
        <v>2867</v>
      </c>
      <c r="C176" s="3" t="s">
        <v>2868</v>
      </c>
      <c r="D176" s="3" t="s">
        <v>50</v>
      </c>
      <c r="E176" s="3" t="s">
        <v>2869</v>
      </c>
      <c r="F176" s="8">
        <v>436950.91162394162</v>
      </c>
      <c r="G176" s="8">
        <v>95.284171999999998</v>
      </c>
      <c r="H176" s="8">
        <v>1673.0826162067037</v>
      </c>
      <c r="I176" s="40">
        <v>3.7137521014201307E-4</v>
      </c>
      <c r="J176" s="40">
        <v>1.5513625357148841E-2</v>
      </c>
      <c r="K176" s="40">
        <v>2.0814525662324898E-3</v>
      </c>
    </row>
    <row r="177" spans="2:11" ht="15" x14ac:dyDescent="0.25">
      <c r="B177" s="9" t="s">
        <v>2870</v>
      </c>
      <c r="C177" s="3" t="s">
        <v>2871</v>
      </c>
      <c r="D177" s="3" t="s">
        <v>50</v>
      </c>
      <c r="E177" s="3" t="s">
        <v>2872</v>
      </c>
      <c r="F177" s="8">
        <v>168687.00675980962</v>
      </c>
      <c r="G177" s="8">
        <v>108.46445900000001</v>
      </c>
      <c r="H177" s="8">
        <v>735.24665766218004</v>
      </c>
      <c r="I177" s="40">
        <v>6.9397957491669526E-4</v>
      </c>
      <c r="J177" s="40">
        <v>6.8175600425088127E-3</v>
      </c>
      <c r="K177" s="40">
        <v>9.1470739554664769E-4</v>
      </c>
    </row>
    <row r="178" spans="2:11" ht="15" x14ac:dyDescent="0.25">
      <c r="B178" s="9" t="s">
        <v>2873</v>
      </c>
      <c r="C178" s="3" t="s">
        <v>2874</v>
      </c>
      <c r="D178" s="3" t="s">
        <v>52</v>
      </c>
      <c r="E178" s="3" t="s">
        <v>2875</v>
      </c>
      <c r="F178" s="8">
        <v>215132.93943862963</v>
      </c>
      <c r="G178" s="8">
        <v>122.185278</v>
      </c>
      <c r="H178" s="8">
        <v>972.58488638199219</v>
      </c>
      <c r="I178" s="40">
        <v>6.7827330801072447E-5</v>
      </c>
      <c r="J178" s="40">
        <v>9.0182740584349528E-3</v>
      </c>
      <c r="K178" s="40">
        <v>1.2099756987664651E-3</v>
      </c>
    </row>
    <row r="179" spans="2:11" ht="15" x14ac:dyDescent="0.25">
      <c r="B179" s="9" t="s">
        <v>2876</v>
      </c>
      <c r="C179" s="3" t="s">
        <v>2877</v>
      </c>
      <c r="D179" s="3" t="s">
        <v>52</v>
      </c>
      <c r="E179" s="3" t="s">
        <v>2878</v>
      </c>
      <c r="F179" s="8">
        <v>171556.57170015122</v>
      </c>
      <c r="G179" s="8">
        <v>123.25385199999999</v>
      </c>
      <c r="H179" s="8">
        <v>782.36530676498649</v>
      </c>
      <c r="I179" s="40">
        <v>2.0357253575369116E-5</v>
      </c>
      <c r="J179" s="40">
        <v>7.2544667812646148E-3</v>
      </c>
      <c r="K179" s="40">
        <v>9.7332687562636173E-4</v>
      </c>
    </row>
    <row r="180" spans="2:11" ht="15" x14ac:dyDescent="0.25">
      <c r="B180" s="9" t="s">
        <v>2879</v>
      </c>
      <c r="C180" s="3" t="s">
        <v>2880</v>
      </c>
      <c r="D180" s="3" t="s">
        <v>52</v>
      </c>
      <c r="E180" s="3" t="s">
        <v>2881</v>
      </c>
      <c r="F180" s="8">
        <v>43024.34438109761</v>
      </c>
      <c r="G180" s="8">
        <v>236.54939899999999</v>
      </c>
      <c r="H180" s="8">
        <v>376.56316374047208</v>
      </c>
      <c r="I180" s="40">
        <v>1.5589060087168395E-5</v>
      </c>
      <c r="J180" s="40">
        <v>3.4916744630443504E-3</v>
      </c>
      <c r="K180" s="40">
        <v>4.6847558866716188E-4</v>
      </c>
    </row>
    <row r="181" spans="2:11" ht="15" x14ac:dyDescent="0.25">
      <c r="B181" s="9" t="s">
        <v>2882</v>
      </c>
      <c r="C181" s="3" t="s">
        <v>2883</v>
      </c>
      <c r="D181" s="3" t="s">
        <v>50</v>
      </c>
      <c r="E181" s="3" t="s">
        <v>2831</v>
      </c>
      <c r="F181" s="8">
        <v>19292.438747709199</v>
      </c>
      <c r="G181" s="8">
        <v>95.599024999999997</v>
      </c>
      <c r="H181" s="8">
        <v>74.114735898888412</v>
      </c>
      <c r="I181" s="40">
        <v>8.4075439983794052E-5</v>
      </c>
      <c r="J181" s="40">
        <v>6.8722741784637154E-4</v>
      </c>
      <c r="K181" s="40">
        <v>9.2204835396679201E-5</v>
      </c>
    </row>
    <row r="182" spans="2:11" ht="15" x14ac:dyDescent="0.25">
      <c r="B182" s="9" t="s">
        <v>2884</v>
      </c>
      <c r="C182" s="3" t="s">
        <v>2885</v>
      </c>
      <c r="D182" s="3" t="s">
        <v>52</v>
      </c>
      <c r="E182" s="3" t="s">
        <v>2886</v>
      </c>
      <c r="F182" s="8">
        <v>378063.20650356723</v>
      </c>
      <c r="G182" s="8">
        <v>126.85755</v>
      </c>
      <c r="H182" s="8">
        <v>1774.5263682429193</v>
      </c>
      <c r="I182" s="40">
        <v>2.8045285941767552E-4</v>
      </c>
      <c r="J182" s="40">
        <v>1.6454260534795633E-2</v>
      </c>
      <c r="K182" s="40">
        <v>2.2076569484660246E-3</v>
      </c>
    </row>
    <row r="183" spans="2:11" ht="15" x14ac:dyDescent="0.25">
      <c r="B183" s="9" t="s">
        <v>2887</v>
      </c>
      <c r="C183" s="3" t="s">
        <v>2888</v>
      </c>
      <c r="D183" s="3" t="s">
        <v>52</v>
      </c>
      <c r="E183" s="3" t="s">
        <v>2889</v>
      </c>
      <c r="F183" s="8">
        <v>2193.4167802556003</v>
      </c>
      <c r="G183" s="8">
        <v>1.5509470000000001</v>
      </c>
      <c r="H183" s="8">
        <v>0.12586916508480001</v>
      </c>
      <c r="I183" s="40">
        <v>6.5941995027036092E-5</v>
      </c>
      <c r="J183" s="40">
        <v>1.1671193354276411E-6</v>
      </c>
      <c r="K183" s="40">
        <v>1.5659160769316714E-7</v>
      </c>
    </row>
    <row r="184" spans="2:11" ht="15" x14ac:dyDescent="0.25">
      <c r="B184" s="9" t="s">
        <v>2890</v>
      </c>
      <c r="C184" s="3" t="s">
        <v>2891</v>
      </c>
      <c r="D184" s="3" t="s">
        <v>52</v>
      </c>
      <c r="E184" s="3" t="s">
        <v>2892</v>
      </c>
      <c r="F184" s="8">
        <v>94338.53426136481</v>
      </c>
      <c r="G184" s="8">
        <v>109.699292</v>
      </c>
      <c r="H184" s="8">
        <v>382.90820532770482</v>
      </c>
      <c r="I184" s="40">
        <v>1.4748133018451278E-3</v>
      </c>
      <c r="J184" s="40">
        <v>3.5505087352472576E-3</v>
      </c>
      <c r="K184" s="40">
        <v>4.7636934296636129E-4</v>
      </c>
    </row>
    <row r="185" spans="2:11" ht="15" x14ac:dyDescent="0.25">
      <c r="B185" s="9" t="s">
        <v>2893</v>
      </c>
      <c r="C185" s="3" t="s">
        <v>2894</v>
      </c>
      <c r="D185" s="3" t="s">
        <v>52</v>
      </c>
      <c r="E185" s="3" t="s">
        <v>1218</v>
      </c>
      <c r="F185" s="8">
        <v>27288.195064944</v>
      </c>
      <c r="G185" s="8">
        <v>109.259089</v>
      </c>
      <c r="H185" s="8">
        <v>110.31488313679482</v>
      </c>
      <c r="I185" s="40">
        <v>9.2468676393825494E-5</v>
      </c>
      <c r="J185" s="40">
        <v>1.0228925647330111E-3</v>
      </c>
      <c r="K185" s="40">
        <v>1.3724079993091663E-4</v>
      </c>
    </row>
    <row r="186" spans="2:11" ht="15" x14ac:dyDescent="0.25">
      <c r="B186" s="9" t="s">
        <v>2895</v>
      </c>
      <c r="C186" s="3" t="s">
        <v>2896</v>
      </c>
      <c r="D186" s="3" t="s">
        <v>52</v>
      </c>
      <c r="E186" s="3" t="s">
        <v>2897</v>
      </c>
      <c r="F186" s="8">
        <v>76491.418657245609</v>
      </c>
      <c r="G186" s="8">
        <v>117.217359</v>
      </c>
      <c r="H186" s="8">
        <v>331.7465167821548</v>
      </c>
      <c r="I186" s="40">
        <v>8.7453030706808154E-5</v>
      </c>
      <c r="J186" s="40">
        <v>3.0761129934910496E-3</v>
      </c>
      <c r="K186" s="40">
        <v>4.1271998884339316E-4</v>
      </c>
    </row>
    <row r="187" spans="2:11" ht="15" x14ac:dyDescent="0.25">
      <c r="B187" s="9" t="s">
        <v>2898</v>
      </c>
      <c r="C187" s="3" t="s">
        <v>2899</v>
      </c>
      <c r="D187" s="3" t="s">
        <v>50</v>
      </c>
      <c r="E187" s="3" t="s">
        <v>772</v>
      </c>
      <c r="F187" s="8">
        <v>240719.65815974321</v>
      </c>
      <c r="G187" s="8">
        <v>102.352193</v>
      </c>
      <c r="H187" s="8">
        <v>990.08546063290407</v>
      </c>
      <c r="I187" s="40">
        <v>2.6027227808572699E-3</v>
      </c>
      <c r="J187" s="40">
        <v>9.1805477858849256E-3</v>
      </c>
      <c r="K187" s="40">
        <v>1.2317478544461955E-3</v>
      </c>
    </row>
    <row r="188" spans="2:11" ht="15" x14ac:dyDescent="0.25">
      <c r="B188" s="9" t="s">
        <v>2900</v>
      </c>
      <c r="C188" s="3" t="s">
        <v>2901</v>
      </c>
      <c r="D188" s="3" t="s">
        <v>50</v>
      </c>
      <c r="E188" s="3" t="s">
        <v>772</v>
      </c>
      <c r="F188" s="8">
        <v>547658.2817084773</v>
      </c>
      <c r="G188" s="8">
        <v>101.39135</v>
      </c>
      <c r="H188" s="8">
        <v>2231.3851461537834</v>
      </c>
      <c r="I188" s="40">
        <v>8.0276567595653173E-4</v>
      </c>
      <c r="J188" s="40">
        <v>2.0690474486801919E-2</v>
      </c>
      <c r="K188" s="40">
        <v>2.776026894144142E-3</v>
      </c>
    </row>
    <row r="189" spans="2:11" ht="15" x14ac:dyDescent="0.25">
      <c r="B189" s="9" t="s">
        <v>2902</v>
      </c>
      <c r="C189" s="3" t="s">
        <v>2903</v>
      </c>
      <c r="D189" s="3" t="s">
        <v>50</v>
      </c>
      <c r="E189" s="3" t="s">
        <v>2904</v>
      </c>
      <c r="F189" s="8">
        <v>109178.3602086264</v>
      </c>
      <c r="G189" s="8">
        <v>129.552164</v>
      </c>
      <c r="H189" s="8">
        <v>568.38840711939008</v>
      </c>
      <c r="I189" s="40">
        <v>5.0485337293978252E-5</v>
      </c>
      <c r="J189" s="40">
        <v>5.2703702255832915E-3</v>
      </c>
      <c r="K189" s="40">
        <v>7.0712198976627632E-4</v>
      </c>
    </row>
    <row r="190" spans="2:11" ht="15" x14ac:dyDescent="0.25">
      <c r="B190" s="9" t="s">
        <v>2905</v>
      </c>
      <c r="C190" s="3" t="s">
        <v>2906</v>
      </c>
      <c r="D190" s="3" t="s">
        <v>50</v>
      </c>
      <c r="E190" s="3" t="s">
        <v>2907</v>
      </c>
      <c r="F190" s="8">
        <v>246198.61729887041</v>
      </c>
      <c r="G190" s="8">
        <v>108.925566</v>
      </c>
      <c r="H190" s="8">
        <v>1077.6541541076745</v>
      </c>
      <c r="I190" s="40">
        <v>2.0199341077506724E-5</v>
      </c>
      <c r="J190" s="40">
        <v>9.9925267583654762E-3</v>
      </c>
      <c r="K190" s="40">
        <v>1.3406905211077731E-3</v>
      </c>
    </row>
    <row r="191" spans="2:11" ht="15" x14ac:dyDescent="0.25">
      <c r="B191" s="9" t="s">
        <v>2908</v>
      </c>
      <c r="C191" s="3" t="s">
        <v>2909</v>
      </c>
      <c r="D191" s="3" t="s">
        <v>52</v>
      </c>
      <c r="E191" s="3" t="s">
        <v>2910</v>
      </c>
      <c r="F191" s="8">
        <v>82422.647758268417</v>
      </c>
      <c r="G191" s="8">
        <v>141.87529000000001</v>
      </c>
      <c r="H191" s="8">
        <v>432.66827084366122</v>
      </c>
      <c r="I191" s="40">
        <v>3.0670911393840506E-5</v>
      </c>
      <c r="J191" s="40">
        <v>4.011907955276184E-3</v>
      </c>
      <c r="K191" s="40">
        <v>5.3827496260570136E-4</v>
      </c>
    </row>
    <row r="192" spans="2:11" ht="15" x14ac:dyDescent="0.25">
      <c r="B192" s="9" t="s">
        <v>2911</v>
      </c>
      <c r="C192" s="3" t="s">
        <v>2912</v>
      </c>
      <c r="D192" s="3" t="s">
        <v>50</v>
      </c>
      <c r="E192" s="3" t="s">
        <v>2913</v>
      </c>
      <c r="F192" s="8">
        <v>989.46034916039991</v>
      </c>
      <c r="G192" s="8">
        <v>388.417171</v>
      </c>
      <c r="H192" s="8">
        <v>15.444035316588403</v>
      </c>
      <c r="I192" s="40">
        <v>9.1054493986569298E-4</v>
      </c>
      <c r="J192" s="40">
        <v>1.4320451099261627E-4</v>
      </c>
      <c r="K192" s="40">
        <v>1.9213651873080367E-5</v>
      </c>
    </row>
    <row r="193" spans="2:11" ht="15" x14ac:dyDescent="0.25">
      <c r="B193" s="9" t="s">
        <v>2914</v>
      </c>
      <c r="C193" s="3" t="s">
        <v>2915</v>
      </c>
      <c r="D193" s="3" t="s">
        <v>52</v>
      </c>
      <c r="E193" s="3" t="s">
        <v>2916</v>
      </c>
      <c r="F193" s="8">
        <v>68800.38770708481</v>
      </c>
      <c r="G193" s="8">
        <v>54.055762000000001</v>
      </c>
      <c r="H193" s="8">
        <v>137.60512310766399</v>
      </c>
      <c r="I193" s="40">
        <v>1.910234089918394E-5</v>
      </c>
      <c r="J193" s="40">
        <v>1.2759407732994474E-3</v>
      </c>
      <c r="K193" s="40">
        <v>1.711921060231725E-4</v>
      </c>
    </row>
    <row r="194" spans="2:11" ht="15" x14ac:dyDescent="0.25">
      <c r="B194" s="9" t="s">
        <v>2917</v>
      </c>
      <c r="C194" s="3" t="s">
        <v>2918</v>
      </c>
      <c r="D194" s="3" t="s">
        <v>52</v>
      </c>
      <c r="E194" s="3" t="s">
        <v>2919</v>
      </c>
      <c r="F194" s="8">
        <v>114048.65658529561</v>
      </c>
      <c r="G194" s="8">
        <v>88.373986000000002</v>
      </c>
      <c r="H194" s="8">
        <v>372.92057182895883</v>
      </c>
      <c r="I194" s="40">
        <v>1.1591479038604821E-4</v>
      </c>
      <c r="J194" s="40">
        <v>3.4578986018305633E-3</v>
      </c>
      <c r="K194" s="40">
        <v>4.6394390433280008E-4</v>
      </c>
    </row>
    <row r="195" spans="2:11" ht="15" x14ac:dyDescent="0.25">
      <c r="B195" s="9" t="s">
        <v>2920</v>
      </c>
      <c r="C195" s="3" t="s">
        <v>2921</v>
      </c>
      <c r="D195" s="3" t="s">
        <v>52</v>
      </c>
      <c r="E195" s="3" t="s">
        <v>2846</v>
      </c>
      <c r="F195" s="8">
        <v>223439.35462935723</v>
      </c>
      <c r="G195" s="8">
        <v>114.24332699999999</v>
      </c>
      <c r="H195" s="8">
        <v>944.47884419777688</v>
      </c>
      <c r="I195" s="40">
        <v>3.9892259911770597E-5</v>
      </c>
      <c r="J195" s="40">
        <v>8.7576613400345196E-3</v>
      </c>
      <c r="K195" s="40">
        <v>1.1750094675330005E-3</v>
      </c>
    </row>
    <row r="196" spans="2:11" ht="15" x14ac:dyDescent="0.25">
      <c r="B196" s="9" t="s">
        <v>2922</v>
      </c>
      <c r="C196" s="3" t="s">
        <v>2923</v>
      </c>
      <c r="D196" s="3" t="s">
        <v>52</v>
      </c>
      <c r="E196" s="3" t="s">
        <v>2924</v>
      </c>
      <c r="F196" s="8">
        <v>90305.308011106405</v>
      </c>
      <c r="G196" s="8">
        <v>99.500506000000001</v>
      </c>
      <c r="H196" s="8">
        <v>332.46068210889717</v>
      </c>
      <c r="I196" s="40">
        <v>4.3075989515091363E-5</v>
      </c>
      <c r="J196" s="40">
        <v>3.082735077310955E-3</v>
      </c>
      <c r="K196" s="40">
        <v>4.1360846932706017E-4</v>
      </c>
    </row>
    <row r="197" spans="2:11" ht="15" x14ac:dyDescent="0.25">
      <c r="B197" s="9" t="s">
        <v>2925</v>
      </c>
      <c r="C197" s="3" t="s">
        <v>2926</v>
      </c>
      <c r="D197" s="3" t="s">
        <v>52</v>
      </c>
      <c r="E197" s="3" t="s">
        <v>2927</v>
      </c>
      <c r="F197" s="8">
        <v>93057.042052718418</v>
      </c>
      <c r="G197" s="8">
        <v>100.62692800000001</v>
      </c>
      <c r="H197" s="8">
        <v>346.4696379138656</v>
      </c>
      <c r="I197" s="40">
        <v>4.6396832380998798E-5</v>
      </c>
      <c r="J197" s="40">
        <v>3.21263284201063E-3</v>
      </c>
      <c r="K197" s="40">
        <v>4.310367640974641E-4</v>
      </c>
    </row>
    <row r="198" spans="2:11" ht="15" x14ac:dyDescent="0.25">
      <c r="B198" s="9" t="s">
        <v>2928</v>
      </c>
      <c r="C198" s="3" t="s">
        <v>2929</v>
      </c>
      <c r="D198" s="3" t="s">
        <v>52</v>
      </c>
      <c r="E198" s="3" t="s">
        <v>2930</v>
      </c>
      <c r="F198" s="8">
        <v>78736.078430398411</v>
      </c>
      <c r="G198" s="8">
        <v>135.168612</v>
      </c>
      <c r="H198" s="8">
        <v>393.77791789579442</v>
      </c>
      <c r="I198" s="40">
        <v>4.604145489171135E-5</v>
      </c>
      <c r="J198" s="40">
        <v>3.6512979293299489E-3</v>
      </c>
      <c r="K198" s="40">
        <v>4.8989216060841873E-4</v>
      </c>
    </row>
    <row r="199" spans="2:11" ht="15" x14ac:dyDescent="0.25">
      <c r="B199" s="9" t="s">
        <v>2931</v>
      </c>
      <c r="C199" s="3" t="s">
        <v>2932</v>
      </c>
      <c r="D199" s="3" t="s">
        <v>50</v>
      </c>
      <c r="E199" s="3" t="s">
        <v>2933</v>
      </c>
      <c r="F199" s="8">
        <v>266707.49044714804</v>
      </c>
      <c r="G199" s="8">
        <v>155.68576400000001</v>
      </c>
      <c r="H199" s="8">
        <v>1668.5840498524124</v>
      </c>
      <c r="I199" s="40">
        <v>3.4257163279197489E-5</v>
      </c>
      <c r="J199" s="40">
        <v>1.5471912489900852E-2</v>
      </c>
      <c r="K199" s="40">
        <v>2.075855979195003E-3</v>
      </c>
    </row>
    <row r="200" spans="2:11" ht="15" x14ac:dyDescent="0.25">
      <c r="B200" s="9" t="s">
        <v>2934</v>
      </c>
      <c r="C200" s="3" t="s">
        <v>2935</v>
      </c>
      <c r="D200" s="3" t="s">
        <v>50</v>
      </c>
      <c r="E200" s="3" t="s">
        <v>2936</v>
      </c>
      <c r="F200" s="8">
        <v>34660.343582519999</v>
      </c>
      <c r="G200" s="8">
        <v>173.58539300000001</v>
      </c>
      <c r="H200" s="8">
        <v>241.77423235052402</v>
      </c>
      <c r="I200" s="40">
        <v>1.2783688855111619E-4</v>
      </c>
      <c r="J200" s="40">
        <v>2.2418467715612719E-3</v>
      </c>
      <c r="K200" s="40">
        <v>3.0078705707663308E-4</v>
      </c>
    </row>
    <row r="201" spans="2:11" ht="15" x14ac:dyDescent="0.25">
      <c r="B201" s="9" t="s">
        <v>2937</v>
      </c>
      <c r="C201" s="3" t="s">
        <v>2938</v>
      </c>
      <c r="D201" s="3" t="s">
        <v>50</v>
      </c>
      <c r="E201" s="3" t="s">
        <v>2593</v>
      </c>
      <c r="F201" s="8">
        <v>33228.542351502801</v>
      </c>
      <c r="G201" s="8">
        <v>117.982525</v>
      </c>
      <c r="H201" s="8">
        <v>157.5407645211348</v>
      </c>
      <c r="I201" s="40">
        <v>3.0885683900183819E-5</v>
      </c>
      <c r="J201" s="40">
        <v>1.4607936126913531E-3</v>
      </c>
      <c r="K201" s="40">
        <v>1.959936858002903E-4</v>
      </c>
    </row>
    <row r="202" spans="2:11" ht="15" x14ac:dyDescent="0.25">
      <c r="B202" s="9" t="s">
        <v>2939</v>
      </c>
      <c r="C202" s="3" t="s">
        <v>2940</v>
      </c>
      <c r="D202" s="3" t="s">
        <v>50</v>
      </c>
      <c r="E202" s="3" t="s">
        <v>2941</v>
      </c>
      <c r="F202" s="8">
        <v>84768.692903828807</v>
      </c>
      <c r="G202" s="8">
        <v>134.90749500000001</v>
      </c>
      <c r="H202" s="8">
        <v>459.552927936488</v>
      </c>
      <c r="I202" s="40">
        <v>1.8414402581196586E-5</v>
      </c>
      <c r="J202" s="40">
        <v>4.261195404654596E-3</v>
      </c>
      <c r="K202" s="40">
        <v>5.7172169019469412E-4</v>
      </c>
    </row>
    <row r="203" spans="2:11" ht="15" x14ac:dyDescent="0.25">
      <c r="B203" s="9" t="s">
        <v>2942</v>
      </c>
      <c r="C203" s="3" t="s">
        <v>2943</v>
      </c>
      <c r="D203" s="3" t="s">
        <v>50</v>
      </c>
      <c r="E203" s="3" t="s">
        <v>2944</v>
      </c>
      <c r="F203" s="8">
        <v>182895.53366697321</v>
      </c>
      <c r="G203" s="8">
        <v>110.654641</v>
      </c>
      <c r="H203" s="8">
        <v>813.27365899353288</v>
      </c>
      <c r="I203" s="40">
        <v>1.6478710701382345E-5</v>
      </c>
      <c r="J203" s="40">
        <v>7.541063863940432E-3</v>
      </c>
      <c r="K203" s="40">
        <v>1.0117794113475129E-3</v>
      </c>
    </row>
    <row r="204" spans="2:11" ht="15" x14ac:dyDescent="0.25">
      <c r="B204" s="9" t="s">
        <v>2945</v>
      </c>
      <c r="C204" s="3" t="s">
        <v>2946</v>
      </c>
      <c r="D204" s="3" t="s">
        <v>50</v>
      </c>
      <c r="E204" s="3" t="s">
        <v>2947</v>
      </c>
      <c r="F204" s="8">
        <v>328708.18486118002</v>
      </c>
      <c r="G204" s="8">
        <v>128.47543400000001</v>
      </c>
      <c r="H204" s="8">
        <v>1697.0497898108924</v>
      </c>
      <c r="I204" s="40">
        <v>3.1333733738096824E-5</v>
      </c>
      <c r="J204" s="40">
        <v>1.5735860498775102E-2</v>
      </c>
      <c r="K204" s="40">
        <v>2.111269704083628E-3</v>
      </c>
    </row>
    <row r="205" spans="2:11" ht="15" x14ac:dyDescent="0.25">
      <c r="B205" s="9" t="s">
        <v>2948</v>
      </c>
      <c r="C205" s="3" t="s">
        <v>2949</v>
      </c>
      <c r="D205" s="3" t="s">
        <v>52</v>
      </c>
      <c r="E205" s="3" t="s">
        <v>2950</v>
      </c>
      <c r="F205" s="8">
        <v>33505.006119001198</v>
      </c>
      <c r="G205" s="8">
        <v>130.51711299999999</v>
      </c>
      <c r="H205" s="8">
        <v>161.80013673618882</v>
      </c>
      <c r="I205" s="40">
        <v>1.3371525645943362E-4</v>
      </c>
      <c r="J205" s="40">
        <v>1.5002885570299736E-3</v>
      </c>
      <c r="K205" s="40">
        <v>2.0129269562902446E-4</v>
      </c>
    </row>
    <row r="206" spans="2:11" ht="15" x14ac:dyDescent="0.25">
      <c r="B206" s="9" t="s">
        <v>2951</v>
      </c>
      <c r="C206" s="3" t="s">
        <v>2952</v>
      </c>
      <c r="D206" s="3" t="s">
        <v>50</v>
      </c>
      <c r="E206" s="3" t="s">
        <v>2953</v>
      </c>
      <c r="F206" s="8">
        <v>38156.248594457196</v>
      </c>
      <c r="G206" s="8">
        <v>87.197024999999996</v>
      </c>
      <c r="H206" s="8">
        <v>133.69996979624321</v>
      </c>
      <c r="I206" s="40">
        <v>3.2321114273167707E-4</v>
      </c>
      <c r="J206" s="40">
        <v>1.2397303167154396E-3</v>
      </c>
      <c r="K206" s="40">
        <v>1.6633377368330447E-4</v>
      </c>
    </row>
    <row r="207" spans="2:11" ht="15" x14ac:dyDescent="0.25">
      <c r="B207" s="9" t="s">
        <v>2954</v>
      </c>
      <c r="C207" s="3" t="s">
        <v>2955</v>
      </c>
      <c r="D207" s="3" t="s">
        <v>59</v>
      </c>
      <c r="E207" s="3" t="s">
        <v>2956</v>
      </c>
      <c r="F207" s="8">
        <v>58118.469009369604</v>
      </c>
      <c r="G207" s="8">
        <v>110.04432</v>
      </c>
      <c r="H207" s="8">
        <v>298.71963469253603</v>
      </c>
      <c r="I207" s="40">
        <v>3.8279301494458648E-5</v>
      </c>
      <c r="J207" s="40">
        <v>2.7698718847197819E-3</v>
      </c>
      <c r="K207" s="40">
        <v>3.7163182749727001E-4</v>
      </c>
    </row>
    <row r="208" spans="2:11" ht="15" x14ac:dyDescent="0.25">
      <c r="B208" s="9" t="s">
        <v>2957</v>
      </c>
      <c r="C208" s="3" t="s">
        <v>2958</v>
      </c>
      <c r="D208" s="3" t="s">
        <v>59</v>
      </c>
      <c r="E208" s="3" t="s">
        <v>2959</v>
      </c>
      <c r="F208" s="8">
        <v>76554.110958391597</v>
      </c>
      <c r="G208" s="8">
        <v>111.38321000000001</v>
      </c>
      <c r="H208" s="8">
        <v>398.26323804801126</v>
      </c>
      <c r="I208" s="40">
        <v>2.6841065039160739E-4</v>
      </c>
      <c r="J208" s="40">
        <v>3.6928879714320691E-3</v>
      </c>
      <c r="K208" s="40">
        <v>4.9547226827959467E-4</v>
      </c>
    </row>
    <row r="209" spans="2:11" ht="15" x14ac:dyDescent="0.25">
      <c r="B209" s="9" t="s">
        <v>2960</v>
      </c>
      <c r="C209" s="3" t="s">
        <v>2961</v>
      </c>
      <c r="D209" s="3" t="s">
        <v>52</v>
      </c>
      <c r="E209" s="3" t="s">
        <v>427</v>
      </c>
      <c r="F209" s="8">
        <v>99766.861045857993</v>
      </c>
      <c r="G209" s="8">
        <v>102.727462</v>
      </c>
      <c r="H209" s="8">
        <v>379.20546777587322</v>
      </c>
      <c r="I209" s="40">
        <v>5.765183318946667E-6</v>
      </c>
      <c r="J209" s="40">
        <v>3.5161751747771839E-3</v>
      </c>
      <c r="K209" s="40">
        <v>4.717628325019712E-4</v>
      </c>
    </row>
    <row r="210" spans="2:11" ht="15" x14ac:dyDescent="0.25">
      <c r="B210" s="9" t="s">
        <v>2962</v>
      </c>
      <c r="C210" s="3" t="s">
        <v>2963</v>
      </c>
      <c r="D210" s="3" t="s">
        <v>52</v>
      </c>
      <c r="E210" s="3" t="s">
        <v>2605</v>
      </c>
      <c r="F210" s="8">
        <v>52995.979029998809</v>
      </c>
      <c r="G210" s="8">
        <v>211.34997999999999</v>
      </c>
      <c r="H210" s="8">
        <v>414.42586693305367</v>
      </c>
      <c r="I210" s="40">
        <v>4.146883665001343E-4</v>
      </c>
      <c r="J210" s="40">
        <v>3.8427556270279849E-3</v>
      </c>
      <c r="K210" s="40">
        <v>5.155799097337322E-4</v>
      </c>
    </row>
    <row r="211" spans="2:11" ht="15" x14ac:dyDescent="0.25">
      <c r="B211" s="9" t="s">
        <v>2964</v>
      </c>
      <c r="C211" s="3" t="s">
        <v>2965</v>
      </c>
      <c r="D211" s="3" t="s">
        <v>52</v>
      </c>
      <c r="E211" s="3" t="s">
        <v>2956</v>
      </c>
      <c r="F211" s="8">
        <v>142006.82529600002</v>
      </c>
      <c r="G211" s="8">
        <v>117.433853</v>
      </c>
      <c r="H211" s="8">
        <v>617.02711983366567</v>
      </c>
      <c r="I211" s="40">
        <v>7.3400534346125231E-4</v>
      </c>
      <c r="J211" s="40">
        <v>5.7213717240114127E-3</v>
      </c>
      <c r="K211" s="40">
        <v>7.6763255416799619E-4</v>
      </c>
    </row>
    <row r="212" spans="2:11" ht="15" x14ac:dyDescent="0.25">
      <c r="B212" s="9" t="s">
        <v>2966</v>
      </c>
      <c r="C212" s="3" t="s">
        <v>2967</v>
      </c>
      <c r="D212" s="3" t="s">
        <v>52</v>
      </c>
      <c r="E212" s="3" t="s">
        <v>2968</v>
      </c>
      <c r="F212" s="8">
        <v>206054.27919934483</v>
      </c>
      <c r="G212" s="8">
        <v>75.363444999999999</v>
      </c>
      <c r="H212" s="8">
        <v>574.57153246329278</v>
      </c>
      <c r="I212" s="40">
        <v>3.1990277386077212E-4</v>
      </c>
      <c r="J212" s="40">
        <v>5.3277031326330821E-3</v>
      </c>
      <c r="K212" s="40">
        <v>7.148143069236817E-4</v>
      </c>
    </row>
    <row r="213" spans="2:11" ht="15" x14ac:dyDescent="0.25">
      <c r="B213" s="9" t="s">
        <v>2969</v>
      </c>
      <c r="C213" s="3" t="s">
        <v>2970</v>
      </c>
      <c r="D213" s="3" t="s">
        <v>52</v>
      </c>
      <c r="E213" s="3" t="s">
        <v>2971</v>
      </c>
      <c r="F213" s="8">
        <v>527110.03226176754</v>
      </c>
      <c r="G213" s="8">
        <v>150.980512</v>
      </c>
      <c r="H213" s="8">
        <v>2944.5836742944548</v>
      </c>
      <c r="I213" s="40">
        <v>7.4976876348518929E-4</v>
      </c>
      <c r="J213" s="40">
        <v>2.7303593685858489E-2</v>
      </c>
      <c r="K213" s="40">
        <v>3.6633046007270615E-3</v>
      </c>
    </row>
    <row r="214" spans="2:11" ht="15" x14ac:dyDescent="0.25">
      <c r="B214" s="9" t="s">
        <v>2972</v>
      </c>
      <c r="C214" s="3" t="s">
        <v>2973</v>
      </c>
      <c r="D214" s="3" t="s">
        <v>52</v>
      </c>
      <c r="E214" s="3" t="s">
        <v>2974</v>
      </c>
      <c r="F214" s="8">
        <v>33036.4173429988</v>
      </c>
      <c r="G214" s="8">
        <v>1.3076460000000001</v>
      </c>
      <c r="H214" s="8">
        <v>1.5983975486272002</v>
      </c>
      <c r="I214" s="40">
        <v>3.8841429230694889E-4</v>
      </c>
      <c r="J214" s="40">
        <v>1.482110955011196E-5</v>
      </c>
      <c r="K214" s="40">
        <v>1.9885381912537713E-6</v>
      </c>
    </row>
    <row r="215" spans="2:11" ht="15" x14ac:dyDescent="0.25">
      <c r="B215" s="9" t="s">
        <v>2975</v>
      </c>
      <c r="C215" s="3" t="s">
        <v>2976</v>
      </c>
      <c r="D215" s="3" t="s">
        <v>52</v>
      </c>
      <c r="E215" s="3" t="s">
        <v>2977</v>
      </c>
      <c r="F215" s="8">
        <v>40648.871119488002</v>
      </c>
      <c r="G215" s="8">
        <v>29.461738</v>
      </c>
      <c r="H215" s="8">
        <v>44.310696226057601</v>
      </c>
      <c r="I215" s="40">
        <v>9.4846064021508384E-5</v>
      </c>
      <c r="J215" s="40">
        <v>4.1087005142880422E-4</v>
      </c>
      <c r="K215" s="40">
        <v>5.5126155443767464E-5</v>
      </c>
    </row>
    <row r="216" spans="2:11" ht="15" x14ac:dyDescent="0.25">
      <c r="B216" s="9" t="s">
        <v>2978</v>
      </c>
      <c r="C216" s="3" t="s">
        <v>2979</v>
      </c>
      <c r="D216" s="3" t="s">
        <v>52</v>
      </c>
      <c r="E216" s="3" t="s">
        <v>442</v>
      </c>
      <c r="F216" s="8">
        <v>65475.662620200412</v>
      </c>
      <c r="G216" s="8">
        <v>58.362039000000003</v>
      </c>
      <c r="H216" s="8">
        <v>141.38784726778201</v>
      </c>
      <c r="I216" s="40">
        <v>7.1526582774586759E-5</v>
      </c>
      <c r="J216" s="40">
        <v>1.3110160080075559E-3</v>
      </c>
      <c r="K216" s="40">
        <v>1.7589812641580479E-4</v>
      </c>
    </row>
    <row r="217" spans="2:11" ht="15" x14ac:dyDescent="0.25">
      <c r="B217" s="9" t="s">
        <v>2980</v>
      </c>
      <c r="C217" s="3" t="s">
        <v>2981</v>
      </c>
      <c r="D217" s="3" t="s">
        <v>52</v>
      </c>
      <c r="E217" s="3" t="s">
        <v>581</v>
      </c>
      <c r="F217" s="8">
        <v>6250.5776308012009</v>
      </c>
      <c r="G217" s="8">
        <v>2465.6914109999998</v>
      </c>
      <c r="H217" s="8">
        <v>570.24383625770918</v>
      </c>
      <c r="I217" s="40">
        <v>1.9796435658111329E-4</v>
      </c>
      <c r="J217" s="40">
        <v>5.2875746554481374E-3</v>
      </c>
      <c r="K217" s="40">
        <v>7.094302964237042E-4</v>
      </c>
    </row>
    <row r="218" spans="2:11" ht="15" x14ac:dyDescent="0.25">
      <c r="B218" s="9" t="s">
        <v>2982</v>
      </c>
      <c r="C218" s="3" t="s">
        <v>2983</v>
      </c>
      <c r="D218" s="3" t="s">
        <v>52</v>
      </c>
      <c r="E218" s="3" t="s">
        <v>2984</v>
      </c>
      <c r="F218" s="8">
        <v>529665.96727737959</v>
      </c>
      <c r="G218" s="8">
        <v>130.35175799999999</v>
      </c>
      <c r="H218" s="8">
        <v>2554.586929448446</v>
      </c>
      <c r="I218" s="40">
        <v>2.7517224303459122E-4</v>
      </c>
      <c r="J218" s="40">
        <v>2.3687356608596874E-2</v>
      </c>
      <c r="K218" s="40">
        <v>3.1781165308022753E-3</v>
      </c>
    </row>
    <row r="219" spans="2:11" ht="15" x14ac:dyDescent="0.25">
      <c r="B219" s="9" t="s">
        <v>2985</v>
      </c>
      <c r="C219" s="3" t="s">
        <v>2986</v>
      </c>
      <c r="D219" s="3" t="s">
        <v>52</v>
      </c>
      <c r="E219" s="3" t="s">
        <v>2987</v>
      </c>
      <c r="F219" s="8">
        <v>252948.74892367041</v>
      </c>
      <c r="G219" s="8">
        <v>129.16216</v>
      </c>
      <c r="H219" s="8">
        <v>1208.8420507354811</v>
      </c>
      <c r="I219" s="40">
        <v>9.1363361560613124E-4</v>
      </c>
      <c r="J219" s="40">
        <v>1.1208963926477633E-2</v>
      </c>
      <c r="K219" s="40">
        <v>1.5038990688803207E-3</v>
      </c>
    </row>
    <row r="220" spans="2:11" ht="15" x14ac:dyDescent="0.25">
      <c r="B220" s="9" t="s">
        <v>2988</v>
      </c>
      <c r="C220" s="3" t="s">
        <v>2989</v>
      </c>
      <c r="D220" s="3" t="s">
        <v>52</v>
      </c>
      <c r="E220" s="3" t="s">
        <v>2990</v>
      </c>
      <c r="F220" s="8">
        <v>143517.1209238648</v>
      </c>
      <c r="G220" s="8">
        <v>176.49682799999999</v>
      </c>
      <c r="H220" s="8">
        <v>937.2217143955213</v>
      </c>
      <c r="I220" s="40">
        <v>1.375471766035755E-4</v>
      </c>
      <c r="J220" s="40">
        <v>8.690369747957824E-3</v>
      </c>
      <c r="K220" s="40">
        <v>1.1659810003765878E-3</v>
      </c>
    </row>
    <row r="221" spans="2:11" ht="15" x14ac:dyDescent="0.25">
      <c r="B221" s="9" t="s">
        <v>2991</v>
      </c>
      <c r="C221" s="3" t="s">
        <v>2992</v>
      </c>
      <c r="D221" s="3" t="s">
        <v>52</v>
      </c>
      <c r="E221" s="3" t="s">
        <v>2993</v>
      </c>
      <c r="F221" s="8">
        <v>281433.55365820718</v>
      </c>
      <c r="G221" s="8">
        <v>69.743101999999993</v>
      </c>
      <c r="H221" s="8">
        <v>726.23781426160849</v>
      </c>
      <c r="I221" s="40">
        <v>8.6559770909104602E-3</v>
      </c>
      <c r="J221" s="40">
        <v>6.7340257208537589E-3</v>
      </c>
      <c r="K221" s="40">
        <v>9.0349965240637132E-4</v>
      </c>
    </row>
    <row r="222" spans="2:11" ht="15" x14ac:dyDescent="0.25">
      <c r="B222" s="9" t="s">
        <v>2994</v>
      </c>
      <c r="C222" s="3" t="s">
        <v>2995</v>
      </c>
      <c r="D222" s="3" t="s">
        <v>52</v>
      </c>
      <c r="E222" s="3" t="s">
        <v>2996</v>
      </c>
      <c r="F222" s="8">
        <v>315989.10114479845</v>
      </c>
      <c r="G222" s="8">
        <v>137.86900800000001</v>
      </c>
      <c r="H222" s="8">
        <v>1611.9088447539498</v>
      </c>
      <c r="I222" s="40">
        <v>1.6050255251930316E-3</v>
      </c>
      <c r="J222" s="40">
        <v>1.4946392775321201E-2</v>
      </c>
      <c r="K222" s="40">
        <v>2.0053473563982353E-3</v>
      </c>
    </row>
    <row r="223" spans="2:11" ht="15" x14ac:dyDescent="0.25">
      <c r="B223" s="9" t="s">
        <v>2997</v>
      </c>
      <c r="C223" s="3" t="s">
        <v>2998</v>
      </c>
      <c r="D223" s="3" t="s">
        <v>52</v>
      </c>
      <c r="E223" s="3" t="s">
        <v>2999</v>
      </c>
      <c r="F223" s="8">
        <v>649519.40467921761</v>
      </c>
      <c r="G223" s="8">
        <v>107.273889</v>
      </c>
      <c r="H223" s="8">
        <v>2578.0294829628392</v>
      </c>
      <c r="I223" s="40">
        <v>3.819270653300844E-3</v>
      </c>
      <c r="J223" s="40">
        <v>2.3904727220851373E-2</v>
      </c>
      <c r="K223" s="40">
        <v>3.2072809980550677E-3</v>
      </c>
    </row>
    <row r="224" spans="2:11" ht="15" x14ac:dyDescent="0.25">
      <c r="B224" s="9" t="s">
        <v>3000</v>
      </c>
      <c r="C224" s="3" t="s">
        <v>3001</v>
      </c>
      <c r="D224" s="3" t="s">
        <v>52</v>
      </c>
      <c r="E224" s="3" t="s">
        <v>3002</v>
      </c>
      <c r="F224" s="8">
        <v>74468.909275268408</v>
      </c>
      <c r="G224" s="8">
        <v>93.031558000000004</v>
      </c>
      <c r="H224" s="8">
        <v>256.33447002355359</v>
      </c>
      <c r="I224" s="40">
        <v>3.1664874120010274E-3</v>
      </c>
      <c r="J224" s="40">
        <v>2.376856286442585E-3</v>
      </c>
      <c r="K224" s="40">
        <v>3.1890119189335522E-4</v>
      </c>
    </row>
    <row r="225" spans="2:11" ht="15" x14ac:dyDescent="0.25">
      <c r="B225" s="9" t="s">
        <v>3003</v>
      </c>
      <c r="C225" s="3" t="s">
        <v>3004</v>
      </c>
      <c r="D225" s="3" t="s">
        <v>50</v>
      </c>
      <c r="E225" s="3" t="s">
        <v>3005</v>
      </c>
      <c r="F225" s="8">
        <v>3.4702591600000006E-2</v>
      </c>
      <c r="G225" s="8">
        <v>5019070.4507499998</v>
      </c>
      <c r="H225" s="8">
        <v>6.9992121821744</v>
      </c>
      <c r="I225" s="40">
        <v>3.5724303487426795E-4</v>
      </c>
      <c r="J225" s="40">
        <v>6.4900056062760966E-5</v>
      </c>
      <c r="K225" s="40">
        <v>8.7075963954625867E-6</v>
      </c>
    </row>
    <row r="226" spans="2:11" ht="15" x14ac:dyDescent="0.25">
      <c r="B226" s="9" t="s">
        <v>3006</v>
      </c>
      <c r="C226" s="3" t="s">
        <v>3007</v>
      </c>
      <c r="D226" s="3" t="s">
        <v>50</v>
      </c>
      <c r="E226" s="3" t="s">
        <v>3008</v>
      </c>
      <c r="F226" s="8">
        <v>126350.07519105481</v>
      </c>
      <c r="G226" s="8">
        <v>92.990622999999999</v>
      </c>
      <c r="H226" s="8">
        <v>472.14852200310241</v>
      </c>
      <c r="I226" s="40">
        <v>3.5778604763861529E-4</v>
      </c>
      <c r="J226" s="40">
        <v>4.377987800682959E-3</v>
      </c>
      <c r="K226" s="40">
        <v>5.8739164656099597E-4</v>
      </c>
    </row>
    <row r="227" spans="2:11" ht="15" x14ac:dyDescent="0.25">
      <c r="B227" s="9" t="s">
        <v>3009</v>
      </c>
      <c r="C227" s="3" t="s">
        <v>3010</v>
      </c>
      <c r="D227" s="3" t="s">
        <v>50</v>
      </c>
      <c r="E227" s="3" t="s">
        <v>3011</v>
      </c>
      <c r="F227" s="8">
        <v>85908.75422285081</v>
      </c>
      <c r="G227" s="8">
        <v>120.642308</v>
      </c>
      <c r="H227" s="8">
        <v>416.48659787676803</v>
      </c>
      <c r="I227" s="40">
        <v>2.4752815751730935E-5</v>
      </c>
      <c r="J227" s="40">
        <v>3.8618637138092288E-3</v>
      </c>
      <c r="K227" s="40">
        <v>5.1814362874530971E-4</v>
      </c>
    </row>
    <row r="228" spans="2:11" ht="15" x14ac:dyDescent="0.25">
      <c r="B228" s="9" t="s">
        <v>3012</v>
      </c>
      <c r="C228" s="3" t="s">
        <v>3013</v>
      </c>
      <c r="D228" s="3" t="s">
        <v>52</v>
      </c>
      <c r="E228" s="3" t="s">
        <v>2480</v>
      </c>
      <c r="F228" s="8">
        <v>58301.369495956002</v>
      </c>
      <c r="G228" s="8">
        <v>118.41211199999999</v>
      </c>
      <c r="H228" s="8">
        <v>255.43276679784645</v>
      </c>
      <c r="I228" s="40">
        <v>1.543508417035884E-4</v>
      </c>
      <c r="J228" s="40">
        <v>2.3684952611761406E-3</v>
      </c>
      <c r="K228" s="40">
        <v>3.1777939881813728E-4</v>
      </c>
    </row>
    <row r="229" spans="2:11" ht="15" x14ac:dyDescent="0.25">
      <c r="B229" s="9" t="s">
        <v>3014</v>
      </c>
      <c r="C229" s="3" t="s">
        <v>3015</v>
      </c>
      <c r="D229" s="3" t="s">
        <v>50</v>
      </c>
      <c r="E229" s="3" t="s">
        <v>3011</v>
      </c>
      <c r="F229" s="8">
        <v>39002.010924132803</v>
      </c>
      <c r="G229" s="8">
        <v>128.586095</v>
      </c>
      <c r="H229" s="8">
        <v>201.53244778192359</v>
      </c>
      <c r="I229" s="40">
        <v>5.5515735230604974E-5</v>
      </c>
      <c r="J229" s="40">
        <v>1.8687056227303818E-3</v>
      </c>
      <c r="K229" s="40">
        <v>2.5072296284200631E-4</v>
      </c>
    </row>
    <row r="230" spans="2:11" ht="15" x14ac:dyDescent="0.25">
      <c r="B230" s="9" t="s">
        <v>3016</v>
      </c>
      <c r="C230" s="3" t="s">
        <v>3017</v>
      </c>
      <c r="D230" s="3" t="s">
        <v>52</v>
      </c>
      <c r="E230" s="3" t="s">
        <v>3018</v>
      </c>
      <c r="F230" s="8">
        <v>168732.94343991604</v>
      </c>
      <c r="G230" s="8">
        <v>129.516423</v>
      </c>
      <c r="H230" s="8">
        <v>808.58642897547043</v>
      </c>
      <c r="I230" s="40">
        <v>5.9636384020943615E-5</v>
      </c>
      <c r="J230" s="40">
        <v>7.4976016166140753E-3</v>
      </c>
      <c r="K230" s="40">
        <v>1.0059481111743406E-3</v>
      </c>
    </row>
    <row r="231" spans="2:11" ht="15" x14ac:dyDescent="0.25">
      <c r="B231" s="9" t="s">
        <v>3019</v>
      </c>
      <c r="C231" s="3" t="s">
        <v>3020</v>
      </c>
      <c r="D231" s="3" t="s">
        <v>52</v>
      </c>
      <c r="E231" s="3" t="s">
        <v>1167</v>
      </c>
      <c r="F231" s="8">
        <v>45038.763920390804</v>
      </c>
      <c r="G231" s="8">
        <v>153.39562000000001</v>
      </c>
      <c r="H231" s="8">
        <v>255.62371701219442</v>
      </c>
      <c r="I231" s="40">
        <v>7.2080292521853165E-6</v>
      </c>
      <c r="J231" s="40">
        <v>2.3702658432493548E-3</v>
      </c>
      <c r="K231" s="40">
        <v>3.1801695661105628E-4</v>
      </c>
    </row>
    <row r="232" spans="2:11" ht="15" x14ac:dyDescent="0.25">
      <c r="B232" s="9" t="s">
        <v>3021</v>
      </c>
      <c r="C232" s="3" t="s">
        <v>3022</v>
      </c>
      <c r="D232" s="3" t="s">
        <v>52</v>
      </c>
      <c r="E232" s="3" t="s">
        <v>3023</v>
      </c>
      <c r="F232" s="8">
        <v>97063.12419052521</v>
      </c>
      <c r="G232" s="8">
        <v>8.0474999999999994</v>
      </c>
      <c r="H232" s="8">
        <v>28.901273083307601</v>
      </c>
      <c r="I232" s="40">
        <v>1.5028223565525229E-4</v>
      </c>
      <c r="J232" s="40">
        <v>2.6798648113124038E-4</v>
      </c>
      <c r="K232" s="40">
        <v>3.5955563965530103E-5</v>
      </c>
    </row>
    <row r="233" spans="2:11" ht="15" x14ac:dyDescent="0.25">
      <c r="B233" s="9" t="s">
        <v>3024</v>
      </c>
      <c r="C233" s="3" t="s">
        <v>3025</v>
      </c>
      <c r="D233" s="3" t="s">
        <v>50</v>
      </c>
      <c r="E233" s="3" t="s">
        <v>3026</v>
      </c>
      <c r="F233" s="8">
        <v>47873.129926560803</v>
      </c>
      <c r="G233" s="8">
        <v>102.302161</v>
      </c>
      <c r="H233" s="8">
        <v>196.80702772099161</v>
      </c>
      <c r="I233" s="40">
        <v>8.4848912706683978E-5</v>
      </c>
      <c r="J233" s="40">
        <v>1.8248892589893834E-3</v>
      </c>
      <c r="K233" s="40">
        <v>2.448441511102501E-4</v>
      </c>
    </row>
    <row r="234" spans="2:11" ht="15" x14ac:dyDescent="0.25">
      <c r="B234" s="9" t="s">
        <v>3027</v>
      </c>
      <c r="C234" s="3" t="s">
        <v>3028</v>
      </c>
      <c r="D234" s="3" t="s">
        <v>50</v>
      </c>
      <c r="E234" s="3" t="s">
        <v>3029</v>
      </c>
      <c r="F234" s="8">
        <v>181918.78688286201</v>
      </c>
      <c r="G234" s="8">
        <v>99.160839999999993</v>
      </c>
      <c r="H234" s="8">
        <v>724.90604436518174</v>
      </c>
      <c r="I234" s="40">
        <v>6.615371554784209E-5</v>
      </c>
      <c r="J234" s="40">
        <v>6.7216769109175603E-3</v>
      </c>
      <c r="K234" s="40">
        <v>9.0184282097336441E-4</v>
      </c>
    </row>
    <row r="235" spans="2:11" ht="15" x14ac:dyDescent="0.25">
      <c r="B235" s="9" t="s">
        <v>3030</v>
      </c>
      <c r="C235" s="3" t="s">
        <v>3031</v>
      </c>
      <c r="D235" s="3" t="s">
        <v>52</v>
      </c>
      <c r="E235" s="3" t="s">
        <v>3032</v>
      </c>
      <c r="F235" s="8">
        <v>20059.362838345201</v>
      </c>
      <c r="G235" s="8">
        <v>99.294540999999995</v>
      </c>
      <c r="H235" s="8">
        <v>73.696053270075595</v>
      </c>
      <c r="I235" s="40">
        <v>1.2938175545208506E-4</v>
      </c>
      <c r="J235" s="40">
        <v>6.8334519147928709E-4</v>
      </c>
      <c r="K235" s="40">
        <v>9.1683959724588818E-5</v>
      </c>
    </row>
    <row r="236" spans="2:11" ht="15" x14ac:dyDescent="0.25">
      <c r="B236" s="9" t="s">
        <v>3033</v>
      </c>
      <c r="C236" s="3" t="s">
        <v>3034</v>
      </c>
      <c r="D236" s="3" t="s">
        <v>52</v>
      </c>
      <c r="E236" s="3" t="s">
        <v>3035</v>
      </c>
      <c r="F236" s="8">
        <v>88897.443290610812</v>
      </c>
      <c r="G236" s="8">
        <v>142.658907</v>
      </c>
      <c r="H236" s="8">
        <v>469.23444732775124</v>
      </c>
      <c r="I236" s="40">
        <v>5.8128921433927575E-5</v>
      </c>
      <c r="J236" s="40">
        <v>4.350967101084363E-3</v>
      </c>
      <c r="K236" s="40">
        <v>5.8376629766761332E-4</v>
      </c>
    </row>
    <row r="237" spans="2:11" ht="15" x14ac:dyDescent="0.25">
      <c r="B237" s="9" t="s">
        <v>3036</v>
      </c>
      <c r="C237" s="3" t="s">
        <v>3037</v>
      </c>
      <c r="D237" s="3" t="s">
        <v>93</v>
      </c>
      <c r="E237" s="3" t="s">
        <v>3038</v>
      </c>
      <c r="F237" s="8">
        <v>240355.87534921401</v>
      </c>
      <c r="G237" s="8">
        <v>99.881384999999995</v>
      </c>
      <c r="H237" s="8">
        <v>588.58152425205094</v>
      </c>
      <c r="I237" s="40">
        <v>3.8242889176745023E-3</v>
      </c>
      <c r="J237" s="40">
        <v>5.4576105034718891E-3</v>
      </c>
      <c r="K237" s="40">
        <v>7.3224389054324151E-4</v>
      </c>
    </row>
    <row r="238" spans="2:11" ht="15" x14ac:dyDescent="0.25">
      <c r="B238" s="9" t="s">
        <v>3039</v>
      </c>
      <c r="C238" s="3" t="s">
        <v>3040</v>
      </c>
      <c r="D238" s="3" t="s">
        <v>52</v>
      </c>
      <c r="E238" s="3" t="s">
        <v>3041</v>
      </c>
      <c r="F238" s="8">
        <v>263485.03421608126</v>
      </c>
      <c r="G238" s="8">
        <v>86.617948999999996</v>
      </c>
      <c r="H238" s="8">
        <v>844.43373044990483</v>
      </c>
      <c r="I238" s="40">
        <v>2.072794307048836E-5</v>
      </c>
      <c r="J238" s="40">
        <v>7.829995008160999E-3</v>
      </c>
      <c r="K238" s="40">
        <v>1.0505451065191615E-3</v>
      </c>
    </row>
    <row r="239" spans="2:11" ht="15" x14ac:dyDescent="0.25">
      <c r="B239" s="9" t="s">
        <v>3042</v>
      </c>
      <c r="C239" s="3" t="s">
        <v>3043</v>
      </c>
      <c r="D239" s="3" t="s">
        <v>52</v>
      </c>
      <c r="E239" s="3" t="s">
        <v>3044</v>
      </c>
      <c r="F239" s="8">
        <v>171924.70252254722</v>
      </c>
      <c r="G239" s="8">
        <v>103.625759</v>
      </c>
      <c r="H239" s="8">
        <v>659.18562818689531</v>
      </c>
      <c r="I239" s="40">
        <v>2.5276857353361909E-5</v>
      </c>
      <c r="J239" s="40">
        <v>6.1122856560986913E-3</v>
      </c>
      <c r="K239" s="40">
        <v>8.2008121064816272E-4</v>
      </c>
    </row>
    <row r="240" spans="2:11" ht="15" x14ac:dyDescent="0.25">
      <c r="B240" s="9" t="s">
        <v>3045</v>
      </c>
      <c r="C240" s="3" t="s">
        <v>3046</v>
      </c>
      <c r="D240" s="3" t="s">
        <v>52</v>
      </c>
      <c r="E240" s="3" t="s">
        <v>1126</v>
      </c>
      <c r="F240" s="8">
        <v>207948.68125826522</v>
      </c>
      <c r="G240" s="8">
        <v>107.26260600000001</v>
      </c>
      <c r="H240" s="8">
        <v>825.28934601122967</v>
      </c>
      <c r="I240" s="40">
        <v>4.7609544560216823E-5</v>
      </c>
      <c r="J240" s="40">
        <v>7.6524790833657199E-3</v>
      </c>
      <c r="K240" s="40">
        <v>1.0267279155849998E-3</v>
      </c>
    </row>
    <row r="241" spans="2:11" ht="15" x14ac:dyDescent="0.25">
      <c r="B241" s="9" t="s">
        <v>3047</v>
      </c>
      <c r="C241" s="3" t="s">
        <v>3048</v>
      </c>
      <c r="D241" s="3" t="s">
        <v>52</v>
      </c>
      <c r="E241" s="3" t="s">
        <v>3049</v>
      </c>
      <c r="F241" s="8">
        <v>96892.553311873606</v>
      </c>
      <c r="G241" s="8">
        <v>101.403176</v>
      </c>
      <c r="H241" s="8">
        <v>363.53286750099403</v>
      </c>
      <c r="I241" s="40">
        <v>1.4824414923265262E-5</v>
      </c>
      <c r="J241" s="40">
        <v>3.3708512997445927E-3</v>
      </c>
      <c r="K241" s="40">
        <v>4.5226482699663341E-4</v>
      </c>
    </row>
    <row r="242" spans="2:11" ht="15" x14ac:dyDescent="0.25">
      <c r="B242" s="9" t="s">
        <v>3050</v>
      </c>
      <c r="C242" s="3" t="s">
        <v>3051</v>
      </c>
      <c r="D242" s="3" t="s">
        <v>50</v>
      </c>
      <c r="E242" s="3" t="s">
        <v>551</v>
      </c>
      <c r="F242" s="8">
        <v>45460.401681820404</v>
      </c>
      <c r="G242" s="8">
        <v>105.51491</v>
      </c>
      <c r="H242" s="8">
        <v>192.75740624725043</v>
      </c>
      <c r="I242" s="40">
        <v>2.0854685569942141E-4</v>
      </c>
      <c r="J242" s="40">
        <v>1.78733922423717E-3</v>
      </c>
      <c r="K242" s="40">
        <v>2.3980608847835229E-4</v>
      </c>
    </row>
    <row r="243" spans="2:11" ht="15" x14ac:dyDescent="0.25">
      <c r="B243" s="9" t="s">
        <v>3052</v>
      </c>
      <c r="C243" s="3" t="s">
        <v>3053</v>
      </c>
      <c r="D243" s="3" t="s">
        <v>52</v>
      </c>
      <c r="E243" s="3" t="s">
        <v>3054</v>
      </c>
      <c r="F243" s="8">
        <v>117955.2164659796</v>
      </c>
      <c r="G243" s="8">
        <v>134.81396799999999</v>
      </c>
      <c r="H243" s="8">
        <v>588.37439849117595</v>
      </c>
      <c r="I243" s="40">
        <v>1.7728592494370413E-5</v>
      </c>
      <c r="J243" s="40">
        <v>5.4556899339645E-3</v>
      </c>
      <c r="K243" s="40">
        <v>7.3198620903825796E-4</v>
      </c>
    </row>
    <row r="244" spans="2:11" ht="15" x14ac:dyDescent="0.25">
      <c r="B244" s="9" t="s">
        <v>3055</v>
      </c>
      <c r="C244" s="3" t="s">
        <v>3056</v>
      </c>
      <c r="D244" s="3" t="s">
        <v>52</v>
      </c>
      <c r="E244" s="3" t="s">
        <v>3057</v>
      </c>
      <c r="F244" s="8">
        <v>68507.532536572398</v>
      </c>
      <c r="G244" s="8">
        <v>25.779803999999999</v>
      </c>
      <c r="H244" s="8">
        <v>65.346098106668805</v>
      </c>
      <c r="I244" s="40">
        <v>1.4694099185863751E-4</v>
      </c>
      <c r="J244" s="40">
        <v>6.0592039792798085E-4</v>
      </c>
      <c r="K244" s="40">
        <v>8.1295927816036579E-5</v>
      </c>
    </row>
    <row r="245" spans="2:11" ht="15" x14ac:dyDescent="0.25">
      <c r="B245" s="9" t="s">
        <v>3058</v>
      </c>
      <c r="C245" s="3" t="s">
        <v>3059</v>
      </c>
      <c r="D245" s="3" t="s">
        <v>52</v>
      </c>
      <c r="E245" s="3" t="s">
        <v>3060</v>
      </c>
      <c r="F245" s="8">
        <v>15979.198626782401</v>
      </c>
      <c r="G245" s="8">
        <v>108.53768599999999</v>
      </c>
      <c r="H245" s="8">
        <v>64.170773860622802</v>
      </c>
      <c r="I245" s="40">
        <v>8.1837618682234562E-6</v>
      </c>
      <c r="J245" s="40">
        <v>5.9502222718033949E-4</v>
      </c>
      <c r="K245" s="40">
        <v>7.9833727656647996E-5</v>
      </c>
    </row>
    <row r="246" spans="2:11" ht="15" x14ac:dyDescent="0.25">
      <c r="B246" s="9" t="s">
        <v>3061</v>
      </c>
      <c r="C246" s="3" t="s">
        <v>3062</v>
      </c>
      <c r="D246" s="3" t="s">
        <v>52</v>
      </c>
      <c r="E246" s="3" t="s">
        <v>3063</v>
      </c>
      <c r="F246" s="8">
        <v>67746.389770348018</v>
      </c>
      <c r="G246" s="8">
        <v>9.9999999999999995E-7</v>
      </c>
      <c r="H246" s="8">
        <v>2.2286068000000002E-6</v>
      </c>
      <c r="I246" s="40">
        <v>1.9204872925551138E-3</v>
      </c>
      <c r="J246" s="40">
        <v>2.0664712327226087E-11</v>
      </c>
      <c r="K246" s="40">
        <v>2.7725704027099144E-12</v>
      </c>
    </row>
    <row r="247" spans="2:11" ht="15" x14ac:dyDescent="0.25">
      <c r="B247" s="9" t="s">
        <v>3064</v>
      </c>
      <c r="C247" s="3" t="s">
        <v>3065</v>
      </c>
      <c r="D247" s="3" t="s">
        <v>52</v>
      </c>
      <c r="E247" s="3" t="s">
        <v>421</v>
      </c>
      <c r="F247" s="8">
        <v>188175.37761318201</v>
      </c>
      <c r="G247" s="8">
        <v>94.890703000000002</v>
      </c>
      <c r="H247" s="8">
        <v>660.6754728452737</v>
      </c>
      <c r="I247" s="40">
        <v>1.3993434306833696E-4</v>
      </c>
      <c r="J247" s="40">
        <v>6.1261002111281581E-3</v>
      </c>
      <c r="K247" s="40">
        <v>8.2193470010375239E-4</v>
      </c>
    </row>
    <row r="248" spans="2:11" ht="15" x14ac:dyDescent="0.25">
      <c r="B248" s="9" t="s">
        <v>3066</v>
      </c>
      <c r="C248" s="3" t="s">
        <v>3067</v>
      </c>
      <c r="D248" s="3" t="s">
        <v>52</v>
      </c>
      <c r="E248" s="3" t="s">
        <v>3068</v>
      </c>
      <c r="F248" s="8">
        <v>56247.892349003203</v>
      </c>
      <c r="G248" s="8">
        <v>15.250025000000001</v>
      </c>
      <c r="H248" s="8">
        <v>31.737925003309602</v>
      </c>
      <c r="I248" s="40">
        <v>1.188098492413256E-4</v>
      </c>
      <c r="J248" s="40">
        <v>2.9428927976728279E-4</v>
      </c>
      <c r="K248" s="40">
        <v>3.9484592574878235E-5</v>
      </c>
    </row>
    <row r="249" spans="2:11" ht="15" x14ac:dyDescent="0.25">
      <c r="B249" s="9" t="s">
        <v>3069</v>
      </c>
      <c r="C249" s="3" t="s">
        <v>3070</v>
      </c>
      <c r="D249" s="3" t="s">
        <v>52</v>
      </c>
      <c r="E249" s="3" t="s">
        <v>3071</v>
      </c>
      <c r="F249" s="8">
        <v>241.66470906120003</v>
      </c>
      <c r="G249" s="8">
        <v>8888.2049110000007</v>
      </c>
      <c r="H249" s="8">
        <v>79.47472150074239</v>
      </c>
      <c r="I249" s="40">
        <v>2.1132227212517391E-4</v>
      </c>
      <c r="J249" s="40">
        <v>7.369277779728803E-4</v>
      </c>
      <c r="K249" s="40">
        <v>9.8873098922865884E-5</v>
      </c>
    </row>
    <row r="250" spans="2:11" ht="15" x14ac:dyDescent="0.25">
      <c r="B250" s="9" t="s">
        <v>3072</v>
      </c>
      <c r="C250" s="3" t="s">
        <v>3073</v>
      </c>
      <c r="D250" s="3" t="s">
        <v>52</v>
      </c>
      <c r="E250" s="3" t="s">
        <v>844</v>
      </c>
      <c r="F250" s="8">
        <v>235679.87400732719</v>
      </c>
      <c r="G250" s="8">
        <v>180.09143399999999</v>
      </c>
      <c r="H250" s="8">
        <v>1570.4252795212722</v>
      </c>
      <c r="I250" s="40">
        <v>2.9823157984829951E-4</v>
      </c>
      <c r="J250" s="40">
        <v>1.4561737239925276E-2</v>
      </c>
      <c r="K250" s="40">
        <v>1.9537383847469739E-3</v>
      </c>
    </row>
    <row r="251" spans="2:11" ht="15" x14ac:dyDescent="0.25">
      <c r="B251" s="9" t="s">
        <v>3074</v>
      </c>
      <c r="C251" s="3" t="s">
        <v>3075</v>
      </c>
      <c r="D251" s="3" t="s">
        <v>50</v>
      </c>
      <c r="E251" s="3" t="s">
        <v>3076</v>
      </c>
      <c r="F251" s="8">
        <v>251232.56568519442</v>
      </c>
      <c r="G251" s="8">
        <v>96.100436999999999</v>
      </c>
      <c r="H251" s="8">
        <v>970.20893237805842</v>
      </c>
      <c r="I251" s="40">
        <v>2.0924362450360057E-4</v>
      </c>
      <c r="J251" s="40">
        <v>8.9962430720832952E-3</v>
      </c>
      <c r="K251" s="40">
        <v>1.2070198163068465E-3</v>
      </c>
    </row>
    <row r="252" spans="2:11" ht="15" x14ac:dyDescent="0.25">
      <c r="B252" s="9" t="s">
        <v>3077</v>
      </c>
      <c r="C252" s="3" t="s">
        <v>3078</v>
      </c>
      <c r="D252" s="3" t="s">
        <v>52</v>
      </c>
      <c r="E252" s="3" t="s">
        <v>971</v>
      </c>
      <c r="F252" s="8">
        <v>171068.12858454001</v>
      </c>
      <c r="G252" s="8">
        <v>72.231988999999999</v>
      </c>
      <c r="H252" s="8">
        <v>457.19387345791881</v>
      </c>
      <c r="I252" s="40">
        <v>1.3763171723025553E-4</v>
      </c>
      <c r="J252" s="40">
        <v>4.2393211188165164E-3</v>
      </c>
      <c r="K252" s="40">
        <v>5.6878683213643934E-4</v>
      </c>
    </row>
    <row r="253" spans="2:11" ht="15" x14ac:dyDescent="0.25">
      <c r="B253" s="9" t="s">
        <v>3079</v>
      </c>
      <c r="C253" s="3" t="s">
        <v>3080</v>
      </c>
      <c r="D253" s="3" t="s">
        <v>50</v>
      </c>
      <c r="E253" s="3" t="s">
        <v>3081</v>
      </c>
      <c r="F253" s="8">
        <v>67678.5385628324</v>
      </c>
      <c r="G253" s="8">
        <v>107.408908</v>
      </c>
      <c r="H253" s="8">
        <v>292.11593304078525</v>
      </c>
      <c r="I253" s="40">
        <v>7.2084310458560955E-6</v>
      </c>
      <c r="J253" s="40">
        <v>2.7086391922016323E-3</v>
      </c>
      <c r="K253" s="40">
        <v>3.6341627877509489E-4</v>
      </c>
    </row>
    <row r="254" spans="2:11" ht="15" x14ac:dyDescent="0.25">
      <c r="B254" s="9" t="s">
        <v>3082</v>
      </c>
      <c r="C254" s="3" t="s">
        <v>3083</v>
      </c>
      <c r="D254" s="3" t="s">
        <v>50</v>
      </c>
      <c r="E254" s="3" t="s">
        <v>3035</v>
      </c>
      <c r="F254" s="8">
        <v>25804.191266616002</v>
      </c>
      <c r="G254" s="8">
        <v>96.016572999999994</v>
      </c>
      <c r="H254" s="8">
        <v>99.563562121231215</v>
      </c>
      <c r="I254" s="40">
        <v>6.5478584376784331E-6</v>
      </c>
      <c r="J254" s="40">
        <v>9.2320115397168611E-4</v>
      </c>
      <c r="K254" s="40">
        <v>1.2386527113068826E-4</v>
      </c>
    </row>
    <row r="255" spans="2:11" ht="15" x14ac:dyDescent="0.25">
      <c r="B255" s="9" t="s">
        <v>3084</v>
      </c>
      <c r="C255" s="3" t="s">
        <v>3085</v>
      </c>
      <c r="D255" s="3" t="s">
        <v>52</v>
      </c>
      <c r="E255" s="3" t="s">
        <v>3086</v>
      </c>
      <c r="F255" s="8">
        <v>257691.02839504444</v>
      </c>
      <c r="G255" s="8">
        <v>61.084021999999997</v>
      </c>
      <c r="H255" s="8">
        <v>582.40976448445565</v>
      </c>
      <c r="I255" s="40">
        <v>5.3782639101469928E-4</v>
      </c>
      <c r="J255" s="40">
        <v>5.4003829835028638E-3</v>
      </c>
      <c r="K255" s="40">
        <v>7.2456571309880834E-4</v>
      </c>
    </row>
    <row r="256" spans="2:11" ht="15" x14ac:dyDescent="0.25">
      <c r="B256" s="9" t="s">
        <v>3087</v>
      </c>
      <c r="C256" s="3" t="s">
        <v>3088</v>
      </c>
      <c r="D256" s="3" t="s">
        <v>58</v>
      </c>
      <c r="E256" s="3" t="s">
        <v>3089</v>
      </c>
      <c r="F256" s="8">
        <v>175349.96674800001</v>
      </c>
      <c r="G256" s="8">
        <v>116.719491</v>
      </c>
      <c r="H256" s="8">
        <v>69.77118092731601</v>
      </c>
      <c r="I256" s="40">
        <v>4.2249233349663846E-4</v>
      </c>
      <c r="J256" s="40">
        <v>6.4695189056850609E-4</v>
      </c>
      <c r="K256" s="40">
        <v>8.6801095285716083E-5</v>
      </c>
    </row>
    <row r="257" spans="2:11" ht="15" x14ac:dyDescent="0.25">
      <c r="B257" s="9" t="s">
        <v>3090</v>
      </c>
      <c r="C257" s="3" t="s">
        <v>3091</v>
      </c>
      <c r="D257" s="3" t="s">
        <v>58</v>
      </c>
      <c r="E257" s="3" t="s">
        <v>3092</v>
      </c>
      <c r="F257" s="8">
        <v>536425.60072645755</v>
      </c>
      <c r="G257" s="8">
        <v>76.388171</v>
      </c>
      <c r="H257" s="8">
        <v>139.68912866568041</v>
      </c>
      <c r="I257" s="40">
        <v>1.707461380337454E-4</v>
      </c>
      <c r="J257" s="40">
        <v>1.2952646734799322E-3</v>
      </c>
      <c r="K257" s="40">
        <v>1.7378478057179154E-4</v>
      </c>
    </row>
    <row r="258" spans="2:11" ht="15" x14ac:dyDescent="0.25">
      <c r="B258" s="9" t="s">
        <v>3093</v>
      </c>
      <c r="C258" s="3" t="s">
        <v>3094</v>
      </c>
      <c r="D258" s="3" t="s">
        <v>52</v>
      </c>
      <c r="E258" s="3" t="s">
        <v>779</v>
      </c>
      <c r="F258" s="8">
        <v>70178.917913016805</v>
      </c>
      <c r="G258" s="8">
        <v>104.772041</v>
      </c>
      <c r="H258" s="8">
        <v>272.05317316893201</v>
      </c>
      <c r="I258" s="40">
        <v>2.1323112590647588E-3</v>
      </c>
      <c r="J258" s="40">
        <v>2.5226076494269879E-3</v>
      </c>
      <c r="K258" s="40">
        <v>3.3845655316653244E-4</v>
      </c>
    </row>
    <row r="259" spans="2:11" ht="15" x14ac:dyDescent="0.25">
      <c r="B259" s="9" t="s">
        <v>3095</v>
      </c>
      <c r="C259" s="3" t="s">
        <v>3096</v>
      </c>
      <c r="D259" s="3" t="s">
        <v>52</v>
      </c>
      <c r="E259" s="3" t="s">
        <v>3097</v>
      </c>
      <c r="F259" s="8">
        <v>356926.13176027127</v>
      </c>
      <c r="G259" s="8">
        <v>103.140947</v>
      </c>
      <c r="H259" s="8">
        <v>1362.106871758142</v>
      </c>
      <c r="I259" s="40">
        <v>2.14407457762283E-5</v>
      </c>
      <c r="J259" s="40">
        <v>1.2630108937933706E-2</v>
      </c>
      <c r="K259" s="40">
        <v>1.6945731288105254E-3</v>
      </c>
    </row>
    <row r="260" spans="2:11" ht="15" x14ac:dyDescent="0.25">
      <c r="B260" s="9" t="s">
        <v>3098</v>
      </c>
      <c r="C260" s="3" t="s">
        <v>3099</v>
      </c>
      <c r="D260" s="3" t="s">
        <v>52</v>
      </c>
      <c r="E260" s="3" t="s">
        <v>2941</v>
      </c>
      <c r="F260" s="8">
        <v>69727.326721078018</v>
      </c>
      <c r="G260" s="8">
        <v>150.006697</v>
      </c>
      <c r="H260" s="8">
        <v>387.00394081497927</v>
      </c>
      <c r="I260" s="40">
        <v>9.3739183717648385E-5</v>
      </c>
      <c r="J260" s="40">
        <v>3.5884863612748448E-3</v>
      </c>
      <c r="K260" s="40">
        <v>4.8146477522895056E-4</v>
      </c>
    </row>
    <row r="261" spans="2:11" ht="15" x14ac:dyDescent="0.25">
      <c r="B261" s="9" t="s">
        <v>3100</v>
      </c>
      <c r="C261" s="3" t="s">
        <v>3101</v>
      </c>
      <c r="D261" s="3" t="s">
        <v>52</v>
      </c>
      <c r="E261" s="3" t="s">
        <v>2944</v>
      </c>
      <c r="F261" s="8">
        <v>149218.47305393641</v>
      </c>
      <c r="G261" s="8">
        <v>104.30201599999999</v>
      </c>
      <c r="H261" s="8">
        <v>575.86013965833445</v>
      </c>
      <c r="I261" s="40">
        <v>1.749206751150242E-4</v>
      </c>
      <c r="J261" s="40">
        <v>5.3396517172772323E-3</v>
      </c>
      <c r="K261" s="40">
        <v>7.1641744040137347E-4</v>
      </c>
    </row>
    <row r="262" spans="2:11" ht="15" x14ac:dyDescent="0.25">
      <c r="B262" s="9" t="s">
        <v>3102</v>
      </c>
      <c r="C262" s="3" t="s">
        <v>3103</v>
      </c>
      <c r="D262" s="3" t="s">
        <v>52</v>
      </c>
      <c r="E262" s="3" t="s">
        <v>2602</v>
      </c>
      <c r="F262" s="8">
        <v>17853.855866199603</v>
      </c>
      <c r="G262" s="8">
        <v>81.153570000000002</v>
      </c>
      <c r="H262" s="8">
        <v>53.609453036165597</v>
      </c>
      <c r="I262" s="40">
        <v>9.2630440766629642E-5</v>
      </c>
      <c r="J262" s="40">
        <v>4.9709258942057385E-4</v>
      </c>
      <c r="K262" s="40">
        <v>6.6694574742184165E-5</v>
      </c>
    </row>
    <row r="263" spans="2:11" ht="15" x14ac:dyDescent="0.25">
      <c r="B263" s="9" t="s">
        <v>3104</v>
      </c>
      <c r="C263" s="3" t="s">
        <v>3105</v>
      </c>
      <c r="D263" s="3" t="s">
        <v>52</v>
      </c>
      <c r="E263" s="3" t="s">
        <v>3106</v>
      </c>
      <c r="F263" s="8">
        <v>56879.117526704409</v>
      </c>
      <c r="G263" s="8">
        <v>148.02680100000001</v>
      </c>
      <c r="H263" s="8">
        <v>311.52645069932368</v>
      </c>
      <c r="I263" s="40">
        <v>8.1248659253061327E-5</v>
      </c>
      <c r="J263" s="40">
        <v>2.8886228319967896E-3</v>
      </c>
      <c r="K263" s="40">
        <v>3.8756456135295557E-4</v>
      </c>
    </row>
    <row r="264" spans="2:11" ht="15" x14ac:dyDescent="0.25">
      <c r="B264" s="9" t="s">
        <v>3107</v>
      </c>
      <c r="C264" s="3" t="s">
        <v>3108</v>
      </c>
      <c r="D264" s="3" t="s">
        <v>52</v>
      </c>
      <c r="E264" s="3" t="s">
        <v>3109</v>
      </c>
      <c r="F264" s="8">
        <v>190565.30370826201</v>
      </c>
      <c r="G264" s="8">
        <v>106.453219</v>
      </c>
      <c r="H264" s="8">
        <v>750.59273010966092</v>
      </c>
      <c r="I264" s="40">
        <v>1.732842937934652E-4</v>
      </c>
      <c r="J264" s="40">
        <v>6.9598561947416615E-3</v>
      </c>
      <c r="K264" s="40">
        <v>9.3379917354253616E-4</v>
      </c>
    </row>
    <row r="265" spans="2:11" ht="15" x14ac:dyDescent="0.25">
      <c r="B265" s="9" t="s">
        <v>3110</v>
      </c>
      <c r="C265" s="3" t="s">
        <v>3111</v>
      </c>
      <c r="D265" s="3" t="s">
        <v>52</v>
      </c>
      <c r="E265" s="3" t="s">
        <v>3112</v>
      </c>
      <c r="F265" s="8">
        <v>1748.6756888752002</v>
      </c>
      <c r="G265" s="8">
        <v>102.66664299999999</v>
      </c>
      <c r="H265" s="8">
        <v>6.642634457429601</v>
      </c>
      <c r="I265" s="40">
        <v>9.5174400836373249E-6</v>
      </c>
      <c r="J265" s="40">
        <v>6.1593696186201276E-5</v>
      </c>
      <c r="K265" s="40">
        <v>8.2639843388660308E-6</v>
      </c>
    </row>
    <row r="266" spans="2:11" ht="15" x14ac:dyDescent="0.25">
      <c r="B266" s="9" t="s">
        <v>3113</v>
      </c>
      <c r="C266" s="3" t="s">
        <v>3114</v>
      </c>
      <c r="D266" s="3" t="s">
        <v>52</v>
      </c>
      <c r="E266" s="3" t="s">
        <v>3112</v>
      </c>
      <c r="F266" s="8">
        <v>173118.58819788563</v>
      </c>
      <c r="G266" s="8">
        <v>104.189879</v>
      </c>
      <c r="H266" s="8">
        <v>667.37657575721846</v>
      </c>
      <c r="I266" s="40">
        <v>5.0637312890191594E-3</v>
      </c>
      <c r="J266" s="40">
        <v>6.1882360548985689E-3</v>
      </c>
      <c r="K266" s="40">
        <v>8.3027142401537787E-4</v>
      </c>
    </row>
    <row r="267" spans="2:11" ht="15" x14ac:dyDescent="0.25">
      <c r="B267" s="9" t="s">
        <v>3115</v>
      </c>
      <c r="C267" s="3" t="s">
        <v>3116</v>
      </c>
      <c r="D267" s="3" t="s">
        <v>52</v>
      </c>
      <c r="E267" s="3" t="s">
        <v>779</v>
      </c>
      <c r="F267" s="8">
        <v>712.74920630719998</v>
      </c>
      <c r="G267" s="8">
        <v>105.405964</v>
      </c>
      <c r="H267" s="8">
        <v>2.7797364860540004</v>
      </c>
      <c r="I267" s="40">
        <v>4.2646456544341895E-6</v>
      </c>
      <c r="J267" s="40">
        <v>2.5775051404222682E-5</v>
      </c>
      <c r="K267" s="40">
        <v>3.4582211220777847E-6</v>
      </c>
    </row>
    <row r="268" spans="2:11" ht="15" x14ac:dyDescent="0.25">
      <c r="B268" s="9" t="s">
        <v>3117</v>
      </c>
      <c r="C268" s="3" t="s">
        <v>3118</v>
      </c>
      <c r="D268" s="3" t="s">
        <v>52</v>
      </c>
      <c r="E268" s="3" t="s">
        <v>3119</v>
      </c>
      <c r="F268" s="8">
        <v>212410.70546522923</v>
      </c>
      <c r="G268" s="8">
        <v>175.95533900000001</v>
      </c>
      <c r="H268" s="8">
        <v>1382.8675141187118</v>
      </c>
      <c r="I268" s="40">
        <v>1.7774454575129596E-4</v>
      </c>
      <c r="J268" s="40">
        <v>1.2822611582235787E-2</v>
      </c>
      <c r="K268" s="40">
        <v>1.7204010777112295E-3</v>
      </c>
    </row>
    <row r="269" spans="2:11" ht="15" x14ac:dyDescent="0.25">
      <c r="B269" s="9" t="s">
        <v>3120</v>
      </c>
      <c r="C269" s="3" t="s">
        <v>3121</v>
      </c>
      <c r="D269" s="3" t="s">
        <v>52</v>
      </c>
      <c r="E269" s="3" t="s">
        <v>3122</v>
      </c>
      <c r="F269" s="8">
        <v>100491.758387832</v>
      </c>
      <c r="G269" s="8">
        <v>112.46328099999999</v>
      </c>
      <c r="H269" s="8">
        <v>418.16041561834845</v>
      </c>
      <c r="I269" s="40">
        <v>6.3076192027891219E-5</v>
      </c>
      <c r="J269" s="40">
        <v>3.8773841556018172E-3</v>
      </c>
      <c r="K269" s="40">
        <v>5.2022599586805049E-4</v>
      </c>
    </row>
    <row r="270" spans="2:11" ht="15" x14ac:dyDescent="0.25">
      <c r="B270" s="9" t="s">
        <v>3123</v>
      </c>
      <c r="C270" s="3" t="s">
        <v>3124</v>
      </c>
      <c r="D270" s="3" t="s">
        <v>52</v>
      </c>
      <c r="E270" s="3" t="s">
        <v>3125</v>
      </c>
      <c r="F270" s="8">
        <v>109068.71434592841</v>
      </c>
      <c r="G270" s="8">
        <v>12.820373</v>
      </c>
      <c r="H270" s="8">
        <v>51.737159075073599</v>
      </c>
      <c r="I270" s="40">
        <v>2.6801644032322882E-4</v>
      </c>
      <c r="J270" s="40">
        <v>4.7973178082124236E-4</v>
      </c>
      <c r="K270" s="40">
        <v>6.4365286856274368E-5</v>
      </c>
    </row>
    <row r="271" spans="2:11" ht="15" x14ac:dyDescent="0.25">
      <c r="B271" s="9" t="s">
        <v>3126</v>
      </c>
      <c r="C271" s="3" t="s">
        <v>3127</v>
      </c>
      <c r="D271" s="3" t="s">
        <v>52</v>
      </c>
      <c r="E271" s="3" t="s">
        <v>3128</v>
      </c>
      <c r="F271" s="8">
        <v>25603.886316038803</v>
      </c>
      <c r="G271" s="8">
        <v>117.039278</v>
      </c>
      <c r="H271" s="8">
        <v>110.87643346987321</v>
      </c>
      <c r="I271" s="40">
        <v>1.1581728895490192E-5</v>
      </c>
      <c r="J271" s="40">
        <v>1.028099529052748E-3</v>
      </c>
      <c r="K271" s="40">
        <v>1.3793941479340607E-4</v>
      </c>
    </row>
    <row r="272" spans="2:11" ht="15" x14ac:dyDescent="0.25">
      <c r="B272" s="9" t="s">
        <v>3129</v>
      </c>
      <c r="C272" s="3" t="s">
        <v>3130</v>
      </c>
      <c r="D272" s="3" t="s">
        <v>52</v>
      </c>
      <c r="E272" s="3" t="s">
        <v>3128</v>
      </c>
      <c r="F272" s="8">
        <v>63892.862135449206</v>
      </c>
      <c r="G272" s="8">
        <v>133.52483000000001</v>
      </c>
      <c r="H272" s="8">
        <v>315.65749145715125</v>
      </c>
      <c r="I272" s="40">
        <v>6.3510589772933722E-6</v>
      </c>
      <c r="J272" s="40">
        <v>2.9269278254449621E-3</v>
      </c>
      <c r="K272" s="40">
        <v>3.92703916279783E-4</v>
      </c>
    </row>
    <row r="273" spans="2:11" ht="15" x14ac:dyDescent="0.25">
      <c r="B273" s="9" t="s">
        <v>3131</v>
      </c>
      <c r="C273" s="3" t="s">
        <v>3132</v>
      </c>
      <c r="D273" s="3" t="s">
        <v>50</v>
      </c>
      <c r="E273" s="3" t="s">
        <v>3133</v>
      </c>
      <c r="F273" s="8">
        <v>54792.845157200005</v>
      </c>
      <c r="G273" s="8">
        <v>100</v>
      </c>
      <c r="H273" s="8">
        <v>220.18504810502202</v>
      </c>
      <c r="I273" s="40">
        <v>1.0727151327855E-4</v>
      </c>
      <c r="J273" s="40">
        <v>2.0416614890732257E-3</v>
      </c>
      <c r="K273" s="40">
        <v>2.7392833383405393E-4</v>
      </c>
    </row>
    <row r="274" spans="2:11" ht="15" x14ac:dyDescent="0.25">
      <c r="B274" s="9" t="s">
        <v>3134</v>
      </c>
      <c r="C274" s="3" t="s">
        <v>3135</v>
      </c>
      <c r="D274" s="3" t="s">
        <v>52</v>
      </c>
      <c r="E274" s="3" t="s">
        <v>3136</v>
      </c>
      <c r="F274" s="8">
        <v>63281.121030255606</v>
      </c>
      <c r="G274" s="8">
        <v>127.357027</v>
      </c>
      <c r="H274" s="8">
        <v>298.19393118146326</v>
      </c>
      <c r="I274" s="40">
        <v>9.0772013968849102E-6</v>
      </c>
      <c r="J274" s="40">
        <v>2.7649973093457269E-3</v>
      </c>
      <c r="K274" s="40">
        <v>3.709778090336267E-4</v>
      </c>
    </row>
    <row r="275" spans="2:11" ht="15" x14ac:dyDescent="0.25">
      <c r="B275" s="9" t="s">
        <v>3137</v>
      </c>
      <c r="C275" s="3" t="s">
        <v>3138</v>
      </c>
      <c r="D275" s="3" t="s">
        <v>52</v>
      </c>
      <c r="E275" s="3" t="s">
        <v>3139</v>
      </c>
      <c r="F275" s="8">
        <v>173064.55912811603</v>
      </c>
      <c r="G275" s="8">
        <v>99.830145999999999</v>
      </c>
      <c r="H275" s="8">
        <v>639.25122747066735</v>
      </c>
      <c r="I275" s="40">
        <v>7.9121903330319637E-4</v>
      </c>
      <c r="J275" s="40">
        <v>5.9274443210473489E-3</v>
      </c>
      <c r="K275" s="40">
        <v>7.9528117440059629E-4</v>
      </c>
    </row>
    <row r="276" spans="2:11" x14ac:dyDescent="0.2">
      <c r="B276" s="43"/>
      <c r="C276" s="44"/>
      <c r="D276" s="44"/>
      <c r="E276" s="44"/>
      <c r="F276" s="12"/>
      <c r="G276" s="12"/>
      <c r="H276" s="12"/>
      <c r="I276" s="12"/>
      <c r="J276" s="12"/>
      <c r="K276" s="12"/>
    </row>
    <row r="277" spans="2:11" x14ac:dyDescent="0.2">
      <c r="B277" s="32"/>
      <c r="C277" s="47"/>
      <c r="D277" s="47"/>
      <c r="E277" s="47"/>
      <c r="F277" s="48"/>
      <c r="G277" s="48"/>
      <c r="H277" s="48"/>
      <c r="I277" s="48"/>
      <c r="J277" s="48"/>
      <c r="K277" s="48"/>
    </row>
    <row r="279" spans="2:11" x14ac:dyDescent="0.2">
      <c r="B279" s="34" t="s">
        <v>64</v>
      </c>
    </row>
    <row r="281" spans="2:11" x14ac:dyDescent="0.2">
      <c r="B281" s="35" t="s">
        <v>65</v>
      </c>
    </row>
  </sheetData>
  <hyperlinks>
    <hyperlink ref="B281" r:id="rId1" xr:uid="{00000000-0004-0000-1000-000000000000}"/>
  </hyperlink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18"/>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4" width="30.625" customWidth="1"/>
    <col min="5" max="12" width="16.125" customWidth="1"/>
  </cols>
  <sheetData>
    <row r="1" spans="2:12" ht="18" x14ac:dyDescent="0.25">
      <c r="B1" s="20" t="s">
        <v>36</v>
      </c>
      <c r="C1" s="20" t="s">
        <v>37</v>
      </c>
      <c r="D1" s="21"/>
      <c r="E1" s="21"/>
      <c r="F1" s="21"/>
      <c r="G1" s="21"/>
      <c r="H1" s="21"/>
      <c r="I1" s="21"/>
      <c r="J1" s="21"/>
      <c r="K1" s="21"/>
      <c r="L1" s="21"/>
    </row>
    <row r="2" spans="2:12" ht="18" x14ac:dyDescent="0.25">
      <c r="B2" s="20" t="s">
        <v>38</v>
      </c>
      <c r="C2" s="22" t="s">
        <v>39</v>
      </c>
      <c r="D2" s="21"/>
      <c r="E2" s="21"/>
      <c r="F2" s="21"/>
      <c r="G2" s="21"/>
      <c r="H2" s="21"/>
      <c r="I2" s="21"/>
      <c r="J2" s="21"/>
      <c r="K2" s="21"/>
      <c r="L2" s="21"/>
    </row>
    <row r="3" spans="2:12" ht="18" x14ac:dyDescent="0.25">
      <c r="B3" s="20" t="s">
        <v>40</v>
      </c>
      <c r="C3" s="22"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2.5" x14ac:dyDescent="0.55000000000000004">
      <c r="B5" s="25"/>
      <c r="C5" s="25"/>
      <c r="D5" s="25"/>
      <c r="E5" s="25"/>
      <c r="F5" s="25"/>
      <c r="G5" s="25"/>
      <c r="H5" s="25"/>
      <c r="I5" s="25"/>
      <c r="J5" s="25"/>
      <c r="K5" s="25"/>
      <c r="L5" s="58"/>
    </row>
    <row r="6" spans="2:12" ht="15" x14ac:dyDescent="0.2">
      <c r="B6" s="49" t="s">
        <v>2144</v>
      </c>
      <c r="C6" s="24"/>
      <c r="D6" s="24"/>
      <c r="E6" s="24"/>
      <c r="F6" s="24"/>
      <c r="G6" s="24"/>
      <c r="H6" s="24"/>
      <c r="I6" s="24"/>
      <c r="J6" s="24"/>
      <c r="K6" s="24"/>
      <c r="L6" s="24"/>
    </row>
    <row r="7" spans="2:12" ht="15" x14ac:dyDescent="0.2">
      <c r="B7" s="49" t="s">
        <v>3149</v>
      </c>
      <c r="C7" s="24"/>
      <c r="D7" s="24"/>
      <c r="E7" s="24"/>
      <c r="F7" s="24"/>
      <c r="G7" s="24"/>
      <c r="H7" s="24"/>
      <c r="I7" s="24"/>
      <c r="J7" s="24"/>
      <c r="K7" s="24"/>
      <c r="L7" s="24"/>
    </row>
    <row r="8" spans="2:12" ht="30" x14ac:dyDescent="0.2">
      <c r="B8" s="49" t="s">
        <v>2071</v>
      </c>
      <c r="C8" s="26" t="s">
        <v>66</v>
      </c>
      <c r="D8" s="26" t="s">
        <v>295</v>
      </c>
      <c r="E8" s="26" t="s">
        <v>69</v>
      </c>
      <c r="F8" s="26" t="s">
        <v>135</v>
      </c>
      <c r="G8" s="26" t="s">
        <v>136</v>
      </c>
      <c r="H8" s="26" t="s">
        <v>137</v>
      </c>
      <c r="I8" s="26" t="s">
        <v>0</v>
      </c>
      <c r="J8" s="26" t="s">
        <v>138</v>
      </c>
      <c r="K8" s="26" t="s">
        <v>123</v>
      </c>
      <c r="L8" s="26" t="s">
        <v>124</v>
      </c>
    </row>
    <row r="9" spans="2:12" ht="15" x14ac:dyDescent="0.2">
      <c r="B9" s="49"/>
      <c r="C9" s="52"/>
      <c r="D9" s="52"/>
      <c r="E9" s="52"/>
      <c r="F9" s="52" t="s">
        <v>285</v>
      </c>
      <c r="G9" s="52" t="s">
        <v>287</v>
      </c>
      <c r="H9" s="52"/>
      <c r="I9" s="52" t="s">
        <v>44</v>
      </c>
      <c r="J9" s="52" t="s">
        <v>45</v>
      </c>
      <c r="K9" s="52" t="s">
        <v>45</v>
      </c>
      <c r="L9" s="52" t="s">
        <v>45</v>
      </c>
    </row>
    <row r="10" spans="2:12" x14ac:dyDescent="0.2">
      <c r="B10" s="51"/>
      <c r="C10" s="52" t="s">
        <v>46</v>
      </c>
      <c r="D10" s="52" t="s">
        <v>47</v>
      </c>
      <c r="E10" s="52" t="s">
        <v>125</v>
      </c>
      <c r="F10" s="52" t="s">
        <v>126</v>
      </c>
      <c r="G10" s="52" t="s">
        <v>127</v>
      </c>
      <c r="H10" s="52" t="s">
        <v>128</v>
      </c>
      <c r="I10" s="52" t="s">
        <v>129</v>
      </c>
      <c r="J10" s="52" t="s">
        <v>130</v>
      </c>
      <c r="K10" s="52" t="s">
        <v>131</v>
      </c>
      <c r="L10" s="52" t="s">
        <v>132</v>
      </c>
    </row>
    <row r="11" spans="2:12" ht="15" x14ac:dyDescent="0.25">
      <c r="B11" s="14" t="s">
        <v>2069</v>
      </c>
      <c r="C11" s="45"/>
      <c r="D11" s="45"/>
      <c r="E11" s="45"/>
      <c r="F11" s="45"/>
      <c r="G11" s="15"/>
      <c r="H11" s="15"/>
      <c r="I11" s="15">
        <v>0.6312350472456002</v>
      </c>
      <c r="J11" s="46"/>
      <c r="K11" s="46">
        <v>1</v>
      </c>
      <c r="L11" s="46">
        <v>7.8530838600436164E-7</v>
      </c>
    </row>
    <row r="12" spans="2:12" ht="15" x14ac:dyDescent="0.25">
      <c r="B12" s="6" t="s">
        <v>3142</v>
      </c>
      <c r="C12" s="37"/>
      <c r="D12" s="37"/>
      <c r="E12" s="37"/>
      <c r="F12" s="37"/>
      <c r="G12" s="39"/>
      <c r="H12" s="39"/>
      <c r="I12" s="39">
        <v>0</v>
      </c>
      <c r="J12" s="38"/>
      <c r="K12" s="38">
        <v>0</v>
      </c>
      <c r="L12" s="38">
        <v>0</v>
      </c>
    </row>
    <row r="13" spans="2:12" ht="15" x14ac:dyDescent="0.25">
      <c r="B13" s="43"/>
      <c r="C13" s="3"/>
      <c r="D13" s="3" t="s">
        <v>89</v>
      </c>
      <c r="E13" s="3" t="s">
        <v>89</v>
      </c>
      <c r="F13" s="3" t="s">
        <v>89</v>
      </c>
      <c r="G13" s="8">
        <v>0</v>
      </c>
      <c r="H13" s="8">
        <v>0</v>
      </c>
      <c r="I13" s="8">
        <v>0</v>
      </c>
      <c r="J13" s="40">
        <v>0</v>
      </c>
      <c r="K13" s="40">
        <v>0</v>
      </c>
      <c r="L13" s="40">
        <v>0</v>
      </c>
    </row>
    <row r="14" spans="2:12" x14ac:dyDescent="0.2">
      <c r="B14" s="57"/>
      <c r="C14" s="44"/>
      <c r="D14" s="44"/>
      <c r="E14" s="44"/>
      <c r="F14" s="44"/>
      <c r="G14" s="12"/>
      <c r="H14" s="12"/>
      <c r="I14" s="12"/>
      <c r="J14" s="12"/>
      <c r="K14" s="12"/>
      <c r="L14" s="12"/>
    </row>
    <row r="15" spans="2:12" ht="15" x14ac:dyDescent="0.25">
      <c r="B15" s="13" t="s">
        <v>3143</v>
      </c>
      <c r="C15" s="36"/>
      <c r="D15" s="36"/>
      <c r="E15" s="36"/>
      <c r="F15" s="36"/>
      <c r="G15" s="8"/>
      <c r="H15" s="8"/>
      <c r="I15" s="8">
        <v>0.6312350472456002</v>
      </c>
      <c r="J15" s="40"/>
      <c r="K15" s="40">
        <v>1</v>
      </c>
      <c r="L15" s="40">
        <v>7.8530838600436164E-7</v>
      </c>
    </row>
    <row r="16" spans="2:12" ht="15" x14ac:dyDescent="0.25">
      <c r="B16" s="43" t="s">
        <v>3144</v>
      </c>
      <c r="C16" s="3" t="s">
        <v>3145</v>
      </c>
      <c r="D16" s="3" t="s">
        <v>1150</v>
      </c>
      <c r="E16" s="3" t="s">
        <v>52</v>
      </c>
      <c r="F16" s="3" t="s">
        <v>3146</v>
      </c>
      <c r="G16" s="8">
        <v>444.53542281000006</v>
      </c>
      <c r="H16" s="8">
        <v>37.568334</v>
      </c>
      <c r="I16" s="8">
        <v>0.61791657463640015</v>
      </c>
      <c r="J16" s="40">
        <v>6.5056861152877938E-5</v>
      </c>
      <c r="K16" s="40">
        <v>0.97890092974508414</v>
      </c>
      <c r="L16" s="40">
        <v>7.6873910919628108E-7</v>
      </c>
    </row>
    <row r="17" spans="2:12" ht="15" x14ac:dyDescent="0.25">
      <c r="B17" s="43" t="s">
        <v>3147</v>
      </c>
      <c r="C17" s="3" t="s">
        <v>3148</v>
      </c>
      <c r="D17" s="3" t="s">
        <v>1150</v>
      </c>
      <c r="E17" s="3" t="s">
        <v>52</v>
      </c>
      <c r="F17" s="3" t="s">
        <v>3146</v>
      </c>
      <c r="G17" s="8">
        <v>592.73522803080004</v>
      </c>
      <c r="H17" s="8">
        <v>0.607294</v>
      </c>
      <c r="I17" s="8">
        <v>1.3318472609200001E-2</v>
      </c>
      <c r="J17" s="40">
        <v>6.5058533881436604E-5</v>
      </c>
      <c r="K17" s="40">
        <v>2.109907025491578E-2</v>
      </c>
      <c r="L17" s="40">
        <v>1.6569276808080549E-8</v>
      </c>
    </row>
    <row r="18" spans="2:12" x14ac:dyDescent="0.2">
      <c r="B18" s="57"/>
      <c r="C18" s="44"/>
      <c r="D18" s="44"/>
      <c r="E18" s="44"/>
      <c r="F18" s="44"/>
      <c r="G18" s="12"/>
      <c r="H18" s="12"/>
      <c r="I18" s="12"/>
      <c r="J18" s="12"/>
      <c r="K18" s="12"/>
      <c r="L18" s="12"/>
    </row>
    <row r="19" spans="2:12" x14ac:dyDescent="0.2">
      <c r="B19" s="32"/>
      <c r="C19" s="47"/>
      <c r="D19" s="47"/>
      <c r="E19" s="47"/>
      <c r="F19" s="47"/>
      <c r="G19" s="48"/>
      <c r="H19" s="48"/>
      <c r="I19" s="48"/>
      <c r="J19" s="48"/>
      <c r="K19" s="48"/>
      <c r="L19" s="48"/>
    </row>
    <row r="21" spans="2:12" x14ac:dyDescent="0.2">
      <c r="B21" s="34" t="s">
        <v>64</v>
      </c>
    </row>
    <row r="23" spans="2:12" x14ac:dyDescent="0.2">
      <c r="B23" s="35" t="s">
        <v>65</v>
      </c>
    </row>
  </sheetData>
  <hyperlinks>
    <hyperlink ref="B23" r:id="rId1" xr:uid="{00000000-0004-0000-11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19"/>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30.625" customWidth="1"/>
    <col min="4" max="12" width="16.125" customWidth="1"/>
  </cols>
  <sheetData>
    <row r="1" spans="2:12" ht="18" x14ac:dyDescent="0.25">
      <c r="B1" s="20" t="s">
        <v>36</v>
      </c>
      <c r="C1" s="20" t="s">
        <v>37</v>
      </c>
      <c r="D1" s="21"/>
      <c r="E1" s="21"/>
      <c r="F1" s="21"/>
      <c r="G1" s="21"/>
      <c r="H1" s="21"/>
      <c r="I1" s="21"/>
      <c r="J1" s="21"/>
      <c r="K1" s="21"/>
      <c r="L1" s="21"/>
    </row>
    <row r="2" spans="2:12" ht="18" x14ac:dyDescent="0.25">
      <c r="B2" s="20" t="s">
        <v>38</v>
      </c>
      <c r="C2" s="22" t="s">
        <v>39</v>
      </c>
      <c r="D2" s="21"/>
      <c r="E2" s="21"/>
      <c r="F2" s="21"/>
      <c r="G2" s="21"/>
      <c r="H2" s="21"/>
      <c r="I2" s="21"/>
      <c r="J2" s="21"/>
      <c r="K2" s="21"/>
      <c r="L2" s="21"/>
    </row>
    <row r="3" spans="2:12" ht="18" x14ac:dyDescent="0.25">
      <c r="B3" s="20" t="s">
        <v>40</v>
      </c>
      <c r="C3" s="22"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5"/>
      <c r="C5" s="25"/>
      <c r="D5" s="25"/>
      <c r="E5" s="25"/>
      <c r="F5" s="25"/>
      <c r="G5" s="25"/>
      <c r="H5" s="25"/>
      <c r="I5" s="25"/>
      <c r="J5" s="25"/>
      <c r="K5" s="25"/>
      <c r="L5" s="25"/>
    </row>
    <row r="6" spans="2:12" ht="15" x14ac:dyDescent="0.2">
      <c r="B6" s="49" t="s">
        <v>2144</v>
      </c>
      <c r="C6" s="24"/>
      <c r="D6" s="24"/>
      <c r="E6" s="24"/>
      <c r="F6" s="24"/>
      <c r="G6" s="24"/>
      <c r="H6" s="24"/>
      <c r="I6" s="24"/>
      <c r="J6" s="24"/>
      <c r="K6" s="24"/>
      <c r="L6" s="24"/>
    </row>
    <row r="7" spans="2:12" ht="15" x14ac:dyDescent="0.2">
      <c r="B7" s="49" t="s">
        <v>3154</v>
      </c>
      <c r="C7" s="24"/>
      <c r="D7" s="24"/>
      <c r="E7" s="24"/>
      <c r="F7" s="24"/>
      <c r="G7" s="24"/>
      <c r="H7" s="24"/>
      <c r="I7" s="24"/>
      <c r="J7" s="24"/>
      <c r="K7" s="24"/>
      <c r="L7" s="24"/>
    </row>
    <row r="8" spans="2:12" ht="30" x14ac:dyDescent="0.2">
      <c r="B8" s="49" t="s">
        <v>2071</v>
      </c>
      <c r="C8" s="26" t="s">
        <v>66</v>
      </c>
      <c r="D8" s="26" t="s">
        <v>295</v>
      </c>
      <c r="E8" s="26" t="s">
        <v>69</v>
      </c>
      <c r="F8" s="26" t="s">
        <v>135</v>
      </c>
      <c r="G8" s="26" t="s">
        <v>136</v>
      </c>
      <c r="H8" s="26" t="s">
        <v>137</v>
      </c>
      <c r="I8" s="26" t="s">
        <v>0</v>
      </c>
      <c r="J8" s="26" t="s">
        <v>138</v>
      </c>
      <c r="K8" s="26" t="s">
        <v>123</v>
      </c>
      <c r="L8" s="26" t="s">
        <v>124</v>
      </c>
    </row>
    <row r="9" spans="2:12" ht="15" x14ac:dyDescent="0.2">
      <c r="B9" s="49"/>
      <c r="C9" s="52"/>
      <c r="D9" s="52"/>
      <c r="E9" s="52"/>
      <c r="F9" s="52" t="s">
        <v>285</v>
      </c>
      <c r="G9" s="52" t="s">
        <v>287</v>
      </c>
      <c r="H9" s="52"/>
      <c r="I9" s="52" t="s">
        <v>44</v>
      </c>
      <c r="J9" s="52" t="s">
        <v>45</v>
      </c>
      <c r="K9" s="52" t="s">
        <v>45</v>
      </c>
      <c r="L9" s="52" t="s">
        <v>45</v>
      </c>
    </row>
    <row r="10" spans="2:12" x14ac:dyDescent="0.2">
      <c r="B10" s="51"/>
      <c r="C10" s="52" t="s">
        <v>46</v>
      </c>
      <c r="D10" s="52" t="s">
        <v>47</v>
      </c>
      <c r="E10" s="52" t="s">
        <v>125</v>
      </c>
      <c r="F10" s="52" t="s">
        <v>126</v>
      </c>
      <c r="G10" s="52" t="s">
        <v>127</v>
      </c>
      <c r="H10" s="52" t="s">
        <v>128</v>
      </c>
      <c r="I10" s="52" t="s">
        <v>129</v>
      </c>
      <c r="J10" s="52" t="s">
        <v>130</v>
      </c>
      <c r="K10" s="52" t="s">
        <v>131</v>
      </c>
      <c r="L10" s="52" t="s">
        <v>132</v>
      </c>
    </row>
    <row r="11" spans="2:12" ht="15" x14ac:dyDescent="0.25">
      <c r="B11" s="14" t="s">
        <v>2095</v>
      </c>
      <c r="C11" s="45"/>
      <c r="D11" s="45"/>
      <c r="E11" s="45"/>
      <c r="F11" s="45"/>
      <c r="G11" s="15"/>
      <c r="H11" s="15"/>
      <c r="I11" s="15">
        <v>0</v>
      </c>
      <c r="J11" s="46"/>
      <c r="K11" s="46">
        <v>0</v>
      </c>
      <c r="L11" s="46">
        <v>0</v>
      </c>
    </row>
    <row r="12" spans="2:12" ht="15" x14ac:dyDescent="0.25">
      <c r="B12" s="6" t="s">
        <v>3150</v>
      </c>
      <c r="C12" s="37"/>
      <c r="D12" s="37"/>
      <c r="E12" s="37"/>
      <c r="F12" s="37"/>
      <c r="G12" s="39"/>
      <c r="H12" s="39"/>
      <c r="I12" s="39">
        <v>0</v>
      </c>
      <c r="J12" s="38"/>
      <c r="K12" s="38">
        <v>0</v>
      </c>
      <c r="L12" s="38">
        <v>0</v>
      </c>
    </row>
    <row r="13" spans="2:12" ht="15" x14ac:dyDescent="0.25">
      <c r="B13" s="7" t="s">
        <v>2072</v>
      </c>
      <c r="C13" s="36"/>
      <c r="D13" s="36"/>
      <c r="E13" s="36"/>
      <c r="F13" s="36"/>
      <c r="G13" s="8"/>
      <c r="H13" s="8"/>
      <c r="I13" s="8">
        <v>0</v>
      </c>
      <c r="J13" s="40"/>
      <c r="K13" s="40">
        <v>0</v>
      </c>
      <c r="L13" s="40">
        <v>0</v>
      </c>
    </row>
    <row r="14" spans="2:12" ht="15" x14ac:dyDescent="0.25">
      <c r="B14" s="9"/>
      <c r="C14" s="3"/>
      <c r="D14" s="3" t="s">
        <v>89</v>
      </c>
      <c r="E14" s="3" t="s">
        <v>89</v>
      </c>
      <c r="F14" s="3" t="s">
        <v>89</v>
      </c>
      <c r="G14" s="8">
        <v>0</v>
      </c>
      <c r="H14" s="8">
        <v>0</v>
      </c>
      <c r="I14" s="8">
        <v>0</v>
      </c>
      <c r="J14" s="40">
        <v>0</v>
      </c>
      <c r="K14" s="40">
        <v>0</v>
      </c>
      <c r="L14" s="40">
        <v>0</v>
      </c>
    </row>
    <row r="15" spans="2:12" x14ac:dyDescent="0.2">
      <c r="B15" s="43"/>
      <c r="C15" s="44"/>
      <c r="D15" s="44"/>
      <c r="E15" s="44"/>
      <c r="F15" s="44"/>
      <c r="G15" s="12"/>
      <c r="H15" s="12"/>
      <c r="I15" s="12"/>
      <c r="J15" s="12"/>
      <c r="K15" s="12"/>
      <c r="L15" s="12"/>
    </row>
    <row r="16" spans="2:12" ht="15" x14ac:dyDescent="0.25">
      <c r="B16" s="7" t="s">
        <v>3151</v>
      </c>
      <c r="C16" s="36"/>
      <c r="D16" s="36"/>
      <c r="E16" s="36"/>
      <c r="F16" s="36"/>
      <c r="G16" s="8"/>
      <c r="H16" s="8"/>
      <c r="I16" s="8">
        <v>0</v>
      </c>
      <c r="J16" s="40"/>
      <c r="K16" s="40">
        <v>0</v>
      </c>
      <c r="L16" s="40">
        <v>0</v>
      </c>
    </row>
    <row r="17" spans="2:12" ht="15" x14ac:dyDescent="0.25">
      <c r="B17" s="9"/>
      <c r="C17" s="3"/>
      <c r="D17" s="3" t="s">
        <v>89</v>
      </c>
      <c r="E17" s="3" t="s">
        <v>89</v>
      </c>
      <c r="F17" s="3" t="s">
        <v>89</v>
      </c>
      <c r="G17" s="8">
        <v>0</v>
      </c>
      <c r="H17" s="8">
        <v>0</v>
      </c>
      <c r="I17" s="8">
        <v>0</v>
      </c>
      <c r="J17" s="40">
        <v>0</v>
      </c>
      <c r="K17" s="40">
        <v>0</v>
      </c>
      <c r="L17" s="40">
        <v>0</v>
      </c>
    </row>
    <row r="18" spans="2:12" x14ac:dyDescent="0.2">
      <c r="B18" s="43"/>
      <c r="C18" s="44"/>
      <c r="D18" s="44"/>
      <c r="E18" s="44"/>
      <c r="F18" s="44"/>
      <c r="G18" s="12"/>
      <c r="H18" s="12"/>
      <c r="I18" s="12"/>
      <c r="J18" s="12"/>
      <c r="K18" s="12"/>
      <c r="L18" s="12"/>
    </row>
    <row r="19" spans="2:12" ht="15" x14ac:dyDescent="0.25">
      <c r="B19" s="7" t="s">
        <v>3152</v>
      </c>
      <c r="C19" s="36"/>
      <c r="D19" s="36"/>
      <c r="E19" s="36"/>
      <c r="F19" s="36"/>
      <c r="G19" s="8"/>
      <c r="H19" s="8"/>
      <c r="I19" s="8">
        <v>0</v>
      </c>
      <c r="J19" s="40"/>
      <c r="K19" s="40">
        <v>0</v>
      </c>
      <c r="L19" s="40">
        <v>0</v>
      </c>
    </row>
    <row r="20" spans="2:12" ht="15" x14ac:dyDescent="0.25">
      <c r="B20" s="9"/>
      <c r="C20" s="3"/>
      <c r="D20" s="3" t="s">
        <v>89</v>
      </c>
      <c r="E20" s="3" t="s">
        <v>89</v>
      </c>
      <c r="F20" s="3" t="s">
        <v>89</v>
      </c>
      <c r="G20" s="8">
        <v>0</v>
      </c>
      <c r="H20" s="8">
        <v>0</v>
      </c>
      <c r="I20" s="8">
        <v>0</v>
      </c>
      <c r="J20" s="40">
        <v>0</v>
      </c>
      <c r="K20" s="40">
        <v>0</v>
      </c>
      <c r="L20" s="40">
        <v>0</v>
      </c>
    </row>
    <row r="21" spans="2:12" x14ac:dyDescent="0.2">
      <c r="B21" s="43"/>
      <c r="C21" s="44"/>
      <c r="D21" s="44"/>
      <c r="E21" s="44"/>
      <c r="F21" s="44"/>
      <c r="G21" s="12"/>
      <c r="H21" s="12"/>
      <c r="I21" s="12"/>
      <c r="J21" s="12"/>
      <c r="K21" s="12"/>
      <c r="L21" s="12"/>
    </row>
    <row r="22" spans="2:12" ht="15" x14ac:dyDescent="0.25">
      <c r="B22" s="7" t="s">
        <v>2074</v>
      </c>
      <c r="C22" s="36"/>
      <c r="D22" s="36"/>
      <c r="E22" s="36"/>
      <c r="F22" s="36"/>
      <c r="G22" s="8"/>
      <c r="H22" s="8"/>
      <c r="I22" s="8">
        <v>0</v>
      </c>
      <c r="J22" s="40"/>
      <c r="K22" s="40">
        <v>0</v>
      </c>
      <c r="L22" s="40">
        <v>0</v>
      </c>
    </row>
    <row r="23" spans="2:12" ht="15" x14ac:dyDescent="0.25">
      <c r="B23" s="9"/>
      <c r="C23" s="3"/>
      <c r="D23" s="3" t="s">
        <v>89</v>
      </c>
      <c r="E23" s="3" t="s">
        <v>89</v>
      </c>
      <c r="F23" s="3" t="s">
        <v>89</v>
      </c>
      <c r="G23" s="8">
        <v>0</v>
      </c>
      <c r="H23" s="8">
        <v>0</v>
      </c>
      <c r="I23" s="8">
        <v>0</v>
      </c>
      <c r="J23" s="40">
        <v>0</v>
      </c>
      <c r="K23" s="40">
        <v>0</v>
      </c>
      <c r="L23" s="40">
        <v>0</v>
      </c>
    </row>
    <row r="24" spans="2:12" x14ac:dyDescent="0.2">
      <c r="B24" s="43"/>
      <c r="C24" s="44"/>
      <c r="D24" s="44"/>
      <c r="E24" s="44"/>
      <c r="F24" s="44"/>
      <c r="G24" s="12"/>
      <c r="H24" s="12"/>
      <c r="I24" s="12"/>
      <c r="J24" s="12"/>
      <c r="K24" s="12"/>
      <c r="L24" s="12"/>
    </row>
    <row r="25" spans="2:12" ht="15" x14ac:dyDescent="0.25">
      <c r="B25" s="7" t="s">
        <v>1882</v>
      </c>
      <c r="C25" s="36"/>
      <c r="D25" s="36"/>
      <c r="E25" s="36"/>
      <c r="F25" s="36"/>
      <c r="G25" s="8"/>
      <c r="H25" s="8"/>
      <c r="I25" s="8">
        <v>0</v>
      </c>
      <c r="J25" s="40"/>
      <c r="K25" s="40">
        <v>0</v>
      </c>
      <c r="L25" s="40">
        <v>0</v>
      </c>
    </row>
    <row r="26" spans="2:12" ht="15" x14ac:dyDescent="0.25">
      <c r="B26" s="9"/>
      <c r="C26" s="3"/>
      <c r="D26" s="3" t="s">
        <v>89</v>
      </c>
      <c r="E26" s="3" t="s">
        <v>89</v>
      </c>
      <c r="F26" s="3" t="s">
        <v>89</v>
      </c>
      <c r="G26" s="8">
        <v>0</v>
      </c>
      <c r="H26" s="8">
        <v>0</v>
      </c>
      <c r="I26" s="8">
        <v>0</v>
      </c>
      <c r="J26" s="40">
        <v>0</v>
      </c>
      <c r="K26" s="40">
        <v>0</v>
      </c>
      <c r="L26" s="40">
        <v>0</v>
      </c>
    </row>
    <row r="27" spans="2:12" x14ac:dyDescent="0.2">
      <c r="B27" s="43"/>
      <c r="C27" s="44"/>
      <c r="D27" s="44"/>
      <c r="E27" s="44"/>
      <c r="F27" s="44"/>
      <c r="G27" s="12"/>
      <c r="H27" s="12"/>
      <c r="I27" s="12"/>
      <c r="J27" s="12"/>
      <c r="K27" s="12"/>
      <c r="L27" s="12"/>
    </row>
    <row r="28" spans="2:12" ht="15" x14ac:dyDescent="0.25">
      <c r="B28" s="13" t="s">
        <v>3153</v>
      </c>
      <c r="C28" s="36"/>
      <c r="D28" s="36"/>
      <c r="E28" s="36"/>
      <c r="F28" s="36"/>
      <c r="G28" s="8"/>
      <c r="H28" s="8"/>
      <c r="I28" s="8">
        <v>0</v>
      </c>
      <c r="J28" s="40"/>
      <c r="K28" s="40">
        <v>0</v>
      </c>
      <c r="L28" s="40">
        <v>0</v>
      </c>
    </row>
    <row r="29" spans="2:12" ht="15" x14ac:dyDescent="0.25">
      <c r="B29" s="7" t="s">
        <v>2072</v>
      </c>
      <c r="C29" s="36"/>
      <c r="D29" s="36"/>
      <c r="E29" s="36"/>
      <c r="F29" s="36"/>
      <c r="G29" s="8"/>
      <c r="H29" s="8"/>
      <c r="I29" s="8">
        <v>0</v>
      </c>
      <c r="J29" s="40"/>
      <c r="K29" s="40">
        <v>0</v>
      </c>
      <c r="L29" s="40">
        <v>0</v>
      </c>
    </row>
    <row r="30" spans="2:12" ht="15" x14ac:dyDescent="0.25">
      <c r="B30" s="9"/>
      <c r="C30" s="3"/>
      <c r="D30" s="3" t="s">
        <v>89</v>
      </c>
      <c r="E30" s="3" t="s">
        <v>89</v>
      </c>
      <c r="F30" s="3" t="s">
        <v>89</v>
      </c>
      <c r="G30" s="8">
        <v>0</v>
      </c>
      <c r="H30" s="8">
        <v>0</v>
      </c>
      <c r="I30" s="8">
        <v>0</v>
      </c>
      <c r="J30" s="40">
        <v>0</v>
      </c>
      <c r="K30" s="40">
        <v>0</v>
      </c>
      <c r="L30" s="40">
        <v>0</v>
      </c>
    </row>
    <row r="31" spans="2:12" x14ac:dyDescent="0.2">
      <c r="B31" s="43"/>
      <c r="C31" s="44"/>
      <c r="D31" s="44"/>
      <c r="E31" s="44"/>
      <c r="F31" s="44"/>
      <c r="G31" s="12"/>
      <c r="H31" s="12"/>
      <c r="I31" s="12"/>
      <c r="J31" s="12"/>
      <c r="K31" s="12"/>
      <c r="L31" s="12"/>
    </row>
    <row r="32" spans="2:12" ht="15" x14ac:dyDescent="0.25">
      <c r="B32" s="7" t="s">
        <v>2093</v>
      </c>
      <c r="C32" s="36"/>
      <c r="D32" s="36"/>
      <c r="E32" s="36"/>
      <c r="F32" s="36"/>
      <c r="G32" s="8"/>
      <c r="H32" s="8"/>
      <c r="I32" s="8">
        <v>0</v>
      </c>
      <c r="J32" s="40"/>
      <c r="K32" s="40">
        <v>0</v>
      </c>
      <c r="L32" s="40">
        <v>0</v>
      </c>
    </row>
    <row r="33" spans="2:12" ht="15" x14ac:dyDescent="0.25">
      <c r="B33" s="9"/>
      <c r="C33" s="3"/>
      <c r="D33" s="3" t="s">
        <v>89</v>
      </c>
      <c r="E33" s="3" t="s">
        <v>89</v>
      </c>
      <c r="F33" s="3" t="s">
        <v>89</v>
      </c>
      <c r="G33" s="8">
        <v>0</v>
      </c>
      <c r="H33" s="8">
        <v>0</v>
      </c>
      <c r="I33" s="8">
        <v>0</v>
      </c>
      <c r="J33" s="40">
        <v>0</v>
      </c>
      <c r="K33" s="40">
        <v>0</v>
      </c>
      <c r="L33" s="40">
        <v>0</v>
      </c>
    </row>
    <row r="34" spans="2:12" x14ac:dyDescent="0.2">
      <c r="B34" s="43"/>
      <c r="C34" s="44"/>
      <c r="D34" s="44"/>
      <c r="E34" s="44"/>
      <c r="F34" s="44"/>
      <c r="G34" s="12"/>
      <c r="H34" s="12"/>
      <c r="I34" s="12"/>
      <c r="J34" s="12"/>
      <c r="K34" s="12"/>
      <c r="L34" s="12"/>
    </row>
    <row r="35" spans="2:12" ht="15" x14ac:dyDescent="0.25">
      <c r="B35" s="7" t="s">
        <v>2074</v>
      </c>
      <c r="C35" s="36"/>
      <c r="D35" s="36"/>
      <c r="E35" s="36"/>
      <c r="F35" s="36"/>
      <c r="G35" s="8"/>
      <c r="H35" s="8"/>
      <c r="I35" s="8">
        <v>0</v>
      </c>
      <c r="J35" s="40"/>
      <c r="K35" s="40">
        <v>0</v>
      </c>
      <c r="L35" s="40">
        <v>0</v>
      </c>
    </row>
    <row r="36" spans="2:12" ht="15" x14ac:dyDescent="0.25">
      <c r="B36" s="9"/>
      <c r="C36" s="3"/>
      <c r="D36" s="3" t="s">
        <v>89</v>
      </c>
      <c r="E36" s="3" t="s">
        <v>89</v>
      </c>
      <c r="F36" s="3" t="s">
        <v>89</v>
      </c>
      <c r="G36" s="8">
        <v>0</v>
      </c>
      <c r="H36" s="8">
        <v>0</v>
      </c>
      <c r="I36" s="8">
        <v>0</v>
      </c>
      <c r="J36" s="40">
        <v>0</v>
      </c>
      <c r="K36" s="40">
        <v>0</v>
      </c>
      <c r="L36" s="40">
        <v>0</v>
      </c>
    </row>
    <row r="37" spans="2:12" x14ac:dyDescent="0.2">
      <c r="B37" s="43"/>
      <c r="C37" s="44"/>
      <c r="D37" s="44"/>
      <c r="E37" s="44"/>
      <c r="F37" s="44"/>
      <c r="G37" s="12"/>
      <c r="H37" s="12"/>
      <c r="I37" s="12"/>
      <c r="J37" s="12"/>
      <c r="K37" s="12"/>
      <c r="L37" s="12"/>
    </row>
    <row r="38" spans="2:12" ht="15" x14ac:dyDescent="0.25">
      <c r="B38" s="7" t="s">
        <v>2094</v>
      </c>
      <c r="C38" s="36"/>
      <c r="D38" s="36"/>
      <c r="E38" s="36"/>
      <c r="F38" s="36"/>
      <c r="G38" s="8"/>
      <c r="H38" s="8"/>
      <c r="I38" s="8">
        <v>0</v>
      </c>
      <c r="J38" s="40"/>
      <c r="K38" s="40">
        <v>0</v>
      </c>
      <c r="L38" s="40">
        <v>0</v>
      </c>
    </row>
    <row r="39" spans="2:12" ht="15" x14ac:dyDescent="0.25">
      <c r="B39" s="9"/>
      <c r="C39" s="3"/>
      <c r="D39" s="3" t="s">
        <v>89</v>
      </c>
      <c r="E39" s="3" t="s">
        <v>89</v>
      </c>
      <c r="F39" s="3" t="s">
        <v>89</v>
      </c>
      <c r="G39" s="8">
        <v>0</v>
      </c>
      <c r="H39" s="8">
        <v>0</v>
      </c>
      <c r="I39" s="8">
        <v>0</v>
      </c>
      <c r="J39" s="40">
        <v>0</v>
      </c>
      <c r="K39" s="40">
        <v>0</v>
      </c>
      <c r="L39" s="40">
        <v>0</v>
      </c>
    </row>
    <row r="40" spans="2:12" x14ac:dyDescent="0.2">
      <c r="B40" s="43"/>
      <c r="C40" s="44"/>
      <c r="D40" s="44"/>
      <c r="E40" s="44"/>
      <c r="F40" s="44"/>
      <c r="G40" s="12"/>
      <c r="H40" s="12"/>
      <c r="I40" s="12"/>
      <c r="J40" s="12"/>
      <c r="K40" s="12"/>
      <c r="L40" s="12"/>
    </row>
    <row r="41" spans="2:12" ht="15" x14ac:dyDescent="0.25">
      <c r="B41" s="7" t="s">
        <v>1882</v>
      </c>
      <c r="C41" s="36"/>
      <c r="D41" s="36"/>
      <c r="E41" s="36"/>
      <c r="F41" s="36"/>
      <c r="G41" s="8"/>
      <c r="H41" s="8"/>
      <c r="I41" s="8">
        <v>0</v>
      </c>
      <c r="J41" s="40"/>
      <c r="K41" s="40">
        <v>0</v>
      </c>
      <c r="L41" s="40">
        <v>0</v>
      </c>
    </row>
    <row r="42" spans="2:12" ht="15" x14ac:dyDescent="0.25">
      <c r="B42" s="9"/>
      <c r="C42" s="3"/>
      <c r="D42" s="3" t="s">
        <v>89</v>
      </c>
      <c r="E42" s="3" t="s">
        <v>89</v>
      </c>
      <c r="F42" s="3" t="s">
        <v>89</v>
      </c>
      <c r="G42" s="8">
        <v>0</v>
      </c>
      <c r="H42" s="8">
        <v>0</v>
      </c>
      <c r="I42" s="8">
        <v>0</v>
      </c>
      <c r="J42" s="40">
        <v>0</v>
      </c>
      <c r="K42" s="40">
        <v>0</v>
      </c>
      <c r="L42" s="40">
        <v>0</v>
      </c>
    </row>
    <row r="43" spans="2:12" x14ac:dyDescent="0.2">
      <c r="B43" s="43"/>
      <c r="C43" s="44"/>
      <c r="D43" s="44"/>
      <c r="E43" s="44"/>
      <c r="F43" s="44"/>
      <c r="G43" s="12"/>
      <c r="H43" s="12"/>
      <c r="I43" s="12"/>
      <c r="J43" s="12"/>
      <c r="K43" s="12"/>
      <c r="L43" s="12"/>
    </row>
    <row r="44" spans="2:12" x14ac:dyDescent="0.2">
      <c r="B44" s="32"/>
      <c r="C44" s="47"/>
      <c r="D44" s="47"/>
      <c r="E44" s="47"/>
      <c r="F44" s="47"/>
      <c r="G44" s="48"/>
      <c r="H44" s="48"/>
      <c r="I44" s="48"/>
      <c r="J44" s="48"/>
      <c r="K44" s="48"/>
      <c r="L44" s="48"/>
    </row>
    <row r="46" spans="2:12" x14ac:dyDescent="0.2">
      <c r="B46" s="34" t="s">
        <v>64</v>
      </c>
    </row>
    <row r="48" spans="2:12" x14ac:dyDescent="0.2">
      <c r="B48" s="35" t="s">
        <v>65</v>
      </c>
    </row>
  </sheetData>
  <hyperlinks>
    <hyperlink ref="B48" r:id="rId1" xr:uid="{00000000-0004-0000-12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גיליון2"/>
  <dimension ref="B1:L10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0.625" customWidth="1"/>
    <col min="3" max="3" width="30.625" bestFit="1" customWidth="1"/>
    <col min="4" max="4" width="12.625" bestFit="1" customWidth="1"/>
    <col min="5" max="5" width="6.625" bestFit="1" customWidth="1"/>
    <col min="6" max="6" width="10.5" bestFit="1" customWidth="1"/>
    <col min="7" max="7" width="12.5" bestFit="1" customWidth="1"/>
    <col min="8" max="8" width="9.625" bestFit="1" customWidth="1"/>
    <col min="9" max="9" width="11.5" customWidth="1"/>
    <col min="10" max="10" width="17" customWidth="1"/>
    <col min="11" max="11" width="14.375" customWidth="1"/>
    <col min="12" max="12" width="13.125" bestFit="1" customWidth="1"/>
  </cols>
  <sheetData>
    <row r="1" spans="2:12" ht="18" x14ac:dyDescent="0.25">
      <c r="B1" s="20" t="s">
        <v>36</v>
      </c>
      <c r="C1" s="20" t="s">
        <v>37</v>
      </c>
      <c r="D1" s="21"/>
      <c r="E1" s="21"/>
      <c r="F1" s="21"/>
      <c r="G1" s="21"/>
      <c r="H1" s="21"/>
      <c r="I1" s="21"/>
      <c r="J1" s="21"/>
      <c r="K1" s="21"/>
      <c r="L1" s="21"/>
    </row>
    <row r="2" spans="2:12" ht="18" x14ac:dyDescent="0.25">
      <c r="B2" s="20" t="s">
        <v>38</v>
      </c>
      <c r="C2" s="22" t="s">
        <v>39</v>
      </c>
      <c r="D2" s="21"/>
      <c r="E2" s="21"/>
      <c r="F2" s="21"/>
      <c r="G2" s="21"/>
      <c r="H2" s="21"/>
      <c r="I2" s="21"/>
      <c r="J2" s="21"/>
      <c r="K2" s="21"/>
      <c r="L2" s="21"/>
    </row>
    <row r="3" spans="2:12" ht="18" x14ac:dyDescent="0.25">
      <c r="B3" s="20" t="s">
        <v>40</v>
      </c>
      <c r="C3" s="22"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18" x14ac:dyDescent="0.25">
      <c r="B5" s="23"/>
      <c r="C5" s="21"/>
      <c r="D5" s="21"/>
      <c r="E5" s="21"/>
      <c r="F5" s="21"/>
      <c r="G5" s="21"/>
      <c r="H5" s="21"/>
      <c r="I5" s="21"/>
      <c r="J5" s="21"/>
      <c r="K5" s="21"/>
      <c r="L5" s="21"/>
    </row>
    <row r="6" spans="2:12" ht="15" x14ac:dyDescent="0.2">
      <c r="B6" s="49" t="s">
        <v>118</v>
      </c>
      <c r="C6" s="24"/>
      <c r="D6" s="24"/>
      <c r="E6" s="24"/>
      <c r="F6" s="24"/>
      <c r="G6" s="24"/>
      <c r="H6" s="24"/>
      <c r="I6" s="24"/>
      <c r="J6" s="24"/>
      <c r="K6" s="24"/>
      <c r="L6" s="24"/>
    </row>
    <row r="7" spans="2:12" ht="30" x14ac:dyDescent="0.2">
      <c r="B7" s="49" t="s">
        <v>119</v>
      </c>
      <c r="C7" s="26" t="s">
        <v>66</v>
      </c>
      <c r="D7" s="26" t="s">
        <v>67</v>
      </c>
      <c r="E7" s="26" t="s">
        <v>120</v>
      </c>
      <c r="F7" s="26" t="s">
        <v>68</v>
      </c>
      <c r="G7" s="26" t="s">
        <v>69</v>
      </c>
      <c r="H7" s="26" t="s">
        <v>121</v>
      </c>
      <c r="I7" s="26" t="s">
        <v>122</v>
      </c>
      <c r="J7" s="26" t="s">
        <v>70</v>
      </c>
      <c r="K7" s="26" t="s">
        <v>123</v>
      </c>
      <c r="L7" s="26" t="s">
        <v>124</v>
      </c>
    </row>
    <row r="8" spans="2:12" ht="15" x14ac:dyDescent="0.2">
      <c r="B8" s="49"/>
      <c r="C8" s="28"/>
      <c r="D8" s="28"/>
      <c r="E8" s="28"/>
      <c r="F8" s="28"/>
      <c r="G8" s="28"/>
      <c r="H8" s="28" t="s">
        <v>45</v>
      </c>
      <c r="I8" s="28" t="s">
        <v>45</v>
      </c>
      <c r="J8" s="28" t="s">
        <v>44</v>
      </c>
      <c r="K8" s="28" t="s">
        <v>45</v>
      </c>
      <c r="L8" s="28" t="s">
        <v>45</v>
      </c>
    </row>
    <row r="9" spans="2:12" x14ac:dyDescent="0.2">
      <c r="B9" s="51"/>
      <c r="C9" s="28" t="s">
        <v>46</v>
      </c>
      <c r="D9" s="28" t="s">
        <v>47</v>
      </c>
      <c r="E9" s="28" t="s">
        <v>125</v>
      </c>
      <c r="F9" s="28" t="s">
        <v>126</v>
      </c>
      <c r="G9" s="28" t="s">
        <v>127</v>
      </c>
      <c r="H9" s="28" t="s">
        <v>128</v>
      </c>
      <c r="I9" s="28" t="s">
        <v>129</v>
      </c>
      <c r="J9" s="52" t="s">
        <v>130</v>
      </c>
      <c r="K9" s="52" t="s">
        <v>131</v>
      </c>
      <c r="L9" s="52" t="s">
        <v>132</v>
      </c>
    </row>
    <row r="10" spans="2:12" ht="15" x14ac:dyDescent="0.25">
      <c r="B10" s="14" t="s">
        <v>117</v>
      </c>
      <c r="C10" s="45"/>
      <c r="D10" s="45"/>
      <c r="E10" s="45"/>
      <c r="F10" s="45"/>
      <c r="G10" s="45"/>
      <c r="H10" s="46"/>
      <c r="I10" s="46">
        <v>0</v>
      </c>
      <c r="J10" s="15">
        <v>67318.065055753934</v>
      </c>
      <c r="K10" s="46">
        <v>1</v>
      </c>
      <c r="L10" s="46">
        <v>8.3749217107873794E-2</v>
      </c>
    </row>
    <row r="11" spans="2:12" ht="15" x14ac:dyDescent="0.25">
      <c r="B11" s="6" t="s">
        <v>71</v>
      </c>
      <c r="C11" s="37"/>
      <c r="D11" s="37"/>
      <c r="E11" s="37"/>
      <c r="F11" s="37"/>
      <c r="G11" s="37"/>
      <c r="H11" s="38"/>
      <c r="I11" s="38">
        <v>0</v>
      </c>
      <c r="J11" s="39">
        <v>64362.745295182933</v>
      </c>
      <c r="K11" s="38">
        <v>0.95609915766112175</v>
      </c>
      <c r="L11" s="38">
        <v>8.0072555931616538E-2</v>
      </c>
    </row>
    <row r="12" spans="2:12" ht="15" x14ac:dyDescent="0.25">
      <c r="B12" s="7" t="s">
        <v>72</v>
      </c>
      <c r="C12" s="36"/>
      <c r="D12" s="36"/>
      <c r="E12" s="36"/>
      <c r="F12" s="36"/>
      <c r="G12" s="36"/>
      <c r="H12" s="40"/>
      <c r="I12" s="40">
        <v>0</v>
      </c>
      <c r="J12" s="8">
        <v>40560.689483550676</v>
      </c>
      <c r="K12" s="40">
        <v>0.60252310356748429</v>
      </c>
      <c r="L12" s="40">
        <v>5.0460838213183173E-2</v>
      </c>
    </row>
    <row r="13" spans="2:12" ht="15" x14ac:dyDescent="0.25">
      <c r="B13" s="41" t="s">
        <v>73</v>
      </c>
      <c r="C13" s="36"/>
      <c r="D13" s="36"/>
      <c r="E13" s="36"/>
      <c r="F13" s="36"/>
      <c r="G13" s="36"/>
      <c r="H13" s="4"/>
      <c r="I13" s="4"/>
      <c r="J13" s="4"/>
      <c r="K13" s="4"/>
      <c r="L13" s="4"/>
    </row>
    <row r="14" spans="2:12" ht="15" x14ac:dyDescent="0.25">
      <c r="B14" s="42" t="s">
        <v>74</v>
      </c>
      <c r="C14" s="3" t="s">
        <v>75</v>
      </c>
      <c r="D14" s="3" t="s">
        <v>76</v>
      </c>
      <c r="E14" s="3" t="s">
        <v>77</v>
      </c>
      <c r="F14" s="3" t="s">
        <v>78</v>
      </c>
      <c r="G14" s="3" t="s">
        <v>74</v>
      </c>
      <c r="H14" s="40">
        <v>0</v>
      </c>
      <c r="I14" s="40">
        <v>0</v>
      </c>
      <c r="J14" s="8">
        <v>38903.063357860578</v>
      </c>
      <c r="K14" s="40">
        <v>0.5778993101723946</v>
      </c>
      <c r="L14" s="40">
        <v>4.8398614794118368E-2</v>
      </c>
    </row>
    <row r="15" spans="2:12" ht="15" x14ac:dyDescent="0.25">
      <c r="B15" s="41" t="s">
        <v>79</v>
      </c>
      <c r="C15" s="36"/>
      <c r="D15" s="36"/>
      <c r="E15" s="36"/>
      <c r="F15" s="36"/>
      <c r="G15" s="36"/>
      <c r="H15" s="4"/>
      <c r="I15" s="4"/>
      <c r="J15" s="4"/>
      <c r="K15" s="4"/>
      <c r="L15" s="4"/>
    </row>
    <row r="16" spans="2:12" ht="15" x14ac:dyDescent="0.25">
      <c r="B16" s="42" t="s">
        <v>74</v>
      </c>
      <c r="C16" s="3" t="s">
        <v>75</v>
      </c>
      <c r="D16" s="3" t="s">
        <v>80</v>
      </c>
      <c r="E16" s="3" t="s">
        <v>77</v>
      </c>
      <c r="F16" s="3" t="s">
        <v>78</v>
      </c>
      <c r="G16" s="3" t="s">
        <v>74</v>
      </c>
      <c r="H16" s="40">
        <v>0</v>
      </c>
      <c r="I16" s="40">
        <v>0</v>
      </c>
      <c r="J16" s="8">
        <v>652.08141169059991</v>
      </c>
      <c r="K16" s="40">
        <v>9.6865738958856785E-3</v>
      </c>
      <c r="L16" s="40">
        <v>8.1124298023799255E-4</v>
      </c>
    </row>
    <row r="17" spans="2:12" ht="15" x14ac:dyDescent="0.25">
      <c r="B17" s="41" t="s">
        <v>81</v>
      </c>
      <c r="C17" s="36"/>
      <c r="D17" s="36"/>
      <c r="E17" s="36"/>
      <c r="F17" s="36"/>
      <c r="G17" s="36"/>
      <c r="H17" s="4"/>
      <c r="I17" s="4"/>
      <c r="J17" s="4"/>
      <c r="K17" s="4"/>
      <c r="L17" s="4"/>
    </row>
    <row r="18" spans="2:12" ht="15" x14ac:dyDescent="0.25">
      <c r="B18" s="42" t="s">
        <v>74</v>
      </c>
      <c r="C18" s="3" t="s">
        <v>75</v>
      </c>
      <c r="D18" s="3" t="s">
        <v>82</v>
      </c>
      <c r="E18" s="3" t="s">
        <v>77</v>
      </c>
      <c r="F18" s="3" t="s">
        <v>78</v>
      </c>
      <c r="G18" s="3" t="s">
        <v>74</v>
      </c>
      <c r="H18" s="40">
        <v>0</v>
      </c>
      <c r="I18" s="40">
        <v>0</v>
      </c>
      <c r="J18" s="8">
        <v>170.37192293128945</v>
      </c>
      <c r="K18" s="40">
        <v>2.5308499700664984E-3</v>
      </c>
      <c r="L18" s="40">
        <v>2.1195670361055509E-4</v>
      </c>
    </row>
    <row r="19" spans="2:12" ht="15" x14ac:dyDescent="0.25">
      <c r="B19" s="41" t="s">
        <v>83</v>
      </c>
      <c r="C19" s="36"/>
      <c r="D19" s="36"/>
      <c r="E19" s="36"/>
      <c r="F19" s="36"/>
      <c r="G19" s="36"/>
      <c r="H19" s="4"/>
      <c r="I19" s="4"/>
      <c r="J19" s="4"/>
      <c r="K19" s="4"/>
      <c r="L19" s="4"/>
    </row>
    <row r="20" spans="2:12" ht="15" x14ac:dyDescent="0.25">
      <c r="B20" s="42" t="s">
        <v>74</v>
      </c>
      <c r="C20" s="3" t="s">
        <v>75</v>
      </c>
      <c r="D20" s="3" t="s">
        <v>84</v>
      </c>
      <c r="E20" s="3" t="s">
        <v>77</v>
      </c>
      <c r="F20" s="3" t="s">
        <v>78</v>
      </c>
      <c r="G20" s="3" t="s">
        <v>74</v>
      </c>
      <c r="H20" s="40">
        <v>0</v>
      </c>
      <c r="I20" s="40">
        <v>0</v>
      </c>
      <c r="J20" s="8">
        <v>545.84116930601317</v>
      </c>
      <c r="K20" s="40">
        <v>8.1083906504730713E-3</v>
      </c>
      <c r="L20" s="40">
        <v>6.790713689819232E-4</v>
      </c>
    </row>
    <row r="21" spans="2:12" ht="15" x14ac:dyDescent="0.25">
      <c r="B21" s="41" t="s">
        <v>85</v>
      </c>
      <c r="C21" s="36"/>
      <c r="D21" s="36"/>
      <c r="E21" s="36"/>
      <c r="F21" s="36"/>
      <c r="G21" s="36"/>
      <c r="H21" s="4"/>
      <c r="I21" s="4"/>
      <c r="J21" s="4"/>
      <c r="K21" s="4"/>
      <c r="L21" s="4"/>
    </row>
    <row r="22" spans="2:12" ht="15" x14ac:dyDescent="0.25">
      <c r="B22" s="42" t="s">
        <v>74</v>
      </c>
      <c r="C22" s="3" t="s">
        <v>75</v>
      </c>
      <c r="D22" s="3" t="s">
        <v>86</v>
      </c>
      <c r="E22" s="3" t="s">
        <v>77</v>
      </c>
      <c r="F22" s="3" t="s">
        <v>78</v>
      </c>
      <c r="G22" s="3" t="s">
        <v>74</v>
      </c>
      <c r="H22" s="40">
        <v>0</v>
      </c>
      <c r="I22" s="40">
        <v>0</v>
      </c>
      <c r="J22" s="8">
        <v>114.61528040141719</v>
      </c>
      <c r="K22" s="40">
        <v>1.7025932089178577E-3</v>
      </c>
      <c r="L22" s="40">
        <v>1.425908483000532E-4</v>
      </c>
    </row>
    <row r="23" spans="2:12" ht="15" x14ac:dyDescent="0.25">
      <c r="B23" s="41" t="s">
        <v>87</v>
      </c>
      <c r="C23" s="36"/>
      <c r="D23" s="36"/>
      <c r="E23" s="36"/>
      <c r="F23" s="36"/>
      <c r="G23" s="36"/>
      <c r="H23" s="4"/>
      <c r="I23" s="4"/>
      <c r="J23" s="4"/>
      <c r="K23" s="4"/>
      <c r="L23" s="4"/>
    </row>
    <row r="24" spans="2:12" ht="15" x14ac:dyDescent="0.25">
      <c r="B24" s="42" t="s">
        <v>74</v>
      </c>
      <c r="C24" s="3" t="s">
        <v>75</v>
      </c>
      <c r="D24" s="3" t="s">
        <v>88</v>
      </c>
      <c r="E24" s="3" t="s">
        <v>77</v>
      </c>
      <c r="F24" s="3" t="s">
        <v>78</v>
      </c>
      <c r="G24" s="3" t="s">
        <v>74</v>
      </c>
      <c r="H24" s="40">
        <v>0</v>
      </c>
      <c r="I24" s="40">
        <v>0</v>
      </c>
      <c r="J24" s="8">
        <v>174.71634136077523</v>
      </c>
      <c r="K24" s="40">
        <v>2.5953856697466314E-3</v>
      </c>
      <c r="L24" s="40">
        <v>2.1736151793427507E-4</v>
      </c>
    </row>
    <row r="25" spans="2:12" ht="15" x14ac:dyDescent="0.25">
      <c r="B25" s="41"/>
      <c r="C25" s="36"/>
      <c r="D25" s="36"/>
      <c r="E25" s="36"/>
      <c r="F25" s="36"/>
      <c r="G25" s="36"/>
      <c r="H25" s="4"/>
      <c r="I25" s="4"/>
      <c r="J25" s="4"/>
      <c r="K25" s="4"/>
      <c r="L25" s="4"/>
    </row>
    <row r="26" spans="2:12" ht="15" x14ac:dyDescent="0.25">
      <c r="B26" s="7" t="s">
        <v>90</v>
      </c>
      <c r="C26" s="36"/>
      <c r="D26" s="36"/>
      <c r="E26" s="36"/>
      <c r="F26" s="36"/>
      <c r="G26" s="36"/>
      <c r="H26" s="40"/>
      <c r="I26" s="40">
        <v>0</v>
      </c>
      <c r="J26" s="8">
        <v>20534.450088321395</v>
      </c>
      <c r="K26" s="40">
        <v>0.30503624950174107</v>
      </c>
      <c r="L26" s="40">
        <v>2.5546547085292873E-2</v>
      </c>
    </row>
    <row r="27" spans="2:12" ht="15" x14ac:dyDescent="0.25">
      <c r="B27" s="41" t="s">
        <v>73</v>
      </c>
      <c r="C27" s="36"/>
      <c r="D27" s="36"/>
      <c r="E27" s="36"/>
      <c r="F27" s="36"/>
      <c r="G27" s="36"/>
      <c r="H27" s="4"/>
      <c r="I27" s="4"/>
      <c r="J27" s="4"/>
      <c r="K27" s="4"/>
      <c r="L27" s="4"/>
    </row>
    <row r="28" spans="2:12" ht="15" x14ac:dyDescent="0.25">
      <c r="B28" s="42" t="s">
        <v>50</v>
      </c>
      <c r="C28" s="3" t="s">
        <v>91</v>
      </c>
      <c r="D28" s="3" t="s">
        <v>76</v>
      </c>
      <c r="E28" s="3" t="s">
        <v>77</v>
      </c>
      <c r="F28" s="3" t="s">
        <v>78</v>
      </c>
      <c r="G28" s="3" t="s">
        <v>50</v>
      </c>
      <c r="H28" s="40">
        <v>0</v>
      </c>
      <c r="I28" s="40">
        <v>0</v>
      </c>
      <c r="J28" s="8">
        <v>1163.4835801228569</v>
      </c>
      <c r="K28" s="40">
        <v>1.7283378230780112E-2</v>
      </c>
      <c r="L28" s="40">
        <v>1.4474693958071033E-3</v>
      </c>
    </row>
    <row r="29" spans="2:12" ht="15" x14ac:dyDescent="0.25">
      <c r="B29" s="42" t="s">
        <v>51</v>
      </c>
      <c r="C29" s="3" t="s">
        <v>92</v>
      </c>
      <c r="D29" s="3" t="s">
        <v>76</v>
      </c>
      <c r="E29" s="3" t="s">
        <v>77</v>
      </c>
      <c r="F29" s="3" t="s">
        <v>78</v>
      </c>
      <c r="G29" s="3" t="s">
        <v>93</v>
      </c>
      <c r="H29" s="40">
        <v>0</v>
      </c>
      <c r="I29" s="40">
        <v>0</v>
      </c>
      <c r="J29" s="8">
        <v>159.72946664164803</v>
      </c>
      <c r="K29" s="40">
        <v>2.3727578401036547E-3</v>
      </c>
      <c r="L29" s="40">
        <v>1.9871661149525069E-4</v>
      </c>
    </row>
    <row r="30" spans="2:12" ht="15" x14ac:dyDescent="0.25">
      <c r="B30" s="42" t="s">
        <v>52</v>
      </c>
      <c r="C30" s="3" t="s">
        <v>94</v>
      </c>
      <c r="D30" s="3" t="s">
        <v>76</v>
      </c>
      <c r="E30" s="3" t="s">
        <v>77</v>
      </c>
      <c r="F30" s="3" t="s">
        <v>78</v>
      </c>
      <c r="G30" s="3" t="s">
        <v>52</v>
      </c>
      <c r="H30" s="40">
        <v>0</v>
      </c>
      <c r="I30" s="40">
        <v>0</v>
      </c>
      <c r="J30" s="8">
        <v>14003.677761277617</v>
      </c>
      <c r="K30" s="40">
        <v>0.20802258278932317</v>
      </c>
      <c r="L30" s="40">
        <v>1.7421728449363679E-2</v>
      </c>
    </row>
    <row r="31" spans="2:12" ht="15" x14ac:dyDescent="0.25">
      <c r="B31" s="42" t="s">
        <v>53</v>
      </c>
      <c r="C31" s="3" t="s">
        <v>95</v>
      </c>
      <c r="D31" s="3" t="s">
        <v>76</v>
      </c>
      <c r="E31" s="3" t="s">
        <v>77</v>
      </c>
      <c r="F31" s="3" t="s">
        <v>78</v>
      </c>
      <c r="G31" s="3" t="s">
        <v>53</v>
      </c>
      <c r="H31" s="40">
        <v>0</v>
      </c>
      <c r="I31" s="40">
        <v>0</v>
      </c>
      <c r="J31" s="8">
        <v>3.7342281273001112</v>
      </c>
      <c r="K31" s="40">
        <v>5.5471412082438225E-5</v>
      </c>
      <c r="L31" s="40">
        <v>4.6456873337724525E-6</v>
      </c>
    </row>
    <row r="32" spans="2:12" ht="15" x14ac:dyDescent="0.25">
      <c r="B32" s="42" t="s">
        <v>54</v>
      </c>
      <c r="C32" s="3" t="s">
        <v>96</v>
      </c>
      <c r="D32" s="3" t="s">
        <v>76</v>
      </c>
      <c r="E32" s="3" t="s">
        <v>77</v>
      </c>
      <c r="F32" s="3" t="s">
        <v>78</v>
      </c>
      <c r="G32" s="3" t="s">
        <v>54</v>
      </c>
      <c r="H32" s="40">
        <v>0</v>
      </c>
      <c r="I32" s="40">
        <v>0</v>
      </c>
      <c r="J32" s="8">
        <v>59.708664649055777</v>
      </c>
      <c r="K32" s="40">
        <v>8.8696347109210689E-4</v>
      </c>
      <c r="L32" s="40">
        <v>7.42824963072462E-5</v>
      </c>
    </row>
    <row r="33" spans="2:12" ht="15" x14ac:dyDescent="0.25">
      <c r="B33" s="42" t="s">
        <v>55</v>
      </c>
      <c r="C33" s="3" t="s">
        <v>97</v>
      </c>
      <c r="D33" s="3" t="s">
        <v>76</v>
      </c>
      <c r="E33" s="3" t="s">
        <v>77</v>
      </c>
      <c r="F33" s="3" t="s">
        <v>78</v>
      </c>
      <c r="G33" s="3" t="s">
        <v>55</v>
      </c>
      <c r="H33" s="40">
        <v>0</v>
      </c>
      <c r="I33" s="40">
        <v>0</v>
      </c>
      <c r="J33" s="8">
        <v>882.14385660078642</v>
      </c>
      <c r="K33" s="40">
        <v>1.3104117830335443E-2</v>
      </c>
      <c r="L33" s="40">
        <v>1.0974596091799232E-3</v>
      </c>
    </row>
    <row r="34" spans="2:12" ht="15" x14ac:dyDescent="0.25">
      <c r="B34" s="42" t="s">
        <v>56</v>
      </c>
      <c r="C34" s="3" t="s">
        <v>98</v>
      </c>
      <c r="D34" s="3" t="s">
        <v>76</v>
      </c>
      <c r="E34" s="3" t="s">
        <v>77</v>
      </c>
      <c r="F34" s="3" t="s">
        <v>78</v>
      </c>
      <c r="G34" s="3" t="s">
        <v>56</v>
      </c>
      <c r="H34" s="40">
        <v>0</v>
      </c>
      <c r="I34" s="40">
        <v>0</v>
      </c>
      <c r="J34" s="8">
        <v>321.43182288842223</v>
      </c>
      <c r="K34" s="40">
        <v>4.7748226664299856E-3</v>
      </c>
      <c r="L34" s="40">
        <v>3.9988766014244172E-4</v>
      </c>
    </row>
    <row r="35" spans="2:12" ht="15" x14ac:dyDescent="0.25">
      <c r="B35" s="42" t="s">
        <v>58</v>
      </c>
      <c r="C35" s="3" t="s">
        <v>99</v>
      </c>
      <c r="D35" s="3" t="s">
        <v>76</v>
      </c>
      <c r="E35" s="3" t="s">
        <v>77</v>
      </c>
      <c r="F35" s="3" t="s">
        <v>78</v>
      </c>
      <c r="G35" s="3" t="s">
        <v>58</v>
      </c>
      <c r="H35" s="40">
        <v>0</v>
      </c>
      <c r="I35" s="40">
        <v>0</v>
      </c>
      <c r="J35" s="8">
        <v>94.880731912569544</v>
      </c>
      <c r="K35" s="40">
        <v>1.4094393805583649E-3</v>
      </c>
      <c r="L35" s="40">
        <v>1.1803944468276966E-4</v>
      </c>
    </row>
    <row r="36" spans="2:12" ht="15" x14ac:dyDescent="0.25">
      <c r="B36" s="42" t="s">
        <v>59</v>
      </c>
      <c r="C36" s="3" t="s">
        <v>100</v>
      </c>
      <c r="D36" s="3" t="s">
        <v>76</v>
      </c>
      <c r="E36" s="3" t="s">
        <v>77</v>
      </c>
      <c r="F36" s="3" t="s">
        <v>78</v>
      </c>
      <c r="G36" s="3" t="s">
        <v>59</v>
      </c>
      <c r="H36" s="40">
        <v>0</v>
      </c>
      <c r="I36" s="40">
        <v>0</v>
      </c>
      <c r="J36" s="8">
        <v>757.7952045991151</v>
      </c>
      <c r="K36" s="40">
        <v>1.1256936811411567E-2</v>
      </c>
      <c r="L36" s="40">
        <v>9.4275964498852379E-4</v>
      </c>
    </row>
    <row r="37" spans="2:12" ht="15" x14ac:dyDescent="0.25">
      <c r="B37" s="42" t="s">
        <v>61</v>
      </c>
      <c r="C37" s="3" t="s">
        <v>101</v>
      </c>
      <c r="D37" s="3" t="s">
        <v>76</v>
      </c>
      <c r="E37" s="3" t="s">
        <v>77</v>
      </c>
      <c r="F37" s="3" t="s">
        <v>78</v>
      </c>
      <c r="G37" s="3" t="s">
        <v>61</v>
      </c>
      <c r="H37" s="40">
        <v>0</v>
      </c>
      <c r="I37" s="40">
        <v>0</v>
      </c>
      <c r="J37" s="8">
        <v>201.7895081498381</v>
      </c>
      <c r="K37" s="40">
        <v>2.9975535984688908E-3</v>
      </c>
      <c r="L37" s="40">
        <v>2.5104276711065949E-4</v>
      </c>
    </row>
    <row r="38" spans="2:12" ht="15" x14ac:dyDescent="0.25">
      <c r="B38" s="42" t="s">
        <v>63</v>
      </c>
      <c r="C38" s="3" t="s">
        <v>102</v>
      </c>
      <c r="D38" s="3" t="s">
        <v>76</v>
      </c>
      <c r="E38" s="3" t="s">
        <v>77</v>
      </c>
      <c r="F38" s="3" t="s">
        <v>78</v>
      </c>
      <c r="G38" s="3" t="s">
        <v>63</v>
      </c>
      <c r="H38" s="40">
        <v>0</v>
      </c>
      <c r="I38" s="40">
        <v>0</v>
      </c>
      <c r="J38" s="8">
        <v>8.5331896321919731E-2</v>
      </c>
      <c r="K38" s="40">
        <v>1.2675928259561004E-6</v>
      </c>
      <c r="L38" s="40">
        <v>1.0615990678538072E-7</v>
      </c>
    </row>
    <row r="39" spans="2:12" ht="15" x14ac:dyDescent="0.25">
      <c r="B39" s="41" t="s">
        <v>79</v>
      </c>
      <c r="C39" s="36"/>
      <c r="D39" s="36"/>
      <c r="E39" s="36"/>
      <c r="F39" s="36"/>
      <c r="G39" s="36"/>
      <c r="H39" s="4"/>
      <c r="I39" s="4"/>
      <c r="J39" s="4"/>
      <c r="K39" s="4"/>
      <c r="L39" s="4"/>
    </row>
    <row r="40" spans="2:12" ht="15" x14ac:dyDescent="0.25">
      <c r="B40" s="42" t="s">
        <v>50</v>
      </c>
      <c r="C40" s="3" t="s">
        <v>91</v>
      </c>
      <c r="D40" s="3" t="s">
        <v>80</v>
      </c>
      <c r="E40" s="3" t="s">
        <v>77</v>
      </c>
      <c r="F40" s="3" t="s">
        <v>78</v>
      </c>
      <c r="G40" s="3" t="s">
        <v>50</v>
      </c>
      <c r="H40" s="40">
        <v>0</v>
      </c>
      <c r="I40" s="40">
        <v>0</v>
      </c>
      <c r="J40" s="8">
        <v>7.095131169974696</v>
      </c>
      <c r="K40" s="40">
        <v>1.0539713469331585E-4</v>
      </c>
      <c r="L40" s="40">
        <v>8.8269275159783249E-6</v>
      </c>
    </row>
    <row r="41" spans="2:12" ht="15" x14ac:dyDescent="0.25">
      <c r="B41" s="42" t="s">
        <v>52</v>
      </c>
      <c r="C41" s="3" t="s">
        <v>94</v>
      </c>
      <c r="D41" s="3" t="s">
        <v>80</v>
      </c>
      <c r="E41" s="3" t="s">
        <v>77</v>
      </c>
      <c r="F41" s="3" t="s">
        <v>78</v>
      </c>
      <c r="G41" s="3" t="s">
        <v>52</v>
      </c>
      <c r="H41" s="40">
        <v>0</v>
      </c>
      <c r="I41" s="40">
        <v>0</v>
      </c>
      <c r="J41" s="8">
        <v>34.023740010733761</v>
      </c>
      <c r="K41" s="40">
        <v>5.0541767625903594E-4</v>
      </c>
      <c r="L41" s="40">
        <v>4.2328334699175071E-5</v>
      </c>
    </row>
    <row r="42" spans="2:12" ht="15" x14ac:dyDescent="0.25">
      <c r="B42" s="42" t="s">
        <v>59</v>
      </c>
      <c r="C42" s="3" t="s">
        <v>100</v>
      </c>
      <c r="D42" s="3" t="s">
        <v>80</v>
      </c>
      <c r="E42" s="3" t="s">
        <v>77</v>
      </c>
      <c r="F42" s="3" t="s">
        <v>78</v>
      </c>
      <c r="G42" s="3" t="s">
        <v>59</v>
      </c>
      <c r="H42" s="40">
        <v>0</v>
      </c>
      <c r="I42" s="40">
        <v>0</v>
      </c>
      <c r="J42" s="8">
        <v>4.1470069038545647</v>
      </c>
      <c r="K42" s="40">
        <v>6.1603180370973894E-5</v>
      </c>
      <c r="L42" s="40">
        <v>5.1592181274242025E-6</v>
      </c>
    </row>
    <row r="43" spans="2:12" ht="15" x14ac:dyDescent="0.25">
      <c r="B43" s="41" t="s">
        <v>85</v>
      </c>
      <c r="C43" s="36"/>
      <c r="D43" s="36"/>
      <c r="E43" s="36"/>
      <c r="F43" s="36"/>
      <c r="G43" s="36"/>
      <c r="H43" s="4"/>
      <c r="I43" s="4"/>
      <c r="J43" s="4"/>
      <c r="K43" s="4"/>
      <c r="L43" s="4"/>
    </row>
    <row r="44" spans="2:12" ht="15" x14ac:dyDescent="0.25">
      <c r="B44" s="42" t="s">
        <v>50</v>
      </c>
      <c r="C44" s="3" t="s">
        <v>91</v>
      </c>
      <c r="D44" s="3" t="s">
        <v>86</v>
      </c>
      <c r="E44" s="3" t="s">
        <v>77</v>
      </c>
      <c r="F44" s="3" t="s">
        <v>78</v>
      </c>
      <c r="G44" s="3" t="s">
        <v>50</v>
      </c>
      <c r="H44" s="40">
        <v>0</v>
      </c>
      <c r="I44" s="40">
        <v>0</v>
      </c>
      <c r="J44" s="8">
        <v>166.29150753488688</v>
      </c>
      <c r="K44" s="40">
        <v>2.4702359967887001E-3</v>
      </c>
      <c r="L44" s="40">
        <v>2.0688033080274186E-4</v>
      </c>
    </row>
    <row r="45" spans="2:12" ht="15" x14ac:dyDescent="0.25">
      <c r="B45" s="42" t="s">
        <v>51</v>
      </c>
      <c r="C45" s="3" t="s">
        <v>92</v>
      </c>
      <c r="D45" s="3" t="s">
        <v>86</v>
      </c>
      <c r="E45" s="3" t="s">
        <v>77</v>
      </c>
      <c r="F45" s="3" t="s">
        <v>78</v>
      </c>
      <c r="G45" s="3" t="s">
        <v>93</v>
      </c>
      <c r="H45" s="40">
        <v>0</v>
      </c>
      <c r="I45" s="40">
        <v>0</v>
      </c>
      <c r="J45" s="8">
        <v>42.24367132449899</v>
      </c>
      <c r="K45" s="40">
        <v>6.2752355240026708E-4</v>
      </c>
      <c r="L45" s="40">
        <v>5.2554606230274184E-5</v>
      </c>
    </row>
    <row r="46" spans="2:12" ht="15" x14ac:dyDescent="0.25">
      <c r="B46" s="42" t="s">
        <v>52</v>
      </c>
      <c r="C46" s="3" t="s">
        <v>94</v>
      </c>
      <c r="D46" s="3" t="s">
        <v>86</v>
      </c>
      <c r="E46" s="3" t="s">
        <v>77</v>
      </c>
      <c r="F46" s="3" t="s">
        <v>78</v>
      </c>
      <c r="G46" s="3" t="s">
        <v>52</v>
      </c>
      <c r="H46" s="40">
        <v>0</v>
      </c>
      <c r="I46" s="40">
        <v>0</v>
      </c>
      <c r="J46" s="8">
        <v>1445.6180956120152</v>
      </c>
      <c r="K46" s="40">
        <v>2.1474445149526067E-2</v>
      </c>
      <c r="L46" s="40">
        <v>1.7984679690987858E-3</v>
      </c>
    </row>
    <row r="47" spans="2:12" ht="15" x14ac:dyDescent="0.25">
      <c r="B47" s="42" t="s">
        <v>53</v>
      </c>
      <c r="C47" s="3" t="s">
        <v>95</v>
      </c>
      <c r="D47" s="3" t="s">
        <v>86</v>
      </c>
      <c r="E47" s="3" t="s">
        <v>77</v>
      </c>
      <c r="F47" s="3" t="s">
        <v>78</v>
      </c>
      <c r="G47" s="3" t="s">
        <v>53</v>
      </c>
      <c r="H47" s="40">
        <v>0</v>
      </c>
      <c r="I47" s="40">
        <v>0</v>
      </c>
      <c r="J47" s="8">
        <v>3.5107331241679347</v>
      </c>
      <c r="K47" s="40">
        <v>5.2151426534026011E-5</v>
      </c>
      <c r="L47" s="40">
        <v>4.3676411432834742E-6</v>
      </c>
    </row>
    <row r="48" spans="2:12" ht="15" x14ac:dyDescent="0.25">
      <c r="B48" s="42" t="s">
        <v>54</v>
      </c>
      <c r="C48" s="3" t="s">
        <v>96</v>
      </c>
      <c r="D48" s="3" t="s">
        <v>86</v>
      </c>
      <c r="E48" s="3" t="s">
        <v>77</v>
      </c>
      <c r="F48" s="3" t="s">
        <v>78</v>
      </c>
      <c r="G48" s="3" t="s">
        <v>54</v>
      </c>
      <c r="H48" s="40">
        <v>0</v>
      </c>
      <c r="I48" s="40">
        <v>0</v>
      </c>
      <c r="J48" s="8">
        <v>4.7277804822787948</v>
      </c>
      <c r="K48" s="40">
        <v>7.0230486844254496E-5</v>
      </c>
      <c r="L48" s="40">
        <v>5.8817482903111436E-6</v>
      </c>
    </row>
    <row r="49" spans="2:12" ht="15" x14ac:dyDescent="0.25">
      <c r="B49" s="42" t="s">
        <v>55</v>
      </c>
      <c r="C49" s="3" t="s">
        <v>97</v>
      </c>
      <c r="D49" s="3" t="s">
        <v>86</v>
      </c>
      <c r="E49" s="3" t="s">
        <v>77</v>
      </c>
      <c r="F49" s="3" t="s">
        <v>78</v>
      </c>
      <c r="G49" s="3" t="s">
        <v>55</v>
      </c>
      <c r="H49" s="40">
        <v>0</v>
      </c>
      <c r="I49" s="40">
        <v>0</v>
      </c>
      <c r="J49" s="8">
        <v>32.501504807421718</v>
      </c>
      <c r="K49" s="40">
        <v>4.8280509519255246E-4</v>
      </c>
      <c r="L49" s="40">
        <v>4.043454873806875E-5</v>
      </c>
    </row>
    <row r="50" spans="2:12" ht="15" x14ac:dyDescent="0.25">
      <c r="B50" s="42" t="s">
        <v>57</v>
      </c>
      <c r="C50" s="3" t="s">
        <v>103</v>
      </c>
      <c r="D50" s="3" t="s">
        <v>86</v>
      </c>
      <c r="E50" s="3" t="s">
        <v>77</v>
      </c>
      <c r="F50" s="3" t="s">
        <v>78</v>
      </c>
      <c r="G50" s="3" t="s">
        <v>57</v>
      </c>
      <c r="H50" s="40">
        <v>0</v>
      </c>
      <c r="I50" s="40">
        <v>0</v>
      </c>
      <c r="J50" s="8">
        <v>0.14895517465376004</v>
      </c>
      <c r="K50" s="40">
        <v>2.2127073101461382E-6</v>
      </c>
      <c r="L50" s="40">
        <v>1.8531250491360837E-7</v>
      </c>
    </row>
    <row r="51" spans="2:12" ht="15" x14ac:dyDescent="0.25">
      <c r="B51" s="42" t="s">
        <v>59</v>
      </c>
      <c r="C51" s="3" t="s">
        <v>100</v>
      </c>
      <c r="D51" s="3" t="s">
        <v>86</v>
      </c>
      <c r="E51" s="3" t="s">
        <v>77</v>
      </c>
      <c r="F51" s="3" t="s">
        <v>78</v>
      </c>
      <c r="G51" s="3" t="s">
        <v>59</v>
      </c>
      <c r="H51" s="40">
        <v>0</v>
      </c>
      <c r="I51" s="40">
        <v>0</v>
      </c>
      <c r="J51" s="8">
        <v>226.82471798079666</v>
      </c>
      <c r="K51" s="40">
        <v>3.3694479749668484E-3</v>
      </c>
      <c r="L51" s="40">
        <v>2.821886299891843E-4</v>
      </c>
    </row>
    <row r="52" spans="2:12" ht="15" x14ac:dyDescent="0.25">
      <c r="B52" s="42" t="s">
        <v>61</v>
      </c>
      <c r="C52" s="3" t="s">
        <v>101</v>
      </c>
      <c r="D52" s="3" t="s">
        <v>86</v>
      </c>
      <c r="E52" s="3" t="s">
        <v>77</v>
      </c>
      <c r="F52" s="3" t="s">
        <v>78</v>
      </c>
      <c r="G52" s="3" t="s">
        <v>61</v>
      </c>
      <c r="H52" s="40">
        <v>0</v>
      </c>
      <c r="I52" s="40">
        <v>0</v>
      </c>
      <c r="J52" s="8">
        <v>3.0816321778615858</v>
      </c>
      <c r="K52" s="40">
        <v>4.5777194803643376E-5</v>
      </c>
      <c r="L52" s="40">
        <v>3.8338042261997612E-6</v>
      </c>
    </row>
    <row r="53" spans="2:12" ht="15" x14ac:dyDescent="0.25">
      <c r="B53" s="41" t="s">
        <v>87</v>
      </c>
      <c r="C53" s="36"/>
      <c r="D53" s="36"/>
      <c r="E53" s="36"/>
      <c r="F53" s="36"/>
      <c r="G53" s="36"/>
      <c r="H53" s="4"/>
      <c r="I53" s="4"/>
      <c r="J53" s="4"/>
      <c r="K53" s="4"/>
      <c r="L53" s="4"/>
    </row>
    <row r="54" spans="2:12" ht="15" x14ac:dyDescent="0.25">
      <c r="B54" s="42" t="s">
        <v>50</v>
      </c>
      <c r="C54" s="3" t="s">
        <v>91</v>
      </c>
      <c r="D54" s="3" t="s">
        <v>88</v>
      </c>
      <c r="E54" s="3" t="s">
        <v>77</v>
      </c>
      <c r="F54" s="3" t="s">
        <v>78</v>
      </c>
      <c r="G54" s="3" t="s">
        <v>50</v>
      </c>
      <c r="H54" s="40">
        <v>0</v>
      </c>
      <c r="I54" s="40">
        <v>0</v>
      </c>
      <c r="J54" s="8">
        <v>-1.2734896000000003E-5</v>
      </c>
      <c r="K54" s="40">
        <v>-1.8917501549476729E-10</v>
      </c>
      <c r="L54" s="40">
        <v>-1.5843259444056655E-11</v>
      </c>
    </row>
    <row r="55" spans="2:12" ht="15" x14ac:dyDescent="0.25">
      <c r="B55" s="42" t="s">
        <v>52</v>
      </c>
      <c r="C55" s="3" t="s">
        <v>94</v>
      </c>
      <c r="D55" s="3" t="s">
        <v>88</v>
      </c>
      <c r="E55" s="3" t="s">
        <v>77</v>
      </c>
      <c r="F55" s="3" t="s">
        <v>78</v>
      </c>
      <c r="G55" s="3" t="s">
        <v>52</v>
      </c>
      <c r="H55" s="40">
        <v>0</v>
      </c>
      <c r="I55" s="40">
        <v>0</v>
      </c>
      <c r="J55" s="8">
        <v>8.1074305304932022</v>
      </c>
      <c r="K55" s="40">
        <v>1.2043469347757536E-4</v>
      </c>
      <c r="L55" s="40">
        <v>1.0086311291373691E-5</v>
      </c>
    </row>
    <row r="56" spans="2:12" ht="15" x14ac:dyDescent="0.25">
      <c r="B56" s="42" t="s">
        <v>59</v>
      </c>
      <c r="C56" s="3" t="s">
        <v>100</v>
      </c>
      <c r="D56" s="3" t="s">
        <v>88</v>
      </c>
      <c r="E56" s="3" t="s">
        <v>77</v>
      </c>
      <c r="F56" s="3" t="s">
        <v>78</v>
      </c>
      <c r="G56" s="3" t="s">
        <v>59</v>
      </c>
      <c r="H56" s="40">
        <v>0</v>
      </c>
      <c r="I56" s="40">
        <v>0</v>
      </c>
      <c r="J56" s="8">
        <v>5.2325140684800008E-2</v>
      </c>
      <c r="K56" s="40">
        <v>7.7728230366489982E-7</v>
      </c>
      <c r="L56" s="40">
        <v>6.5096784403739976E-8</v>
      </c>
    </row>
    <row r="57" spans="2:12" ht="15" x14ac:dyDescent="0.25">
      <c r="B57" s="41" t="s">
        <v>83</v>
      </c>
      <c r="C57" s="36"/>
      <c r="D57" s="36"/>
      <c r="E57" s="36"/>
      <c r="F57" s="36"/>
      <c r="G57" s="36"/>
      <c r="H57" s="4"/>
      <c r="I57" s="4"/>
      <c r="J57" s="4"/>
      <c r="K57" s="4"/>
      <c r="L57" s="4"/>
    </row>
    <row r="58" spans="2:12" ht="15" x14ac:dyDescent="0.25">
      <c r="B58" s="42" t="s">
        <v>50</v>
      </c>
      <c r="C58" s="3" t="s">
        <v>91</v>
      </c>
      <c r="D58" s="3" t="s">
        <v>84</v>
      </c>
      <c r="E58" s="3" t="s">
        <v>77</v>
      </c>
      <c r="F58" s="3" t="s">
        <v>78</v>
      </c>
      <c r="G58" s="3" t="s">
        <v>50</v>
      </c>
      <c r="H58" s="40">
        <v>0</v>
      </c>
      <c r="I58" s="40">
        <v>0</v>
      </c>
      <c r="J58" s="8">
        <v>539.53164344600202</v>
      </c>
      <c r="K58" s="40">
        <v>8.0146635676345279E-3</v>
      </c>
      <c r="L58" s="40">
        <v>6.7122179917239032E-4</v>
      </c>
    </row>
    <row r="59" spans="2:12" ht="15" x14ac:dyDescent="0.25">
      <c r="B59" s="42" t="s">
        <v>51</v>
      </c>
      <c r="C59" s="3" t="s">
        <v>92</v>
      </c>
      <c r="D59" s="3" t="s">
        <v>84</v>
      </c>
      <c r="E59" s="3" t="s">
        <v>77</v>
      </c>
      <c r="F59" s="3" t="s">
        <v>78</v>
      </c>
      <c r="G59" s="3" t="s">
        <v>93</v>
      </c>
      <c r="H59" s="40">
        <v>0</v>
      </c>
      <c r="I59" s="40">
        <v>0</v>
      </c>
      <c r="J59" s="8">
        <v>7.0299500822772003E-4</v>
      </c>
      <c r="K59" s="40">
        <v>1.0442887917908633E-8</v>
      </c>
      <c r="L59" s="40">
        <v>8.7458368747012216E-10</v>
      </c>
    </row>
    <row r="60" spans="2:12" ht="15" x14ac:dyDescent="0.25">
      <c r="B60" s="42" t="s">
        <v>52</v>
      </c>
      <c r="C60" s="3" t="s">
        <v>94</v>
      </c>
      <c r="D60" s="3" t="s">
        <v>84</v>
      </c>
      <c r="E60" s="3" t="s">
        <v>77</v>
      </c>
      <c r="F60" s="3" t="s">
        <v>78</v>
      </c>
      <c r="G60" s="3" t="s">
        <v>52</v>
      </c>
      <c r="H60" s="40">
        <v>0</v>
      </c>
      <c r="I60" s="40">
        <v>0</v>
      </c>
      <c r="J60" s="8">
        <v>302.31085145562838</v>
      </c>
      <c r="K60" s="40">
        <v>4.4907834354010259E-3</v>
      </c>
      <c r="L60" s="40">
        <v>3.7609959691584381E-4</v>
      </c>
    </row>
    <row r="61" spans="2:12" ht="15" x14ac:dyDescent="0.25">
      <c r="B61" s="42" t="s">
        <v>53</v>
      </c>
      <c r="C61" s="3" t="s">
        <v>95</v>
      </c>
      <c r="D61" s="3" t="s">
        <v>84</v>
      </c>
      <c r="E61" s="3" t="s">
        <v>77</v>
      </c>
      <c r="F61" s="3" t="s">
        <v>78</v>
      </c>
      <c r="G61" s="3" t="s">
        <v>53</v>
      </c>
      <c r="H61" s="40">
        <v>0</v>
      </c>
      <c r="I61" s="40">
        <v>0</v>
      </c>
      <c r="J61" s="8">
        <v>19.700287463147408</v>
      </c>
      <c r="K61" s="40">
        <v>2.9264488583905825E-4</v>
      </c>
      <c r="L61" s="40">
        <v>2.4508780079644231E-5</v>
      </c>
    </row>
    <row r="62" spans="2:12" ht="15" x14ac:dyDescent="0.25">
      <c r="B62" s="42" t="s">
        <v>54</v>
      </c>
      <c r="C62" s="3" t="s">
        <v>96</v>
      </c>
      <c r="D62" s="3" t="s">
        <v>84</v>
      </c>
      <c r="E62" s="3" t="s">
        <v>77</v>
      </c>
      <c r="F62" s="3" t="s">
        <v>78</v>
      </c>
      <c r="G62" s="3" t="s">
        <v>54</v>
      </c>
      <c r="H62" s="40">
        <v>0</v>
      </c>
      <c r="I62" s="40">
        <v>0</v>
      </c>
      <c r="J62" s="8">
        <v>9.9135331727003076E-2</v>
      </c>
      <c r="K62" s="40">
        <v>1.4726408378627275E-6</v>
      </c>
      <c r="L62" s="40">
        <v>1.2333251725208675E-7</v>
      </c>
    </row>
    <row r="63" spans="2:12" ht="15" x14ac:dyDescent="0.25">
      <c r="B63" s="42" t="s">
        <v>55</v>
      </c>
      <c r="C63" s="3" t="s">
        <v>97</v>
      </c>
      <c r="D63" s="3" t="s">
        <v>84</v>
      </c>
      <c r="E63" s="3" t="s">
        <v>77</v>
      </c>
      <c r="F63" s="3" t="s">
        <v>78</v>
      </c>
      <c r="G63" s="3" t="s">
        <v>55</v>
      </c>
      <c r="H63" s="40">
        <v>0</v>
      </c>
      <c r="I63" s="40">
        <v>0</v>
      </c>
      <c r="J63" s="8">
        <v>35.659599812188794</v>
      </c>
      <c r="K63" s="40">
        <v>5.2971813409453949E-4</v>
      </c>
      <c r="L63" s="40">
        <v>4.4363479018261386E-5</v>
      </c>
    </row>
    <row r="64" spans="2:12" ht="15" x14ac:dyDescent="0.25">
      <c r="B64" s="42" t="s">
        <v>59</v>
      </c>
      <c r="C64" s="3" t="s">
        <v>100</v>
      </c>
      <c r="D64" s="3" t="s">
        <v>84</v>
      </c>
      <c r="E64" s="3" t="s">
        <v>77</v>
      </c>
      <c r="F64" s="3" t="s">
        <v>78</v>
      </c>
      <c r="G64" s="3" t="s">
        <v>59</v>
      </c>
      <c r="H64" s="40">
        <v>0</v>
      </c>
      <c r="I64" s="40">
        <v>0</v>
      </c>
      <c r="J64" s="8">
        <v>5.3624791445707789</v>
      </c>
      <c r="K64" s="40">
        <v>7.9658842542926407E-5</v>
      </c>
      <c r="L64" s="40">
        <v>6.6713656986894764E-6</v>
      </c>
    </row>
    <row r="65" spans="2:12" ht="15" x14ac:dyDescent="0.25">
      <c r="B65" s="42" t="s">
        <v>61</v>
      </c>
      <c r="C65" s="3" t="s">
        <v>101</v>
      </c>
      <c r="D65" s="3" t="s">
        <v>84</v>
      </c>
      <c r="E65" s="3" t="s">
        <v>77</v>
      </c>
      <c r="F65" s="3" t="s">
        <v>78</v>
      </c>
      <c r="G65" s="3" t="s">
        <v>61</v>
      </c>
      <c r="H65" s="40">
        <v>0</v>
      </c>
      <c r="I65" s="40">
        <v>0</v>
      </c>
      <c r="J65" s="8">
        <v>1.3054262952397329</v>
      </c>
      <c r="K65" s="40">
        <v>1.9391916481238093E-5</v>
      </c>
      <c r="L65" s="40">
        <v>1.624057823524965E-6</v>
      </c>
    </row>
    <row r="66" spans="2:12" ht="15" x14ac:dyDescent="0.25">
      <c r="B66" s="41" t="s">
        <v>81</v>
      </c>
      <c r="C66" s="36"/>
      <c r="D66" s="36"/>
      <c r="E66" s="36"/>
      <c r="F66" s="36"/>
      <c r="G66" s="36"/>
      <c r="H66" s="4"/>
      <c r="I66" s="4"/>
      <c r="J66" s="4"/>
      <c r="K66" s="4"/>
      <c r="L66" s="4"/>
    </row>
    <row r="67" spans="2:12" ht="15" x14ac:dyDescent="0.25">
      <c r="B67" s="42" t="s">
        <v>52</v>
      </c>
      <c r="C67" s="3" t="s">
        <v>94</v>
      </c>
      <c r="D67" s="3" t="s">
        <v>82</v>
      </c>
      <c r="E67" s="3" t="s">
        <v>77</v>
      </c>
      <c r="F67" s="3" t="s">
        <v>78</v>
      </c>
      <c r="G67" s="3" t="s">
        <v>52</v>
      </c>
      <c r="H67" s="40">
        <v>0</v>
      </c>
      <c r="I67" s="40">
        <v>0</v>
      </c>
      <c r="J67" s="8">
        <v>3.6455862729264989</v>
      </c>
      <c r="K67" s="40">
        <v>5.4154650314253155E-5</v>
      </c>
      <c r="L67" s="40">
        <v>4.535409566569373E-6</v>
      </c>
    </row>
    <row r="68" spans="2:12" ht="15" x14ac:dyDescent="0.25">
      <c r="B68" s="41"/>
      <c r="C68" s="36"/>
      <c r="D68" s="36"/>
      <c r="E68" s="36"/>
      <c r="F68" s="36"/>
      <c r="G68" s="36"/>
      <c r="H68" s="4"/>
      <c r="I68" s="4"/>
      <c r="J68" s="4"/>
      <c r="K68" s="4"/>
      <c r="L68" s="4"/>
    </row>
    <row r="69" spans="2:12" ht="15" x14ac:dyDescent="0.25">
      <c r="B69" s="7" t="s">
        <v>104</v>
      </c>
      <c r="C69" s="36"/>
      <c r="D69" s="36"/>
      <c r="E69" s="36"/>
      <c r="F69" s="36"/>
      <c r="G69" s="36"/>
      <c r="H69" s="40"/>
      <c r="I69" s="40">
        <v>0</v>
      </c>
      <c r="J69" s="8">
        <v>2761.8532889467915</v>
      </c>
      <c r="K69" s="40">
        <v>4.1026926229376599E-2</v>
      </c>
      <c r="L69" s="40">
        <v>3.4359729520527828E-3</v>
      </c>
    </row>
    <row r="70" spans="2:12" ht="15" x14ac:dyDescent="0.25">
      <c r="B70" s="41" t="s">
        <v>85</v>
      </c>
      <c r="C70" s="36"/>
      <c r="D70" s="36"/>
      <c r="E70" s="36"/>
      <c r="F70" s="36"/>
      <c r="G70" s="36"/>
      <c r="H70" s="4"/>
      <c r="I70" s="4"/>
      <c r="J70" s="4"/>
      <c r="K70" s="4"/>
      <c r="L70" s="4"/>
    </row>
    <row r="71" spans="2:12" ht="15" x14ac:dyDescent="0.25">
      <c r="B71" s="42" t="s">
        <v>105</v>
      </c>
      <c r="C71" s="3" t="s">
        <v>106</v>
      </c>
      <c r="D71" s="3" t="s">
        <v>86</v>
      </c>
      <c r="E71" s="3" t="s">
        <v>77</v>
      </c>
      <c r="F71" s="3" t="s">
        <v>78</v>
      </c>
      <c r="G71" s="3" t="s">
        <v>74</v>
      </c>
      <c r="H71" s="40">
        <v>0</v>
      </c>
      <c r="I71" s="40">
        <v>0</v>
      </c>
      <c r="J71" s="8">
        <v>2286.2829082229337</v>
      </c>
      <c r="K71" s="40">
        <v>3.3962397854563946E-2</v>
      </c>
      <c r="L71" s="40">
        <v>2.8443242314258629E-3</v>
      </c>
    </row>
    <row r="72" spans="2:12" ht="15" x14ac:dyDescent="0.25">
      <c r="B72" s="41" t="s">
        <v>83</v>
      </c>
      <c r="C72" s="36"/>
      <c r="D72" s="36"/>
      <c r="E72" s="36"/>
      <c r="F72" s="36"/>
      <c r="G72" s="36"/>
      <c r="H72" s="4"/>
      <c r="I72" s="4"/>
      <c r="J72" s="4"/>
      <c r="K72" s="4"/>
      <c r="L72" s="4"/>
    </row>
    <row r="73" spans="2:12" ht="15" x14ac:dyDescent="0.25">
      <c r="B73" s="42" t="s">
        <v>105</v>
      </c>
      <c r="C73" s="3" t="s">
        <v>106</v>
      </c>
      <c r="D73" s="3" t="s">
        <v>84</v>
      </c>
      <c r="E73" s="3" t="s">
        <v>77</v>
      </c>
      <c r="F73" s="3" t="s">
        <v>78</v>
      </c>
      <c r="G73" s="3" t="s">
        <v>74</v>
      </c>
      <c r="H73" s="40">
        <v>0</v>
      </c>
      <c r="I73" s="40">
        <v>0</v>
      </c>
      <c r="J73" s="8">
        <v>475.57038072385808</v>
      </c>
      <c r="K73" s="40">
        <v>7.0645283748126571E-3</v>
      </c>
      <c r="L73" s="40">
        <v>5.9164872062692007E-4</v>
      </c>
    </row>
    <row r="74" spans="2:12" ht="15" x14ac:dyDescent="0.25">
      <c r="B74" s="41"/>
      <c r="C74" s="36"/>
      <c r="D74" s="36"/>
      <c r="E74" s="36"/>
      <c r="F74" s="36"/>
      <c r="G74" s="36"/>
      <c r="H74" s="4"/>
      <c r="I74" s="4"/>
      <c r="J74" s="4"/>
      <c r="K74" s="4"/>
      <c r="L74" s="4"/>
    </row>
    <row r="75" spans="2:12" ht="15" x14ac:dyDescent="0.25">
      <c r="B75" s="7" t="s">
        <v>107</v>
      </c>
      <c r="C75" s="36"/>
      <c r="D75" s="36"/>
      <c r="E75" s="36"/>
      <c r="F75" s="36"/>
      <c r="G75" s="36"/>
      <c r="H75" s="40"/>
      <c r="I75" s="40">
        <v>0</v>
      </c>
      <c r="J75" s="8">
        <v>505.75243436406726</v>
      </c>
      <c r="K75" s="40">
        <v>7.5128783625196998E-3</v>
      </c>
      <c r="L75" s="40">
        <v>6.2919768108770974E-4</v>
      </c>
    </row>
    <row r="76" spans="2:12" ht="15" x14ac:dyDescent="0.25">
      <c r="B76" s="41" t="s">
        <v>73</v>
      </c>
      <c r="C76" s="36"/>
      <c r="D76" s="36"/>
      <c r="E76" s="36"/>
      <c r="F76" s="36"/>
      <c r="G76" s="36"/>
      <c r="H76" s="4"/>
      <c r="I76" s="4"/>
      <c r="J76" s="4"/>
      <c r="K76" s="4"/>
      <c r="L76" s="4"/>
    </row>
    <row r="77" spans="2:12" ht="15" x14ac:dyDescent="0.25">
      <c r="B77" s="42" t="s">
        <v>108</v>
      </c>
      <c r="C77" s="3" t="s">
        <v>109</v>
      </c>
      <c r="D77" s="3" t="s">
        <v>76</v>
      </c>
      <c r="E77" s="3" t="s">
        <v>77</v>
      </c>
      <c r="F77" s="3" t="s">
        <v>78</v>
      </c>
      <c r="G77" s="3" t="s">
        <v>74</v>
      </c>
      <c r="H77" s="40">
        <v>2.8299999999999999E-2</v>
      </c>
      <c r="I77" s="40">
        <v>0</v>
      </c>
      <c r="J77" s="8">
        <v>505.75243436406726</v>
      </c>
      <c r="K77" s="40">
        <v>7.5128783625196998E-3</v>
      </c>
      <c r="L77" s="40">
        <v>6.2919768108770974E-4</v>
      </c>
    </row>
    <row r="78" spans="2:12" ht="15" x14ac:dyDescent="0.25">
      <c r="B78" s="41"/>
      <c r="C78" s="36"/>
      <c r="D78" s="36"/>
      <c r="E78" s="36"/>
      <c r="F78" s="36"/>
      <c r="G78" s="36"/>
      <c r="H78" s="4"/>
      <c r="I78" s="4"/>
      <c r="J78" s="4"/>
      <c r="K78" s="4"/>
      <c r="L78" s="4"/>
    </row>
    <row r="79" spans="2:12" ht="15" x14ac:dyDescent="0.25">
      <c r="B79" s="7" t="s">
        <v>110</v>
      </c>
      <c r="C79" s="36"/>
      <c r="D79" s="36"/>
      <c r="E79" s="36"/>
      <c r="F79" s="36"/>
      <c r="G79" s="36"/>
      <c r="H79" s="40"/>
      <c r="I79" s="40">
        <v>0</v>
      </c>
      <c r="J79" s="8">
        <v>0</v>
      </c>
      <c r="K79" s="40">
        <v>0</v>
      </c>
      <c r="L79" s="40">
        <v>0</v>
      </c>
    </row>
    <row r="80" spans="2:12" ht="15" x14ac:dyDescent="0.25">
      <c r="B80" s="41"/>
      <c r="C80" s="36"/>
      <c r="D80" s="36"/>
      <c r="E80" s="36"/>
      <c r="F80" s="36"/>
      <c r="G80" s="36"/>
      <c r="H80" s="4"/>
      <c r="I80" s="4"/>
      <c r="J80" s="4"/>
      <c r="K80" s="4"/>
      <c r="L80" s="4"/>
    </row>
    <row r="81" spans="2:12" ht="15" x14ac:dyDescent="0.25">
      <c r="B81" s="42"/>
      <c r="C81" s="3"/>
      <c r="D81" s="3" t="s">
        <v>89</v>
      </c>
      <c r="E81" s="3"/>
      <c r="F81" s="3"/>
      <c r="G81" s="3" t="s">
        <v>89</v>
      </c>
      <c r="H81" s="40">
        <v>0</v>
      </c>
      <c r="I81" s="40">
        <v>0</v>
      </c>
      <c r="J81" s="8">
        <v>0</v>
      </c>
      <c r="K81" s="40">
        <v>0</v>
      </c>
      <c r="L81" s="40">
        <v>0</v>
      </c>
    </row>
    <row r="82" spans="2:12" x14ac:dyDescent="0.2">
      <c r="B82" s="43"/>
      <c r="C82" s="44"/>
      <c r="D82" s="44"/>
      <c r="E82" s="44"/>
      <c r="F82" s="44"/>
      <c r="G82" s="44"/>
      <c r="H82" s="12"/>
      <c r="I82" s="12"/>
      <c r="J82" s="12"/>
      <c r="K82" s="12"/>
      <c r="L82" s="12"/>
    </row>
    <row r="83" spans="2:12" ht="15" x14ac:dyDescent="0.25">
      <c r="B83" s="7" t="s">
        <v>111</v>
      </c>
      <c r="C83" s="36"/>
      <c r="D83" s="36"/>
      <c r="E83" s="36"/>
      <c r="F83" s="36"/>
      <c r="G83" s="36"/>
      <c r="H83" s="40"/>
      <c r="I83" s="40">
        <v>0</v>
      </c>
      <c r="J83" s="8">
        <v>0</v>
      </c>
      <c r="K83" s="40">
        <v>0</v>
      </c>
      <c r="L83" s="40">
        <v>0</v>
      </c>
    </row>
    <row r="84" spans="2:12" ht="15" x14ac:dyDescent="0.25">
      <c r="B84" s="41"/>
      <c r="C84" s="36"/>
      <c r="D84" s="36"/>
      <c r="E84" s="36"/>
      <c r="F84" s="36"/>
      <c r="G84" s="36"/>
      <c r="H84" s="4"/>
      <c r="I84" s="4"/>
      <c r="J84" s="4"/>
      <c r="K84" s="4"/>
      <c r="L84" s="4"/>
    </row>
    <row r="85" spans="2:12" ht="15" x14ac:dyDescent="0.25">
      <c r="B85" s="42"/>
      <c r="C85" s="3"/>
      <c r="D85" s="3" t="s">
        <v>89</v>
      </c>
      <c r="E85" s="3"/>
      <c r="F85" s="3"/>
      <c r="G85" s="3" t="s">
        <v>89</v>
      </c>
      <c r="H85" s="40">
        <v>0</v>
      </c>
      <c r="I85" s="40">
        <v>0</v>
      </c>
      <c r="J85" s="8">
        <v>0</v>
      </c>
      <c r="K85" s="40">
        <v>0</v>
      </c>
      <c r="L85" s="40">
        <v>0</v>
      </c>
    </row>
    <row r="86" spans="2:12" x14ac:dyDescent="0.2">
      <c r="B86" s="43"/>
      <c r="C86" s="44"/>
      <c r="D86" s="44"/>
      <c r="E86" s="44"/>
      <c r="F86" s="44"/>
      <c r="G86" s="44"/>
      <c r="H86" s="12"/>
      <c r="I86" s="12"/>
      <c r="J86" s="12"/>
      <c r="K86" s="12"/>
      <c r="L86" s="12"/>
    </row>
    <row r="87" spans="2:12" ht="15" x14ac:dyDescent="0.25">
      <c r="B87" s="7" t="s">
        <v>112</v>
      </c>
      <c r="C87" s="36"/>
      <c r="D87" s="36"/>
      <c r="E87" s="36"/>
      <c r="F87" s="36"/>
      <c r="G87" s="36"/>
      <c r="H87" s="40"/>
      <c r="I87" s="40">
        <v>0</v>
      </c>
      <c r="J87" s="8">
        <v>0</v>
      </c>
      <c r="K87" s="40">
        <v>0</v>
      </c>
      <c r="L87" s="40">
        <v>0</v>
      </c>
    </row>
    <row r="88" spans="2:12" ht="15" x14ac:dyDescent="0.25">
      <c r="B88" s="41"/>
      <c r="C88" s="36"/>
      <c r="D88" s="36"/>
      <c r="E88" s="36"/>
      <c r="F88" s="36"/>
      <c r="G88" s="36"/>
      <c r="H88" s="4"/>
      <c r="I88" s="4"/>
      <c r="J88" s="4"/>
      <c r="K88" s="4"/>
      <c r="L88" s="4"/>
    </row>
    <row r="89" spans="2:12" ht="15" x14ac:dyDescent="0.25">
      <c r="B89" s="42"/>
      <c r="C89" s="3"/>
      <c r="D89" s="3" t="s">
        <v>89</v>
      </c>
      <c r="E89" s="3"/>
      <c r="F89" s="3"/>
      <c r="G89" s="3" t="s">
        <v>89</v>
      </c>
      <c r="H89" s="40">
        <v>0</v>
      </c>
      <c r="I89" s="40">
        <v>0</v>
      </c>
      <c r="J89" s="8">
        <v>0</v>
      </c>
      <c r="K89" s="40">
        <v>0</v>
      </c>
      <c r="L89" s="40">
        <v>0</v>
      </c>
    </row>
    <row r="90" spans="2:12" x14ac:dyDescent="0.2">
      <c r="B90" s="43"/>
      <c r="C90" s="44"/>
      <c r="D90" s="44"/>
      <c r="E90" s="44"/>
      <c r="F90" s="44"/>
      <c r="G90" s="44"/>
      <c r="H90" s="12"/>
      <c r="I90" s="12"/>
      <c r="J90" s="12"/>
      <c r="K90" s="12"/>
      <c r="L90" s="12"/>
    </row>
    <row r="91" spans="2:12" ht="15" x14ac:dyDescent="0.25">
      <c r="B91" s="13" t="s">
        <v>113</v>
      </c>
      <c r="C91" s="36"/>
      <c r="D91" s="36"/>
      <c r="E91" s="36"/>
      <c r="F91" s="36"/>
      <c r="G91" s="36"/>
      <c r="H91" s="40"/>
      <c r="I91" s="40">
        <v>0</v>
      </c>
      <c r="J91" s="8">
        <v>2955.3197605709984</v>
      </c>
      <c r="K91" s="40">
        <v>4.3900842338878185E-2</v>
      </c>
      <c r="L91" s="40">
        <v>3.676661176257247E-3</v>
      </c>
    </row>
    <row r="92" spans="2:12" ht="15" x14ac:dyDescent="0.25">
      <c r="B92" s="7" t="s">
        <v>90</v>
      </c>
      <c r="C92" s="36"/>
      <c r="D92" s="36"/>
      <c r="E92" s="36"/>
      <c r="F92" s="36"/>
      <c r="G92" s="36"/>
      <c r="H92" s="40"/>
      <c r="I92" s="40">
        <v>0</v>
      </c>
      <c r="J92" s="8">
        <v>2955.3197605709984</v>
      </c>
      <c r="K92" s="40">
        <v>4.3900842338878185E-2</v>
      </c>
      <c r="L92" s="40">
        <v>3.676661176257247E-3</v>
      </c>
    </row>
    <row r="93" spans="2:12" ht="15" x14ac:dyDescent="0.25">
      <c r="B93" s="41" t="s">
        <v>114</v>
      </c>
      <c r="C93" s="36"/>
      <c r="D93" s="36"/>
      <c r="E93" s="36"/>
      <c r="F93" s="36"/>
      <c r="G93" s="36"/>
      <c r="H93" s="4"/>
      <c r="I93" s="4"/>
      <c r="J93" s="4"/>
      <c r="K93" s="4"/>
      <c r="L93" s="4"/>
    </row>
    <row r="94" spans="2:12" ht="15" x14ac:dyDescent="0.25">
      <c r="B94" s="42" t="s">
        <v>52</v>
      </c>
      <c r="C94" s="3" t="s">
        <v>94</v>
      </c>
      <c r="D94" s="3" t="s">
        <v>89</v>
      </c>
      <c r="E94" s="3" t="s">
        <v>115</v>
      </c>
      <c r="F94" s="3" t="s">
        <v>116</v>
      </c>
      <c r="G94" s="3" t="s">
        <v>52</v>
      </c>
      <c r="H94" s="40">
        <v>0</v>
      </c>
      <c r="I94" s="40">
        <v>0</v>
      </c>
      <c r="J94" s="8">
        <v>2955.3197605709984</v>
      </c>
      <c r="K94" s="40">
        <v>4.3900842338878185E-2</v>
      </c>
      <c r="L94" s="40">
        <v>3.676661176257247E-3</v>
      </c>
    </row>
    <row r="95" spans="2:12" ht="15" x14ac:dyDescent="0.25">
      <c r="B95" s="41"/>
      <c r="C95" s="36"/>
      <c r="D95" s="36"/>
      <c r="E95" s="36"/>
      <c r="F95" s="36"/>
      <c r="G95" s="36"/>
      <c r="H95" s="4"/>
      <c r="I95" s="4"/>
      <c r="J95" s="4"/>
      <c r="K95" s="4"/>
      <c r="L95" s="4"/>
    </row>
    <row r="96" spans="2:12" ht="15" x14ac:dyDescent="0.25">
      <c r="B96" s="7" t="s">
        <v>112</v>
      </c>
      <c r="C96" s="36"/>
      <c r="D96" s="36"/>
      <c r="E96" s="36"/>
      <c r="F96" s="36"/>
      <c r="G96" s="36"/>
      <c r="H96" s="40"/>
      <c r="I96" s="40">
        <v>0</v>
      </c>
      <c r="J96" s="8">
        <v>0</v>
      </c>
      <c r="K96" s="40">
        <v>0</v>
      </c>
      <c r="L96" s="40">
        <v>0</v>
      </c>
    </row>
    <row r="97" spans="2:12" ht="15" x14ac:dyDescent="0.25">
      <c r="B97" s="41"/>
      <c r="C97" s="36"/>
      <c r="D97" s="36"/>
      <c r="E97" s="36"/>
      <c r="F97" s="36"/>
      <c r="G97" s="36"/>
      <c r="H97" s="4"/>
      <c r="I97" s="4"/>
      <c r="J97" s="4"/>
      <c r="K97" s="4"/>
      <c r="L97" s="4"/>
    </row>
    <row r="98" spans="2:12" ht="15" x14ac:dyDescent="0.25">
      <c r="B98" s="42"/>
      <c r="C98" s="3"/>
      <c r="D98" s="3" t="s">
        <v>89</v>
      </c>
      <c r="E98" s="3"/>
      <c r="F98" s="3"/>
      <c r="G98" s="3" t="s">
        <v>89</v>
      </c>
      <c r="H98" s="40">
        <v>0</v>
      </c>
      <c r="I98" s="40">
        <v>0</v>
      </c>
      <c r="J98" s="8">
        <v>0</v>
      </c>
      <c r="K98" s="40">
        <v>0</v>
      </c>
      <c r="L98" s="40">
        <v>0</v>
      </c>
    </row>
    <row r="99" spans="2:12" x14ac:dyDescent="0.2">
      <c r="B99" s="43"/>
      <c r="C99" s="44"/>
      <c r="D99" s="44"/>
      <c r="E99" s="44"/>
      <c r="F99" s="44"/>
      <c r="G99" s="44"/>
      <c r="H99" s="12"/>
      <c r="I99" s="12"/>
      <c r="J99" s="12"/>
      <c r="K99" s="12"/>
      <c r="L99" s="12"/>
    </row>
    <row r="100" spans="2:12" x14ac:dyDescent="0.2">
      <c r="B100" s="32"/>
      <c r="C100" s="47"/>
      <c r="D100" s="47"/>
      <c r="E100" s="47"/>
      <c r="F100" s="47"/>
      <c r="G100" s="47"/>
      <c r="H100" s="48"/>
      <c r="I100" s="48"/>
      <c r="J100" s="48"/>
      <c r="K100" s="48"/>
      <c r="L100" s="48"/>
    </row>
    <row r="102" spans="2:12" x14ac:dyDescent="0.2">
      <c r="B102" s="34" t="s">
        <v>64</v>
      </c>
    </row>
    <row r="104" spans="2:12" x14ac:dyDescent="0.2">
      <c r="B104" s="35" t="s">
        <v>65</v>
      </c>
    </row>
    <row r="106" spans="2:12" ht="285" x14ac:dyDescent="0.2">
      <c r="B106" s="53" t="s">
        <v>133</v>
      </c>
    </row>
  </sheetData>
  <hyperlinks>
    <hyperlink ref="B104" r:id="rId1" xr:uid="{00000000-0004-0000-0100-000000000000}"/>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גיליון20"/>
  <dimension ref="B1:K20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30.625" customWidth="1"/>
    <col min="4" max="5" width="16.125" customWidth="1"/>
    <col min="6" max="6" width="17.375" customWidth="1"/>
    <col min="7" max="7" width="20.375" customWidth="1"/>
    <col min="8" max="8" width="16.125" customWidth="1"/>
    <col min="9" max="9" width="17.625" customWidth="1"/>
    <col min="10" max="11" width="16.125" customWidth="1"/>
  </cols>
  <sheetData>
    <row r="1" spans="2:11" ht="18" x14ac:dyDescent="0.25">
      <c r="B1" s="20" t="s">
        <v>36</v>
      </c>
      <c r="C1" s="20" t="s">
        <v>37</v>
      </c>
      <c r="D1" s="21"/>
      <c r="E1" s="21"/>
      <c r="F1" s="21"/>
      <c r="G1" s="21"/>
      <c r="H1" s="21"/>
      <c r="I1" s="21"/>
      <c r="J1" s="21"/>
      <c r="K1" s="21"/>
    </row>
    <row r="2" spans="2:11" ht="18" x14ac:dyDescent="0.25">
      <c r="B2" s="20" t="s">
        <v>38</v>
      </c>
      <c r="C2" s="22" t="s">
        <v>39</v>
      </c>
      <c r="D2" s="21"/>
      <c r="E2" s="21"/>
      <c r="F2" s="21"/>
      <c r="G2" s="21"/>
      <c r="H2" s="21"/>
      <c r="I2" s="21"/>
      <c r="J2" s="21"/>
      <c r="K2" s="21"/>
    </row>
    <row r="3" spans="2:11" ht="18" x14ac:dyDescent="0.25">
      <c r="B3" s="20" t="s">
        <v>40</v>
      </c>
      <c r="C3" s="22"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5"/>
      <c r="C5" s="25"/>
      <c r="D5" s="25"/>
      <c r="E5" s="25"/>
      <c r="F5" s="25"/>
      <c r="G5" s="25"/>
      <c r="H5" s="25"/>
      <c r="I5" s="25"/>
      <c r="J5" s="25"/>
      <c r="K5" s="50"/>
    </row>
    <row r="6" spans="2:11" ht="15" x14ac:dyDescent="0.2">
      <c r="B6" s="49" t="s">
        <v>2144</v>
      </c>
      <c r="C6" s="24"/>
      <c r="D6" s="24"/>
      <c r="E6" s="24"/>
      <c r="F6" s="24"/>
      <c r="G6" s="24"/>
      <c r="H6" s="24"/>
      <c r="I6" s="24"/>
      <c r="J6" s="24"/>
      <c r="K6" s="24"/>
    </row>
    <row r="7" spans="2:11" ht="15" x14ac:dyDescent="0.2">
      <c r="B7" s="49" t="s">
        <v>3380</v>
      </c>
      <c r="C7" s="24"/>
      <c r="D7" s="24"/>
      <c r="E7" s="24"/>
      <c r="F7" s="24"/>
      <c r="G7" s="24"/>
      <c r="H7" s="24"/>
      <c r="I7" s="24"/>
      <c r="J7" s="24"/>
      <c r="K7" s="24"/>
    </row>
    <row r="8" spans="2:11" ht="30" x14ac:dyDescent="0.2">
      <c r="B8" s="49" t="s">
        <v>2071</v>
      </c>
      <c r="C8" s="26" t="s">
        <v>66</v>
      </c>
      <c r="D8" s="26" t="s">
        <v>295</v>
      </c>
      <c r="E8" s="26" t="s">
        <v>69</v>
      </c>
      <c r="F8" s="26" t="s">
        <v>135</v>
      </c>
      <c r="G8" s="26" t="s">
        <v>136</v>
      </c>
      <c r="H8" s="26" t="s">
        <v>137</v>
      </c>
      <c r="I8" s="26" t="s">
        <v>0</v>
      </c>
      <c r="J8" s="26" t="s">
        <v>123</v>
      </c>
      <c r="K8" s="26" t="s">
        <v>124</v>
      </c>
    </row>
    <row r="9" spans="2:11" ht="15" x14ac:dyDescent="0.2">
      <c r="B9" s="49"/>
      <c r="C9" s="52"/>
      <c r="D9" s="52"/>
      <c r="E9" s="52"/>
      <c r="F9" s="52" t="s">
        <v>285</v>
      </c>
      <c r="G9" s="52" t="s">
        <v>287</v>
      </c>
      <c r="H9" s="52"/>
      <c r="I9" s="52" t="s">
        <v>44</v>
      </c>
      <c r="J9" s="52" t="s">
        <v>45</v>
      </c>
      <c r="K9" s="52" t="s">
        <v>45</v>
      </c>
    </row>
    <row r="10" spans="2:11" x14ac:dyDescent="0.2">
      <c r="B10" s="51"/>
      <c r="C10" s="52" t="s">
        <v>46</v>
      </c>
      <c r="D10" s="52" t="s">
        <v>47</v>
      </c>
      <c r="E10" s="52" t="s">
        <v>125</v>
      </c>
      <c r="F10" s="52" t="s">
        <v>126</v>
      </c>
      <c r="G10" s="52" t="s">
        <v>127</v>
      </c>
      <c r="H10" s="52" t="s">
        <v>128</v>
      </c>
      <c r="I10" s="52" t="s">
        <v>129</v>
      </c>
      <c r="J10" s="52" t="s">
        <v>130</v>
      </c>
      <c r="K10" s="52" t="s">
        <v>131</v>
      </c>
    </row>
    <row r="11" spans="2:11" ht="15" x14ac:dyDescent="0.25">
      <c r="B11" s="14" t="s">
        <v>2119</v>
      </c>
      <c r="C11" s="45"/>
      <c r="D11" s="45"/>
      <c r="E11" s="45"/>
      <c r="F11" s="45"/>
      <c r="G11" s="15"/>
      <c r="H11" s="15"/>
      <c r="I11" s="15">
        <v>-3996.5749499236581</v>
      </c>
      <c r="J11" s="46">
        <v>1</v>
      </c>
      <c r="K11" s="46">
        <v>-4.9720683874652947E-3</v>
      </c>
    </row>
    <row r="12" spans="2:11" ht="15" x14ac:dyDescent="0.25">
      <c r="B12" s="6" t="s">
        <v>3155</v>
      </c>
      <c r="C12" s="37"/>
      <c r="D12" s="37"/>
      <c r="E12" s="37"/>
      <c r="F12" s="37"/>
      <c r="G12" s="39"/>
      <c r="H12" s="39"/>
      <c r="I12" s="39">
        <v>-3978.1067516259727</v>
      </c>
      <c r="J12" s="38">
        <v>0.99537899363102444</v>
      </c>
      <c r="K12" s="38">
        <v>-4.9490924277798354E-3</v>
      </c>
    </row>
    <row r="13" spans="2:11" ht="15" x14ac:dyDescent="0.25">
      <c r="B13" s="7" t="s">
        <v>2072</v>
      </c>
      <c r="C13" s="36"/>
      <c r="D13" s="36"/>
      <c r="E13" s="36"/>
      <c r="F13" s="36"/>
      <c r="G13" s="8"/>
      <c r="H13" s="8"/>
      <c r="I13" s="8">
        <v>181.0615835280006</v>
      </c>
      <c r="J13" s="40">
        <v>-4.5304188160279389E-2</v>
      </c>
      <c r="K13" s="40">
        <v>2.2525552177150466E-4</v>
      </c>
    </row>
    <row r="14" spans="2:11" ht="15" x14ac:dyDescent="0.25">
      <c r="B14" s="9" t="s">
        <v>3156</v>
      </c>
      <c r="C14" s="3" t="s">
        <v>3157</v>
      </c>
      <c r="D14" s="3" t="s">
        <v>311</v>
      </c>
      <c r="E14" s="3" t="s">
        <v>74</v>
      </c>
      <c r="F14" s="3" t="s">
        <v>3158</v>
      </c>
      <c r="G14" s="8">
        <v>737.44754173972876</v>
      </c>
      <c r="H14" s="8">
        <v>75700</v>
      </c>
      <c r="I14" s="8">
        <v>558.24778909869383</v>
      </c>
      <c r="J14" s="40">
        <v>-0.13968155135170363</v>
      </c>
      <c r="K14" s="40">
        <v>6.9450622578791582E-4</v>
      </c>
    </row>
    <row r="15" spans="2:11" ht="15" x14ac:dyDescent="0.25">
      <c r="B15" s="9" t="s">
        <v>3156</v>
      </c>
      <c r="C15" s="3" t="s">
        <v>3159</v>
      </c>
      <c r="D15" s="3" t="s">
        <v>311</v>
      </c>
      <c r="E15" s="3" t="s">
        <v>74</v>
      </c>
      <c r="F15" s="3" t="s">
        <v>3158</v>
      </c>
      <c r="G15" s="8">
        <v>-737.44754173972876</v>
      </c>
      <c r="H15" s="8">
        <v>67500</v>
      </c>
      <c r="I15" s="8">
        <v>-497.7770906758451</v>
      </c>
      <c r="J15" s="40">
        <v>0.12455092095429202</v>
      </c>
      <c r="K15" s="40">
        <v>-6.1927569670652404E-4</v>
      </c>
    </row>
    <row r="16" spans="2:11" ht="15" x14ac:dyDescent="0.25">
      <c r="B16" s="9" t="s">
        <v>3156</v>
      </c>
      <c r="C16" s="3" t="s">
        <v>3160</v>
      </c>
      <c r="D16" s="3" t="s">
        <v>311</v>
      </c>
      <c r="E16" s="3" t="s">
        <v>74</v>
      </c>
      <c r="F16" s="3" t="s">
        <v>3158</v>
      </c>
      <c r="G16" s="8">
        <v>-497777.0906758451</v>
      </c>
      <c r="H16" s="8">
        <v>102.2856</v>
      </c>
      <c r="I16" s="8">
        <v>-509.15428386035256</v>
      </c>
      <c r="J16" s="40">
        <v>0.12739765680362841</v>
      </c>
      <c r="K16" s="40">
        <v>-6.3342986203047372E-4</v>
      </c>
    </row>
    <row r="17" spans="2:11" ht="15" x14ac:dyDescent="0.25">
      <c r="B17" s="9" t="s">
        <v>3156</v>
      </c>
      <c r="C17" s="3" t="s">
        <v>3161</v>
      </c>
      <c r="D17" s="3" t="s">
        <v>311</v>
      </c>
      <c r="E17" s="3" t="s">
        <v>74</v>
      </c>
      <c r="F17" s="3" t="s">
        <v>3158</v>
      </c>
      <c r="G17" s="8">
        <v>497777.0906758451</v>
      </c>
      <c r="H17" s="8">
        <v>100</v>
      </c>
      <c r="I17" s="8">
        <v>497.7770906758451</v>
      </c>
      <c r="J17" s="40">
        <v>-0.12455092095429202</v>
      </c>
      <c r="K17" s="40">
        <v>6.1927569670652404E-4</v>
      </c>
    </row>
    <row r="18" spans="2:11" ht="15" x14ac:dyDescent="0.25">
      <c r="B18" s="9" t="s">
        <v>3162</v>
      </c>
      <c r="C18" s="3" t="s">
        <v>3163</v>
      </c>
      <c r="D18" s="3" t="s">
        <v>311</v>
      </c>
      <c r="E18" s="3" t="s">
        <v>74</v>
      </c>
      <c r="F18" s="3" t="s">
        <v>3164</v>
      </c>
      <c r="G18" s="8">
        <v>431726.76303153427</v>
      </c>
      <c r="H18" s="8">
        <v>107.34869999999999</v>
      </c>
      <c r="I18" s="8">
        <v>463.45306766644165</v>
      </c>
      <c r="J18" s="40">
        <v>-0.11596256131147858</v>
      </c>
      <c r="K18" s="40">
        <v>5.7657378522630871E-4</v>
      </c>
    </row>
    <row r="19" spans="2:11" ht="15" x14ac:dyDescent="0.25">
      <c r="B19" s="9" t="s">
        <v>3162</v>
      </c>
      <c r="C19" s="3" t="s">
        <v>3165</v>
      </c>
      <c r="D19" s="3" t="s">
        <v>311</v>
      </c>
      <c r="E19" s="3" t="s">
        <v>74</v>
      </c>
      <c r="F19" s="3" t="s">
        <v>3164</v>
      </c>
      <c r="G19" s="8">
        <v>-431726.76303153427</v>
      </c>
      <c r="H19" s="8">
        <v>101.8813</v>
      </c>
      <c r="I19" s="8">
        <v>-439.84883862445497</v>
      </c>
      <c r="J19" s="40">
        <v>0.11005644686654929</v>
      </c>
      <c r="K19" s="40">
        <v>-5.4720818030192366E-4</v>
      </c>
    </row>
    <row r="20" spans="2:11" ht="15" x14ac:dyDescent="0.25">
      <c r="B20" s="9" t="s">
        <v>3162</v>
      </c>
      <c r="C20" s="3" t="s">
        <v>3166</v>
      </c>
      <c r="D20" s="3" t="s">
        <v>311</v>
      </c>
      <c r="E20" s="3" t="s">
        <v>74</v>
      </c>
      <c r="F20" s="3" t="s">
        <v>3167</v>
      </c>
      <c r="G20" s="8">
        <v>-1079316.9075788357</v>
      </c>
      <c r="H20" s="8">
        <v>100.2794</v>
      </c>
      <c r="I20" s="8">
        <v>-1082.332519018624</v>
      </c>
      <c r="J20" s="40">
        <v>0.27081501850460693</v>
      </c>
      <c r="K20" s="40">
        <v>-1.3465107923575849E-3</v>
      </c>
    </row>
    <row r="21" spans="2:11" ht="15" x14ac:dyDescent="0.25">
      <c r="B21" s="9" t="s">
        <v>3162</v>
      </c>
      <c r="C21" s="3" t="s">
        <v>3168</v>
      </c>
      <c r="D21" s="3" t="s">
        <v>311</v>
      </c>
      <c r="E21" s="3" t="s">
        <v>74</v>
      </c>
      <c r="F21" s="3" t="s">
        <v>3169</v>
      </c>
      <c r="G21" s="8">
        <v>-431726.76303153427</v>
      </c>
      <c r="H21" s="8">
        <v>96.877799999999993</v>
      </c>
      <c r="I21" s="8">
        <v>-418.24739003615031</v>
      </c>
      <c r="J21" s="40">
        <v>0.10465145662891662</v>
      </c>
      <c r="K21" s="40">
        <v>-5.203341992068317E-4</v>
      </c>
    </row>
    <row r="22" spans="2:11" ht="15" x14ac:dyDescent="0.25">
      <c r="B22" s="9" t="s">
        <v>3170</v>
      </c>
      <c r="C22" s="3" t="s">
        <v>3171</v>
      </c>
      <c r="D22" s="3" t="s">
        <v>311</v>
      </c>
      <c r="E22" s="3" t="s">
        <v>74</v>
      </c>
      <c r="F22" s="3" t="s">
        <v>3169</v>
      </c>
      <c r="G22" s="8">
        <v>431726.76303153427</v>
      </c>
      <c r="H22" s="8">
        <v>105.95140000000001</v>
      </c>
      <c r="I22" s="8">
        <v>457.42054960658476</v>
      </c>
      <c r="J22" s="40">
        <v>-0.11445313933505046</v>
      </c>
      <c r="K22" s="40">
        <v>5.69068835933965E-4</v>
      </c>
    </row>
    <row r="23" spans="2:11" ht="15" x14ac:dyDescent="0.25">
      <c r="B23" s="9" t="s">
        <v>3170</v>
      </c>
      <c r="C23" s="3" t="s">
        <v>3172</v>
      </c>
      <c r="D23" s="3" t="s">
        <v>311</v>
      </c>
      <c r="E23" s="3" t="s">
        <v>74</v>
      </c>
      <c r="F23" s="3" t="s">
        <v>3167</v>
      </c>
      <c r="G23" s="8">
        <v>1079316.9075788357</v>
      </c>
      <c r="H23" s="8">
        <v>106.69</v>
      </c>
      <c r="I23" s="8">
        <v>1151.5232086958622</v>
      </c>
      <c r="J23" s="40">
        <v>-0.28812751496574796</v>
      </c>
      <c r="K23" s="40">
        <v>1.432589708720129E-3</v>
      </c>
    </row>
    <row r="24" spans="2:11" x14ac:dyDescent="0.2">
      <c r="B24" s="43"/>
      <c r="C24" s="44"/>
      <c r="D24" s="44"/>
      <c r="E24" s="44"/>
      <c r="F24" s="44"/>
      <c r="G24" s="12"/>
      <c r="H24" s="12"/>
      <c r="I24" s="12"/>
      <c r="J24" s="12"/>
      <c r="K24" s="12"/>
    </row>
    <row r="25" spans="2:11" ht="15" x14ac:dyDescent="0.25">
      <c r="B25" s="7" t="s">
        <v>3151</v>
      </c>
      <c r="C25" s="36"/>
      <c r="D25" s="36"/>
      <c r="E25" s="36"/>
      <c r="F25" s="36"/>
      <c r="G25" s="8"/>
      <c r="H25" s="8"/>
      <c r="I25" s="8">
        <v>-4205.1849871654258</v>
      </c>
      <c r="J25" s="40">
        <v>1.0521972038196739</v>
      </c>
      <c r="K25" s="40">
        <v>-5.2315964544911771E-3</v>
      </c>
    </row>
    <row r="26" spans="2:11" ht="15" x14ac:dyDescent="0.25">
      <c r="B26" s="9" t="s">
        <v>3173</v>
      </c>
      <c r="C26" s="3" t="s">
        <v>3174</v>
      </c>
      <c r="D26" s="3" t="s">
        <v>311</v>
      </c>
      <c r="E26" s="3" t="s">
        <v>50</v>
      </c>
      <c r="F26" s="3" t="s">
        <v>332</v>
      </c>
      <c r="G26" s="8">
        <v>-235411.91330610562</v>
      </c>
      <c r="H26" s="8">
        <v>99.257999999999996</v>
      </c>
      <c r="I26" s="8">
        <v>-938.98343304033244</v>
      </c>
      <c r="J26" s="40">
        <v>0.23494703459978117</v>
      </c>
      <c r="K26" s="40">
        <v>-1.1681727234622869E-3</v>
      </c>
    </row>
    <row r="27" spans="2:11" ht="15" x14ac:dyDescent="0.25">
      <c r="B27" s="9" t="s">
        <v>3173</v>
      </c>
      <c r="C27" s="3" t="s">
        <v>3175</v>
      </c>
      <c r="D27" s="3" t="s">
        <v>311</v>
      </c>
      <c r="E27" s="3" t="s">
        <v>74</v>
      </c>
      <c r="F27" s="3" t="s">
        <v>332</v>
      </c>
      <c r="G27" s="8">
        <v>909796.42135410418</v>
      </c>
      <c r="H27" s="8">
        <v>99.184200000000004</v>
      </c>
      <c r="I27" s="8">
        <v>902.37430211873573</v>
      </c>
      <c r="J27" s="40">
        <v>-0.22578690839664417</v>
      </c>
      <c r="K27" s="40">
        <v>1.1226279495424767E-3</v>
      </c>
    </row>
    <row r="28" spans="2:11" ht="15" x14ac:dyDescent="0.25">
      <c r="B28" s="9" t="s">
        <v>3173</v>
      </c>
      <c r="C28" s="3" t="s">
        <v>3176</v>
      </c>
      <c r="D28" s="3" t="s">
        <v>311</v>
      </c>
      <c r="E28" s="3" t="s">
        <v>50</v>
      </c>
      <c r="F28" s="3" t="s">
        <v>3177</v>
      </c>
      <c r="G28" s="8">
        <v>-177323.25937342484</v>
      </c>
      <c r="H28" s="8">
        <v>99.0732</v>
      </c>
      <c r="I28" s="8">
        <v>-705.96938641089116</v>
      </c>
      <c r="J28" s="40">
        <v>0.17664359989655054</v>
      </c>
      <c r="K28" s="40">
        <v>-8.7828405889370676E-4</v>
      </c>
    </row>
    <row r="29" spans="2:11" ht="15" x14ac:dyDescent="0.25">
      <c r="B29" s="9" t="s">
        <v>3173</v>
      </c>
      <c r="C29" s="3" t="s">
        <v>3178</v>
      </c>
      <c r="D29" s="3" t="s">
        <v>311</v>
      </c>
      <c r="E29" s="3" t="s">
        <v>74</v>
      </c>
      <c r="F29" s="3" t="s">
        <v>3177</v>
      </c>
      <c r="G29" s="8">
        <v>686241.01377518871</v>
      </c>
      <c r="H29" s="8">
        <v>98.997500000000002</v>
      </c>
      <c r="I29" s="8">
        <v>679.36144761210301</v>
      </c>
      <c r="J29" s="40">
        <v>-0.16998591447035918</v>
      </c>
      <c r="K29" s="40">
        <v>8.4518159165245237E-4</v>
      </c>
    </row>
    <row r="30" spans="2:11" ht="15" x14ac:dyDescent="0.25">
      <c r="B30" s="9" t="s">
        <v>3179</v>
      </c>
      <c r="C30" s="3" t="s">
        <v>3180</v>
      </c>
      <c r="D30" s="3" t="s">
        <v>311</v>
      </c>
      <c r="E30" s="3" t="s">
        <v>52</v>
      </c>
      <c r="F30" s="3" t="s">
        <v>3181</v>
      </c>
      <c r="G30" s="8">
        <v>-385219.49450089718</v>
      </c>
      <c r="H30" s="8">
        <v>99.676100000000005</v>
      </c>
      <c r="I30" s="8">
        <v>-1420.6955436654118</v>
      </c>
      <c r="J30" s="40">
        <v>0.35547826863413379</v>
      </c>
      <c r="K30" s="40">
        <v>-1.7674622619066724E-3</v>
      </c>
    </row>
    <row r="31" spans="2:11" ht="15" x14ac:dyDescent="0.25">
      <c r="B31" s="9" t="s">
        <v>3179</v>
      </c>
      <c r="C31" s="3" t="s">
        <v>3182</v>
      </c>
      <c r="D31" s="3" t="s">
        <v>311</v>
      </c>
      <c r="E31" s="3" t="s">
        <v>74</v>
      </c>
      <c r="F31" s="3" t="s">
        <v>3181</v>
      </c>
      <c r="G31" s="8">
        <v>1359439.5960937024</v>
      </c>
      <c r="H31" s="8">
        <v>99.745500000000007</v>
      </c>
      <c r="I31" s="8">
        <v>1355.9798223216269</v>
      </c>
      <c r="J31" s="40">
        <v>-0.33928547301421896</v>
      </c>
      <c r="K31" s="40">
        <v>1.6869505747002076E-3</v>
      </c>
    </row>
    <row r="32" spans="2:11" ht="15" x14ac:dyDescent="0.25">
      <c r="B32" s="9" t="s">
        <v>3179</v>
      </c>
      <c r="C32" s="3" t="s">
        <v>3183</v>
      </c>
      <c r="D32" s="3" t="s">
        <v>311</v>
      </c>
      <c r="E32" s="3" t="s">
        <v>52</v>
      </c>
      <c r="F32" s="3" t="s">
        <v>3184</v>
      </c>
      <c r="G32" s="8">
        <v>-107005.41513915049</v>
      </c>
      <c r="H32" s="8">
        <v>99.761200000000002</v>
      </c>
      <c r="I32" s="8">
        <v>-394.97457896880798</v>
      </c>
      <c r="J32" s="40">
        <v>9.8828267683645651E-2</v>
      </c>
      <c r="K32" s="40">
        <v>-4.9138090553781251E-4</v>
      </c>
    </row>
    <row r="33" spans="2:11" ht="15" x14ac:dyDescent="0.25">
      <c r="B33" s="9" t="s">
        <v>3179</v>
      </c>
      <c r="C33" s="3" t="s">
        <v>3185</v>
      </c>
      <c r="D33" s="3" t="s">
        <v>311</v>
      </c>
      <c r="E33" s="3" t="s">
        <v>74</v>
      </c>
      <c r="F33" s="3" t="s">
        <v>3184</v>
      </c>
      <c r="G33" s="8">
        <v>389285.70027617848</v>
      </c>
      <c r="H33" s="8">
        <v>99.812399999999997</v>
      </c>
      <c r="I33" s="8">
        <v>388.55540030246044</v>
      </c>
      <c r="J33" s="40">
        <v>-9.7222097713914407E-2</v>
      </c>
      <c r="K33" s="40">
        <v>4.8339491860641571E-4</v>
      </c>
    </row>
    <row r="34" spans="2:11" ht="15" x14ac:dyDescent="0.25">
      <c r="B34" s="9" t="s">
        <v>3179</v>
      </c>
      <c r="C34" s="3" t="s">
        <v>3186</v>
      </c>
      <c r="D34" s="3" t="s">
        <v>311</v>
      </c>
      <c r="E34" s="3" t="s">
        <v>52</v>
      </c>
      <c r="F34" s="3" t="s">
        <v>3187</v>
      </c>
      <c r="G34" s="8">
        <v>-189552.44967505021</v>
      </c>
      <c r="H34" s="8">
        <v>95.844300000000004</v>
      </c>
      <c r="I34" s="8">
        <v>-672.19830853843496</v>
      </c>
      <c r="J34" s="40">
        <v>0.16819359500596259</v>
      </c>
      <c r="K34" s="40">
        <v>-8.3627005670328721E-4</v>
      </c>
    </row>
    <row r="35" spans="2:11" ht="15" x14ac:dyDescent="0.25">
      <c r="B35" s="9" t="s">
        <v>3179</v>
      </c>
      <c r="C35" s="3" t="s">
        <v>3188</v>
      </c>
      <c r="D35" s="3" t="s">
        <v>311</v>
      </c>
      <c r="E35" s="3" t="s">
        <v>74</v>
      </c>
      <c r="F35" s="3" t="s">
        <v>3187</v>
      </c>
      <c r="G35" s="8">
        <v>685952.4048840811</v>
      </c>
      <c r="H35" s="8">
        <v>97.022400000000005</v>
      </c>
      <c r="I35" s="8">
        <v>665.52748606279931</v>
      </c>
      <c r="J35" s="40">
        <v>-0.16652446016945388</v>
      </c>
      <c r="K35" s="40">
        <v>8.2797100414826522E-4</v>
      </c>
    </row>
    <row r="36" spans="2:11" ht="15" x14ac:dyDescent="0.25">
      <c r="B36" s="9" t="s">
        <v>3179</v>
      </c>
      <c r="C36" s="3" t="s">
        <v>3189</v>
      </c>
      <c r="D36" s="3" t="s">
        <v>311</v>
      </c>
      <c r="E36" s="3" t="s">
        <v>52</v>
      </c>
      <c r="F36" s="3" t="s">
        <v>3190</v>
      </c>
      <c r="G36" s="8">
        <v>-275156.78178636421</v>
      </c>
      <c r="H36" s="8">
        <v>99.052599999999998</v>
      </c>
      <c r="I36" s="8">
        <v>-1008.4348018121694</v>
      </c>
      <c r="J36" s="40">
        <v>0.25232475668482895</v>
      </c>
      <c r="K36" s="40">
        <v>-1.2545759460875104E-3</v>
      </c>
    </row>
    <row r="37" spans="2:11" ht="15" x14ac:dyDescent="0.25">
      <c r="B37" s="9" t="s">
        <v>3179</v>
      </c>
      <c r="C37" s="3" t="s">
        <v>3191</v>
      </c>
      <c r="D37" s="3" t="s">
        <v>311</v>
      </c>
      <c r="E37" s="3" t="s">
        <v>74</v>
      </c>
      <c r="F37" s="3" t="s">
        <v>3190</v>
      </c>
      <c r="G37" s="8">
        <v>999369.43144807522</v>
      </c>
      <c r="H37" s="8">
        <v>99.277699999999996</v>
      </c>
      <c r="I37" s="8">
        <v>992.15098604471245</v>
      </c>
      <c r="J37" s="40">
        <v>-0.24825031395036501</v>
      </c>
      <c r="K37" s="40">
        <v>1.2343175381709446E-3</v>
      </c>
    </row>
    <row r="38" spans="2:11" ht="15" x14ac:dyDescent="0.25">
      <c r="B38" s="9" t="s">
        <v>3179</v>
      </c>
      <c r="C38" s="3" t="s">
        <v>3192</v>
      </c>
      <c r="D38" s="3" t="s">
        <v>311</v>
      </c>
      <c r="E38" s="3" t="s">
        <v>52</v>
      </c>
      <c r="F38" s="3" t="s">
        <v>3193</v>
      </c>
      <c r="G38" s="8">
        <v>-235411.91330610562</v>
      </c>
      <c r="H38" s="8">
        <v>99.761200000000002</v>
      </c>
      <c r="I38" s="8">
        <v>-868.94407373138392</v>
      </c>
      <c r="J38" s="40">
        <v>0.21742218890402201</v>
      </c>
      <c r="K38" s="40">
        <v>-1.0810379921831954E-3</v>
      </c>
    </row>
    <row r="39" spans="2:11" ht="15" x14ac:dyDescent="0.25">
      <c r="B39" s="9" t="s">
        <v>3179</v>
      </c>
      <c r="C39" s="3" t="s">
        <v>3194</v>
      </c>
      <c r="D39" s="3" t="s">
        <v>311</v>
      </c>
      <c r="E39" s="3" t="s">
        <v>74</v>
      </c>
      <c r="F39" s="3" t="s">
        <v>3193</v>
      </c>
      <c r="G39" s="8">
        <v>872671.96262573753</v>
      </c>
      <c r="H39" s="8">
        <v>99.812399999999997</v>
      </c>
      <c r="I39" s="8">
        <v>871.03483000552501</v>
      </c>
      <c r="J39" s="40">
        <v>-0.21794532591517229</v>
      </c>
      <c r="K39" s="40">
        <v>1.0836390651786487E-3</v>
      </c>
    </row>
    <row r="40" spans="2:11" ht="15" x14ac:dyDescent="0.25">
      <c r="B40" s="9" t="s">
        <v>3179</v>
      </c>
      <c r="C40" s="3" t="s">
        <v>3195</v>
      </c>
      <c r="D40" s="3" t="s">
        <v>311</v>
      </c>
      <c r="E40" s="3" t="s">
        <v>52</v>
      </c>
      <c r="F40" s="3" t="s">
        <v>3196</v>
      </c>
      <c r="G40" s="8">
        <v>-458594.63631061767</v>
      </c>
      <c r="H40" s="8">
        <v>98.378600000000006</v>
      </c>
      <c r="I40" s="8">
        <v>-1669.2882366466179</v>
      </c>
      <c r="J40" s="40">
        <v>0.41767970263600446</v>
      </c>
      <c r="K40" s="40">
        <v>-2.0767320455623824E-3</v>
      </c>
    </row>
    <row r="41" spans="2:11" ht="15" x14ac:dyDescent="0.25">
      <c r="B41" s="9" t="s">
        <v>3179</v>
      </c>
      <c r="C41" s="3" t="s">
        <v>3197</v>
      </c>
      <c r="D41" s="3" t="s">
        <v>311</v>
      </c>
      <c r="E41" s="3" t="s">
        <v>74</v>
      </c>
      <c r="F41" s="3" t="s">
        <v>3196</v>
      </c>
      <c r="G41" s="8">
        <v>1658599.2211445642</v>
      </c>
      <c r="H41" s="8">
        <v>98.784099999999995</v>
      </c>
      <c r="I41" s="8">
        <v>1638.4323131993833</v>
      </c>
      <c r="J41" s="40">
        <v>-0.40995911092088499</v>
      </c>
      <c r="K41" s="40">
        <v>2.0383447355631105E-3</v>
      </c>
    </row>
    <row r="42" spans="2:11" ht="15" x14ac:dyDescent="0.25">
      <c r="B42" s="9" t="s">
        <v>3198</v>
      </c>
      <c r="C42" s="3" t="s">
        <v>3199</v>
      </c>
      <c r="D42" s="3" t="s">
        <v>311</v>
      </c>
      <c r="E42" s="3" t="s">
        <v>50</v>
      </c>
      <c r="F42" s="3" t="s">
        <v>217</v>
      </c>
      <c r="G42" s="8">
        <v>-139964.40018438332</v>
      </c>
      <c r="H42" s="8">
        <v>99.918599999999998</v>
      </c>
      <c r="I42" s="8">
        <v>-561.98911030053603</v>
      </c>
      <c r="J42" s="40">
        <v>0.14061768322680177</v>
      </c>
      <c r="K42" s="40">
        <v>-6.9916073749058986E-4</v>
      </c>
    </row>
    <row r="43" spans="2:11" ht="15" x14ac:dyDescent="0.25">
      <c r="B43" s="9" t="s">
        <v>3198</v>
      </c>
      <c r="C43" s="3" t="s">
        <v>3200</v>
      </c>
      <c r="D43" s="3" t="s">
        <v>311</v>
      </c>
      <c r="E43" s="3" t="s">
        <v>74</v>
      </c>
      <c r="F43" s="3" t="s">
        <v>217</v>
      </c>
      <c r="G43" s="8">
        <v>561159.26965920627</v>
      </c>
      <c r="H43" s="8">
        <v>99.906199999999998</v>
      </c>
      <c r="I43" s="8">
        <v>560.63290226132222</v>
      </c>
      <c r="J43" s="40">
        <v>-0.14027834065066921</v>
      </c>
      <c r="K43" s="40">
        <v>6.974735029952803E-4</v>
      </c>
    </row>
    <row r="44" spans="2:11" ht="15" x14ac:dyDescent="0.25">
      <c r="B44" s="9" t="s">
        <v>3198</v>
      </c>
      <c r="C44" s="3" t="s">
        <v>3201</v>
      </c>
      <c r="D44" s="3" t="s">
        <v>311</v>
      </c>
      <c r="E44" s="3" t="s">
        <v>50</v>
      </c>
      <c r="F44" s="3" t="s">
        <v>860</v>
      </c>
      <c r="G44" s="8">
        <v>-428214.38810321124</v>
      </c>
      <c r="H44" s="8">
        <v>99.941800000000001</v>
      </c>
      <c r="I44" s="8">
        <v>-1719.7780246669574</v>
      </c>
      <c r="J44" s="40">
        <v>0.43031296703188521</v>
      </c>
      <c r="K44" s="40">
        <v>-2.1395455000956321E-3</v>
      </c>
    </row>
    <row r="45" spans="2:11" ht="15" x14ac:dyDescent="0.25">
      <c r="B45" s="9" t="s">
        <v>3198</v>
      </c>
      <c r="C45" s="3" t="s">
        <v>3202</v>
      </c>
      <c r="D45" s="3" t="s">
        <v>311</v>
      </c>
      <c r="E45" s="3" t="s">
        <v>74</v>
      </c>
      <c r="F45" s="3" t="s">
        <v>860</v>
      </c>
      <c r="G45" s="8">
        <v>1717996.1250700545</v>
      </c>
      <c r="H45" s="8">
        <v>99.933000000000007</v>
      </c>
      <c r="I45" s="8">
        <v>1716.8450674115411</v>
      </c>
      <c r="J45" s="40">
        <v>-0.42957909933462801</v>
      </c>
      <c r="K45" s="40">
        <v>2.1358966597175176E-3</v>
      </c>
    </row>
    <row r="46" spans="2:11" ht="15" x14ac:dyDescent="0.25">
      <c r="B46" s="9" t="s">
        <v>3198</v>
      </c>
      <c r="C46" s="3" t="s">
        <v>3203</v>
      </c>
      <c r="D46" s="3" t="s">
        <v>311</v>
      </c>
      <c r="E46" s="3" t="s">
        <v>50</v>
      </c>
      <c r="F46" s="3" t="s">
        <v>3204</v>
      </c>
      <c r="G46" s="8">
        <v>-316988.73477091338</v>
      </c>
      <c r="H46" s="8">
        <v>99.860500000000002</v>
      </c>
      <c r="I46" s="8">
        <v>-1272.0422525849324</v>
      </c>
      <c r="J46" s="40">
        <v>0.31828309703268065</v>
      </c>
      <c r="K46" s="40">
        <v>-1.5825253250207403E-3</v>
      </c>
    </row>
    <row r="47" spans="2:11" ht="15" x14ac:dyDescent="0.25">
      <c r="B47" s="9" t="s">
        <v>3198</v>
      </c>
      <c r="C47" s="3" t="s">
        <v>3205</v>
      </c>
      <c r="D47" s="3" t="s">
        <v>311</v>
      </c>
      <c r="E47" s="3" t="s">
        <v>74</v>
      </c>
      <c r="F47" s="3" t="s">
        <v>3204</v>
      </c>
      <c r="G47" s="8">
        <v>1266306.5976628086</v>
      </c>
      <c r="H47" s="8">
        <v>99.839200000000005</v>
      </c>
      <c r="I47" s="8">
        <v>1264.2703764629744</v>
      </c>
      <c r="J47" s="40">
        <v>-0.31633846288485701</v>
      </c>
      <c r="K47" s="40">
        <v>1.5728564710491609E-3</v>
      </c>
    </row>
    <row r="48" spans="2:11" ht="15" x14ac:dyDescent="0.25">
      <c r="B48" s="9" t="s">
        <v>3198</v>
      </c>
      <c r="C48" s="3" t="s">
        <v>3206</v>
      </c>
      <c r="D48" s="3" t="s">
        <v>311</v>
      </c>
      <c r="E48" s="3" t="s">
        <v>50</v>
      </c>
      <c r="F48" s="3" t="s">
        <v>332</v>
      </c>
      <c r="G48" s="8">
        <v>-1152508.088</v>
      </c>
      <c r="H48" s="8">
        <v>99.257999999999996</v>
      </c>
      <c r="I48" s="8">
        <v>-4596.9891065998972</v>
      </c>
      <c r="J48" s="40">
        <v>1.1502321773516866</v>
      </c>
      <c r="K48" s="40">
        <v>-5.7190330472556951E-3</v>
      </c>
    </row>
    <row r="49" spans="2:11" ht="15" x14ac:dyDescent="0.25">
      <c r="B49" s="9" t="s">
        <v>3198</v>
      </c>
      <c r="C49" s="3" t="s">
        <v>3207</v>
      </c>
      <c r="D49" s="3" t="s">
        <v>311</v>
      </c>
      <c r="E49" s="3" t="s">
        <v>74</v>
      </c>
      <c r="F49" s="3" t="s">
        <v>332</v>
      </c>
      <c r="G49" s="8">
        <v>4450525.2326208008</v>
      </c>
      <c r="H49" s="8">
        <v>99.184200000000004</v>
      </c>
      <c r="I49" s="8">
        <v>4414.2178476890294</v>
      </c>
      <c r="J49" s="40">
        <v>-1.104500204049307</v>
      </c>
      <c r="K49" s="40">
        <v>5.4916505485025271E-3</v>
      </c>
    </row>
    <row r="50" spans="2:11" ht="15" x14ac:dyDescent="0.25">
      <c r="B50" s="9" t="s">
        <v>3198</v>
      </c>
      <c r="C50" s="3" t="s">
        <v>3208</v>
      </c>
      <c r="D50" s="3" t="s">
        <v>311</v>
      </c>
      <c r="E50" s="3" t="s">
        <v>50</v>
      </c>
      <c r="F50" s="3" t="s">
        <v>3209</v>
      </c>
      <c r="G50" s="8">
        <v>-63674.48</v>
      </c>
      <c r="H50" s="8">
        <v>99.257999999999996</v>
      </c>
      <c r="I50" s="8">
        <v>-253.97729871773041</v>
      </c>
      <c r="J50" s="40">
        <v>6.3548739082844377E-2</v>
      </c>
      <c r="K50" s="40">
        <v>-3.1596867665709084E-4</v>
      </c>
    </row>
    <row r="51" spans="2:11" ht="15" x14ac:dyDescent="0.25">
      <c r="B51" s="9" t="s">
        <v>3198</v>
      </c>
      <c r="C51" s="3" t="s">
        <v>3210</v>
      </c>
      <c r="D51" s="3" t="s">
        <v>311</v>
      </c>
      <c r="E51" s="3" t="s">
        <v>74</v>
      </c>
      <c r="F51" s="3" t="s">
        <v>3209</v>
      </c>
      <c r="G51" s="8">
        <v>250781.93948000003</v>
      </c>
      <c r="H51" s="8">
        <v>99.184200000000004</v>
      </c>
      <c r="I51" s="8">
        <v>248.73606029037322</v>
      </c>
      <c r="J51" s="40">
        <v>-6.2237306545477031E-2</v>
      </c>
      <c r="K51" s="40">
        <v>3.094481443957532E-4</v>
      </c>
    </row>
    <row r="52" spans="2:11" ht="15" x14ac:dyDescent="0.25">
      <c r="B52" s="9" t="s">
        <v>3198</v>
      </c>
      <c r="C52" s="3" t="s">
        <v>3211</v>
      </c>
      <c r="D52" s="3" t="s">
        <v>311</v>
      </c>
      <c r="E52" s="3" t="s">
        <v>50</v>
      </c>
      <c r="F52" s="3" t="s">
        <v>3196</v>
      </c>
      <c r="G52" s="8">
        <v>-1048059.2560031066</v>
      </c>
      <c r="H52" s="8">
        <v>98.980900000000005</v>
      </c>
      <c r="I52" s="8">
        <v>-4168.7054384201492</v>
      </c>
      <c r="J52" s="40">
        <v>1.0430695009234792</v>
      </c>
      <c r="K52" s="40">
        <v>-5.1862128914708337E-3</v>
      </c>
    </row>
    <row r="53" spans="2:11" ht="15" x14ac:dyDescent="0.25">
      <c r="B53" s="9" t="s">
        <v>3198</v>
      </c>
      <c r="C53" s="3" t="s">
        <v>3212</v>
      </c>
      <c r="D53" s="3" t="s">
        <v>311</v>
      </c>
      <c r="E53" s="3" t="s">
        <v>74</v>
      </c>
      <c r="F53" s="3" t="s">
        <v>3196</v>
      </c>
      <c r="G53" s="8">
        <v>4150838.683400332</v>
      </c>
      <c r="H53" s="8">
        <v>98.9041</v>
      </c>
      <c r="I53" s="8">
        <v>4105.3496422214675</v>
      </c>
      <c r="J53" s="40">
        <v>-1.027216977952556</v>
      </c>
      <c r="K53" s="40">
        <v>5.1073930631455383E-3</v>
      </c>
    </row>
    <row r="54" spans="2:11" ht="15" x14ac:dyDescent="0.25">
      <c r="B54" s="9" t="s">
        <v>3198</v>
      </c>
      <c r="C54" s="3" t="s">
        <v>3213</v>
      </c>
      <c r="D54" s="3" t="s">
        <v>311</v>
      </c>
      <c r="E54" s="3" t="s">
        <v>50</v>
      </c>
      <c r="F54" s="3" t="s">
        <v>3196</v>
      </c>
      <c r="G54" s="8">
        <v>-159186.20000000001</v>
      </c>
      <c r="H54" s="8">
        <v>99.257999999999996</v>
      </c>
      <c r="I54" s="8">
        <v>-634.943246794326</v>
      </c>
      <c r="J54" s="40">
        <v>0.15887184770711096</v>
      </c>
      <c r="K54" s="40">
        <v>-7.899216916427271E-4</v>
      </c>
    </row>
    <row r="55" spans="2:11" ht="15" x14ac:dyDescent="0.25">
      <c r="B55" s="9" t="s">
        <v>3198</v>
      </c>
      <c r="C55" s="3" t="s">
        <v>3214</v>
      </c>
      <c r="D55" s="3" t="s">
        <v>311</v>
      </c>
      <c r="E55" s="3" t="s">
        <v>74</v>
      </c>
      <c r="F55" s="3" t="s">
        <v>3196</v>
      </c>
      <c r="G55" s="8">
        <v>630536.53820000007</v>
      </c>
      <c r="H55" s="8">
        <v>99.184200000000004</v>
      </c>
      <c r="I55" s="8">
        <v>625.39262112136441</v>
      </c>
      <c r="J55" s="40">
        <v>-0.15648214507607583</v>
      </c>
      <c r="K55" s="40">
        <v>7.7803992673551473E-4</v>
      </c>
    </row>
    <row r="56" spans="2:11" ht="15" x14ac:dyDescent="0.25">
      <c r="B56" s="9" t="s">
        <v>3215</v>
      </c>
      <c r="C56" s="3" t="s">
        <v>3216</v>
      </c>
      <c r="D56" s="3" t="s">
        <v>311</v>
      </c>
      <c r="E56" s="3" t="s">
        <v>52</v>
      </c>
      <c r="F56" s="3" t="s">
        <v>3217</v>
      </c>
      <c r="G56" s="8">
        <v>-159186.20000000001</v>
      </c>
      <c r="H56" s="8">
        <v>97.333299999999994</v>
      </c>
      <c r="I56" s="8">
        <v>-573.28237193702012</v>
      </c>
      <c r="J56" s="40">
        <v>0.14344341820687509</v>
      </c>
      <c r="K56" s="40">
        <v>-7.1321048505636729E-4</v>
      </c>
    </row>
    <row r="57" spans="2:11" ht="15" x14ac:dyDescent="0.25">
      <c r="B57" s="9" t="s">
        <v>3215</v>
      </c>
      <c r="C57" s="3" t="s">
        <v>3218</v>
      </c>
      <c r="D57" s="3" t="s">
        <v>311</v>
      </c>
      <c r="E57" s="3" t="s">
        <v>74</v>
      </c>
      <c r="F57" s="3" t="s">
        <v>3217</v>
      </c>
      <c r="G57" s="8">
        <v>546947.86458000005</v>
      </c>
      <c r="H57" s="8">
        <v>98.060100000000006</v>
      </c>
      <c r="I57" s="8">
        <v>536.33762265255882</v>
      </c>
      <c r="J57" s="40">
        <v>-0.13419931550709535</v>
      </c>
      <c r="K57" s="40">
        <v>6.6724817425230991E-4</v>
      </c>
    </row>
    <row r="58" spans="2:11" ht="15" x14ac:dyDescent="0.25">
      <c r="B58" s="9" t="s">
        <v>3215</v>
      </c>
      <c r="C58" s="3" t="s">
        <v>3219</v>
      </c>
      <c r="D58" s="3" t="s">
        <v>311</v>
      </c>
      <c r="E58" s="3" t="s">
        <v>52</v>
      </c>
      <c r="F58" s="3" t="s">
        <v>3220</v>
      </c>
      <c r="G58" s="8">
        <v>-2132304.4141548169</v>
      </c>
      <c r="H58" s="8">
        <v>98.146299999999997</v>
      </c>
      <c r="I58" s="8">
        <v>-7743.2781827495801</v>
      </c>
      <c r="J58" s="40">
        <v>1.9374785359392523</v>
      </c>
      <c r="K58" s="40">
        <v>-9.6332757799360985E-3</v>
      </c>
    </row>
    <row r="59" spans="2:11" ht="15" x14ac:dyDescent="0.25">
      <c r="B59" s="9" t="s">
        <v>3215</v>
      </c>
      <c r="C59" s="3" t="s">
        <v>3221</v>
      </c>
      <c r="D59" s="3" t="s">
        <v>311</v>
      </c>
      <c r="E59" s="3" t="s">
        <v>74</v>
      </c>
      <c r="F59" s="3" t="s">
        <v>3220</v>
      </c>
      <c r="G59" s="8">
        <v>7331075.806305646</v>
      </c>
      <c r="H59" s="8">
        <v>98.623400000000004</v>
      </c>
      <c r="I59" s="8">
        <v>7230.156216699027</v>
      </c>
      <c r="J59" s="40">
        <v>-1.8090881085158022</v>
      </c>
      <c r="K59" s="40">
        <v>8.9949097944908036E-3</v>
      </c>
    </row>
    <row r="60" spans="2:11" ht="15" x14ac:dyDescent="0.25">
      <c r="B60" s="9" t="s">
        <v>3215</v>
      </c>
      <c r="C60" s="3" t="s">
        <v>3222</v>
      </c>
      <c r="D60" s="3" t="s">
        <v>311</v>
      </c>
      <c r="E60" s="3" t="s">
        <v>52</v>
      </c>
      <c r="F60" s="3" t="s">
        <v>625</v>
      </c>
      <c r="G60" s="8">
        <v>-1773621.7185443565</v>
      </c>
      <c r="H60" s="8">
        <v>97.971900000000005</v>
      </c>
      <c r="I60" s="8">
        <v>-6429.3083169411248</v>
      </c>
      <c r="J60" s="40">
        <v>1.6087045526479959</v>
      </c>
      <c r="K60" s="40">
        <v>-7.9985890509925994E-3</v>
      </c>
    </row>
    <row r="61" spans="2:11" ht="15" x14ac:dyDescent="0.25">
      <c r="B61" s="9" t="s">
        <v>3215</v>
      </c>
      <c r="C61" s="3" t="s">
        <v>3223</v>
      </c>
      <c r="D61" s="3" t="s">
        <v>311</v>
      </c>
      <c r="E61" s="3" t="s">
        <v>74</v>
      </c>
      <c r="F61" s="3" t="s">
        <v>625</v>
      </c>
      <c r="G61" s="8">
        <v>6017011.6801617807</v>
      </c>
      <c r="H61" s="8">
        <v>98.502799999999993</v>
      </c>
      <c r="I61" s="8">
        <v>5926.9249812864082</v>
      </c>
      <c r="J61" s="40">
        <v>-1.4830010835652221</v>
      </c>
      <c r="K61" s="40">
        <v>7.3735828061714187E-3</v>
      </c>
    </row>
    <row r="62" spans="2:11" ht="15" x14ac:dyDescent="0.25">
      <c r="B62" s="9" t="s">
        <v>3215</v>
      </c>
      <c r="C62" s="3" t="s">
        <v>3224</v>
      </c>
      <c r="D62" s="3" t="s">
        <v>311</v>
      </c>
      <c r="E62" s="3" t="s">
        <v>52</v>
      </c>
      <c r="F62" s="3" t="s">
        <v>3225</v>
      </c>
      <c r="G62" s="8">
        <v>-555669.20154024172</v>
      </c>
      <c r="H62" s="8">
        <v>95.917699999999996</v>
      </c>
      <c r="I62" s="8">
        <v>-1972.0449355853768</v>
      </c>
      <c r="J62" s="40">
        <v>0.49343374271588386</v>
      </c>
      <c r="K62" s="40">
        <v>-2.4533863134663298E-3</v>
      </c>
    </row>
    <row r="63" spans="2:11" ht="15" x14ac:dyDescent="0.25">
      <c r="B63" s="9" t="s">
        <v>3215</v>
      </c>
      <c r="C63" s="3" t="s">
        <v>3226</v>
      </c>
      <c r="D63" s="3" t="s">
        <v>311</v>
      </c>
      <c r="E63" s="3" t="s">
        <v>74</v>
      </c>
      <c r="F63" s="3" t="s">
        <v>3225</v>
      </c>
      <c r="G63" s="8">
        <v>1879439.9403696251</v>
      </c>
      <c r="H63" s="8">
        <v>97.073599999999999</v>
      </c>
      <c r="I63" s="8">
        <v>1824.440009668288</v>
      </c>
      <c r="J63" s="40">
        <v>-0.45650088701655356</v>
      </c>
      <c r="K63" s="40">
        <v>2.269753629184872E-3</v>
      </c>
    </row>
    <row r="64" spans="2:11" ht="15" x14ac:dyDescent="0.25">
      <c r="B64" s="9" t="s">
        <v>3215</v>
      </c>
      <c r="C64" s="3" t="s">
        <v>3227</v>
      </c>
      <c r="D64" s="3" t="s">
        <v>311</v>
      </c>
      <c r="E64" s="3" t="s">
        <v>52</v>
      </c>
      <c r="F64" s="3" t="s">
        <v>3228</v>
      </c>
      <c r="G64" s="8">
        <v>-33630.273329430012</v>
      </c>
      <c r="H64" s="8">
        <v>98.761200000000002</v>
      </c>
      <c r="I64" s="8">
        <v>-122.89054756271058</v>
      </c>
      <c r="J64" s="40">
        <v>3.0748966077830724E-2</v>
      </c>
      <c r="K64" s="40">
        <v>-1.5288596218282485E-4</v>
      </c>
    </row>
    <row r="65" spans="2:11" ht="15" x14ac:dyDescent="0.25">
      <c r="B65" s="9" t="s">
        <v>3215</v>
      </c>
      <c r="C65" s="3" t="s">
        <v>3229</v>
      </c>
      <c r="D65" s="3" t="s">
        <v>311</v>
      </c>
      <c r="E65" s="3" t="s">
        <v>74</v>
      </c>
      <c r="F65" s="3" t="s">
        <v>3228</v>
      </c>
      <c r="G65" s="8">
        <v>117625.24399706535</v>
      </c>
      <c r="H65" s="8">
        <v>99.0642</v>
      </c>
      <c r="I65" s="8">
        <v>116.52450696006038</v>
      </c>
      <c r="J65" s="40">
        <v>-2.9156092008805243E-2</v>
      </c>
      <c r="K65" s="40">
        <v>1.4496608337901006E-4</v>
      </c>
    </row>
    <row r="66" spans="2:11" ht="15" x14ac:dyDescent="0.25">
      <c r="B66" s="9" t="s">
        <v>3215</v>
      </c>
      <c r="C66" s="3" t="s">
        <v>3230</v>
      </c>
      <c r="D66" s="3" t="s">
        <v>311</v>
      </c>
      <c r="E66" s="3" t="s">
        <v>52</v>
      </c>
      <c r="F66" s="3" t="s">
        <v>3231</v>
      </c>
      <c r="G66" s="8">
        <v>-95511.72</v>
      </c>
      <c r="H66" s="8">
        <v>97.333299999999994</v>
      </c>
      <c r="I66" s="8">
        <v>-343.96942316221208</v>
      </c>
      <c r="J66" s="40">
        <v>8.6066050924125045E-2</v>
      </c>
      <c r="K66" s="40">
        <v>-4.2792629103382038E-4</v>
      </c>
    </row>
    <row r="67" spans="2:11" ht="15" x14ac:dyDescent="0.25">
      <c r="B67" s="9" t="s">
        <v>3215</v>
      </c>
      <c r="C67" s="3" t="s">
        <v>3232</v>
      </c>
      <c r="D67" s="3" t="s">
        <v>311</v>
      </c>
      <c r="E67" s="3" t="s">
        <v>74</v>
      </c>
      <c r="F67" s="3" t="s">
        <v>3231</v>
      </c>
      <c r="G67" s="8">
        <v>331482.97543200001</v>
      </c>
      <c r="H67" s="8">
        <v>98.060100000000006</v>
      </c>
      <c r="I67" s="8">
        <v>325.05253713428766</v>
      </c>
      <c r="J67" s="40">
        <v>-8.1332776491654879E-2</v>
      </c>
      <c r="K67" s="40">
        <v>4.0439212685893769E-4</v>
      </c>
    </row>
    <row r="68" spans="2:11" ht="15" x14ac:dyDescent="0.25">
      <c r="B68" s="9" t="s">
        <v>3215</v>
      </c>
      <c r="C68" s="3" t="s">
        <v>3233</v>
      </c>
      <c r="D68" s="3" t="s">
        <v>311</v>
      </c>
      <c r="E68" s="3" t="s">
        <v>52</v>
      </c>
      <c r="F68" s="3" t="s">
        <v>198</v>
      </c>
      <c r="G68" s="8">
        <v>-458941.59326374927</v>
      </c>
      <c r="H68" s="8">
        <v>95.460700000000003</v>
      </c>
      <c r="I68" s="8">
        <v>-1621.002772826715</v>
      </c>
      <c r="J68" s="40">
        <v>0.40559799156467191</v>
      </c>
      <c r="K68" s="40">
        <v>-2.0166609518781206E-3</v>
      </c>
    </row>
    <row r="69" spans="2:11" ht="15" x14ac:dyDescent="0.25">
      <c r="B69" s="9" t="s">
        <v>3215</v>
      </c>
      <c r="C69" s="3" t="s">
        <v>3234</v>
      </c>
      <c r="D69" s="3" t="s">
        <v>311</v>
      </c>
      <c r="E69" s="3" t="s">
        <v>74</v>
      </c>
      <c r="F69" s="3" t="s">
        <v>198</v>
      </c>
      <c r="G69" s="8">
        <v>1642322.4914943208</v>
      </c>
      <c r="H69" s="8">
        <v>96.754499999999993</v>
      </c>
      <c r="I69" s="8">
        <v>1589.0209150262788</v>
      </c>
      <c r="J69" s="40">
        <v>-0.39759567503084908</v>
      </c>
      <c r="K69" s="40">
        <v>1.9768728868138092E-3</v>
      </c>
    </row>
    <row r="70" spans="2:11" ht="15" x14ac:dyDescent="0.25">
      <c r="B70" s="9" t="s">
        <v>3215</v>
      </c>
      <c r="C70" s="3" t="s">
        <v>3235</v>
      </c>
      <c r="D70" s="3" t="s">
        <v>311</v>
      </c>
      <c r="E70" s="3" t="s">
        <v>52</v>
      </c>
      <c r="F70" s="3" t="s">
        <v>198</v>
      </c>
      <c r="G70" s="8">
        <v>841792.84194878349</v>
      </c>
      <c r="H70" s="8">
        <v>95.460700000000003</v>
      </c>
      <c r="I70" s="8">
        <v>2973.2509560545618</v>
      </c>
      <c r="J70" s="40">
        <v>-0.74394975530519114</v>
      </c>
      <c r="K70" s="40">
        <v>3.6989690602154822E-3</v>
      </c>
    </row>
    <row r="71" spans="2:11" ht="15" x14ac:dyDescent="0.25">
      <c r="B71" s="9" t="s">
        <v>3215</v>
      </c>
      <c r="C71" s="3" t="s">
        <v>3236</v>
      </c>
      <c r="D71" s="3" t="s">
        <v>311</v>
      </c>
      <c r="E71" s="3" t="s">
        <v>74</v>
      </c>
      <c r="F71" s="3" t="s">
        <v>198</v>
      </c>
      <c r="G71" s="8">
        <v>-3012355.684913714</v>
      </c>
      <c r="H71" s="8">
        <v>96.754499999999993</v>
      </c>
      <c r="I71" s="8">
        <v>-2914.5896811512534</v>
      </c>
      <c r="J71" s="40">
        <v>0.72927186845499481</v>
      </c>
      <c r="K71" s="40">
        <v>-3.6259896030128285E-3</v>
      </c>
    </row>
    <row r="72" spans="2:11" ht="15" x14ac:dyDescent="0.25">
      <c r="B72" s="9" t="s">
        <v>3215</v>
      </c>
      <c r="C72" s="3" t="s">
        <v>3237</v>
      </c>
      <c r="D72" s="3" t="s">
        <v>311</v>
      </c>
      <c r="E72" s="3" t="s">
        <v>52</v>
      </c>
      <c r="F72" s="3" t="s">
        <v>3184</v>
      </c>
      <c r="G72" s="8">
        <v>-509395.84</v>
      </c>
      <c r="H72" s="8">
        <v>99.761200000000002</v>
      </c>
      <c r="I72" s="8">
        <v>-1880.2637901160961</v>
      </c>
      <c r="J72" s="40">
        <v>0.470468792322289</v>
      </c>
      <c r="K72" s="40">
        <v>-2.3392030095946282E-3</v>
      </c>
    </row>
    <row r="73" spans="2:11" ht="15" x14ac:dyDescent="0.25">
      <c r="B73" s="9" t="s">
        <v>3215</v>
      </c>
      <c r="C73" s="3" t="s">
        <v>3238</v>
      </c>
      <c r="D73" s="3" t="s">
        <v>311</v>
      </c>
      <c r="E73" s="3" t="s">
        <v>74</v>
      </c>
      <c r="F73" s="3" t="s">
        <v>3184</v>
      </c>
      <c r="G73" s="8">
        <v>1854251.7971840003</v>
      </c>
      <c r="H73" s="8">
        <v>99.812399999999997</v>
      </c>
      <c r="I73" s="8">
        <v>1850.7732205450502</v>
      </c>
      <c r="J73" s="40">
        <v>-0.46308983160203299</v>
      </c>
      <c r="K73" s="40">
        <v>2.3025143122650952E-3</v>
      </c>
    </row>
    <row r="74" spans="2:11" ht="15" x14ac:dyDescent="0.25">
      <c r="B74" s="9" t="s">
        <v>3215</v>
      </c>
      <c r="C74" s="3" t="s">
        <v>3239</v>
      </c>
      <c r="D74" s="3" t="s">
        <v>311</v>
      </c>
      <c r="E74" s="3" t="s">
        <v>52</v>
      </c>
      <c r="F74" s="3" t="s">
        <v>3204</v>
      </c>
      <c r="G74" s="8">
        <v>95511.72</v>
      </c>
      <c r="H74" s="8">
        <v>99.761200000000002</v>
      </c>
      <c r="I74" s="8">
        <v>352.54946064676801</v>
      </c>
      <c r="J74" s="40">
        <v>-8.8212898560429187E-2</v>
      </c>
      <c r="K74" s="40">
        <v>4.3860056429899277E-4</v>
      </c>
    </row>
    <row r="75" spans="2:11" ht="15" x14ac:dyDescent="0.25">
      <c r="B75" s="9" t="s">
        <v>3215</v>
      </c>
      <c r="C75" s="3" t="s">
        <v>3240</v>
      </c>
      <c r="D75" s="3" t="s">
        <v>311</v>
      </c>
      <c r="E75" s="3" t="s">
        <v>74</v>
      </c>
      <c r="F75" s="3" t="s">
        <v>3204</v>
      </c>
      <c r="G75" s="8">
        <v>-345427.68655200006</v>
      </c>
      <c r="H75" s="8">
        <v>99.812399999999997</v>
      </c>
      <c r="I75" s="8">
        <v>-344.77966404647481</v>
      </c>
      <c r="J75" s="40">
        <v>8.6268784738557383E-2</v>
      </c>
      <c r="K75" s="40">
        <v>-4.2893429742362963E-4</v>
      </c>
    </row>
    <row r="76" spans="2:11" ht="15" x14ac:dyDescent="0.25">
      <c r="B76" s="9" t="s">
        <v>3215</v>
      </c>
      <c r="C76" s="3" t="s">
        <v>3241</v>
      </c>
      <c r="D76" s="3" t="s">
        <v>311</v>
      </c>
      <c r="E76" s="3" t="s">
        <v>52</v>
      </c>
      <c r="F76" s="3" t="s">
        <v>3242</v>
      </c>
      <c r="G76" s="8">
        <v>-822628.91200621333</v>
      </c>
      <c r="H76" s="8">
        <v>99.143500000000003</v>
      </c>
      <c r="I76" s="8">
        <v>-3017.6574528870865</v>
      </c>
      <c r="J76" s="40">
        <v>0.75506089356455819</v>
      </c>
      <c r="K76" s="40">
        <v>-3.7542143995036373E-3</v>
      </c>
    </row>
    <row r="77" spans="2:11" ht="15" x14ac:dyDescent="0.25">
      <c r="B77" s="9" t="s">
        <v>3215</v>
      </c>
      <c r="C77" s="3" t="s">
        <v>3243</v>
      </c>
      <c r="D77" s="3" t="s">
        <v>311</v>
      </c>
      <c r="E77" s="3" t="s">
        <v>74</v>
      </c>
      <c r="F77" s="3" t="s">
        <v>3242</v>
      </c>
      <c r="G77" s="8">
        <v>2977258.5583329303</v>
      </c>
      <c r="H77" s="8">
        <v>99.344499999999996</v>
      </c>
      <c r="I77" s="8">
        <v>2957.7426284619664</v>
      </c>
      <c r="J77" s="40">
        <v>-0.74006935076207314</v>
      </c>
      <c r="K77" s="40">
        <v>3.6796754234560683E-3</v>
      </c>
    </row>
    <row r="78" spans="2:11" ht="15" x14ac:dyDescent="0.25">
      <c r="B78" s="9" t="s">
        <v>3215</v>
      </c>
      <c r="C78" s="3" t="s">
        <v>3244</v>
      </c>
      <c r="D78" s="3" t="s">
        <v>311</v>
      </c>
      <c r="E78" s="3" t="s">
        <v>52</v>
      </c>
      <c r="F78" s="3" t="s">
        <v>3187</v>
      </c>
      <c r="G78" s="8">
        <v>-1185344.4273781257</v>
      </c>
      <c r="H78" s="8">
        <v>95.844300000000004</v>
      </c>
      <c r="I78" s="8">
        <v>-4203.5147553354063</v>
      </c>
      <c r="J78" s="40">
        <v>1.0517792880165306</v>
      </c>
      <c r="K78" s="40">
        <v>-5.2295185485377472E-3</v>
      </c>
    </row>
    <row r="79" spans="2:11" ht="15" x14ac:dyDescent="0.25">
      <c r="B79" s="9" t="s">
        <v>3215</v>
      </c>
      <c r="C79" s="3" t="s">
        <v>3245</v>
      </c>
      <c r="D79" s="3" t="s">
        <v>311</v>
      </c>
      <c r="E79" s="3" t="s">
        <v>74</v>
      </c>
      <c r="F79" s="3" t="s">
        <v>3187</v>
      </c>
      <c r="G79" s="8">
        <v>4288339.0693685869</v>
      </c>
      <c r="H79" s="8">
        <v>97.022400000000005</v>
      </c>
      <c r="I79" s="8">
        <v>4160.649485019092</v>
      </c>
      <c r="J79" s="40">
        <v>-1.0410537865925842</v>
      </c>
      <c r="K79" s="40">
        <v>5.1761906219680298E-3</v>
      </c>
    </row>
    <row r="80" spans="2:11" ht="15" x14ac:dyDescent="0.25">
      <c r="B80" s="9" t="s">
        <v>3215</v>
      </c>
      <c r="C80" s="3" t="s">
        <v>3246</v>
      </c>
      <c r="D80" s="3" t="s">
        <v>311</v>
      </c>
      <c r="E80" s="3" t="s">
        <v>52</v>
      </c>
      <c r="F80" s="3" t="s">
        <v>3190</v>
      </c>
      <c r="G80" s="8">
        <v>-421884.02296088275</v>
      </c>
      <c r="H80" s="8">
        <v>99.052599999999998</v>
      </c>
      <c r="I80" s="8">
        <v>-1546.1822467912084</v>
      </c>
      <c r="J80" s="40">
        <v>0.38687682982668531</v>
      </c>
      <c r="K80" s="40">
        <v>-1.9235780554240525E-3</v>
      </c>
    </row>
    <row r="81" spans="2:11" ht="15" x14ac:dyDescent="0.25">
      <c r="B81" s="9" t="s">
        <v>3215</v>
      </c>
      <c r="C81" s="3" t="s">
        <v>3247</v>
      </c>
      <c r="D81" s="3" t="s">
        <v>311</v>
      </c>
      <c r="E81" s="3" t="s">
        <v>74</v>
      </c>
      <c r="F81" s="3" t="s">
        <v>3190</v>
      </c>
      <c r="G81" s="8">
        <v>1533759.3654742928</v>
      </c>
      <c r="H81" s="8">
        <v>99.277699999999996</v>
      </c>
      <c r="I81" s="8">
        <v>1522.6810215728826</v>
      </c>
      <c r="J81" s="40">
        <v>-0.38099648840614603</v>
      </c>
      <c r="K81" s="40">
        <v>1.8943405957394864E-3</v>
      </c>
    </row>
    <row r="82" spans="2:11" ht="15" x14ac:dyDescent="0.25">
      <c r="B82" s="9" t="s">
        <v>3215</v>
      </c>
      <c r="C82" s="3" t="s">
        <v>3248</v>
      </c>
      <c r="D82" s="3" t="s">
        <v>311</v>
      </c>
      <c r="E82" s="3" t="s">
        <v>52</v>
      </c>
      <c r="F82" s="3" t="s">
        <v>3249</v>
      </c>
      <c r="G82" s="8">
        <v>-152864.87877020586</v>
      </c>
      <c r="H82" s="8">
        <v>88.52</v>
      </c>
      <c r="I82" s="8">
        <v>-500.66916554331431</v>
      </c>
      <c r="J82" s="40">
        <v>0.12527455929554832</v>
      </c>
      <c r="K82" s="40">
        <v>-6.2287367602704231E-4</v>
      </c>
    </row>
    <row r="83" spans="2:11" ht="15" x14ac:dyDescent="0.25">
      <c r="B83" s="9" t="s">
        <v>3215</v>
      </c>
      <c r="C83" s="3" t="s">
        <v>3250</v>
      </c>
      <c r="D83" s="3" t="s">
        <v>311</v>
      </c>
      <c r="E83" s="3" t="s">
        <v>74</v>
      </c>
      <c r="F83" s="3" t="s">
        <v>3249</v>
      </c>
      <c r="G83" s="8">
        <v>546889.39028825425</v>
      </c>
      <c r="H83" s="8">
        <v>92.116200000000006</v>
      </c>
      <c r="I83" s="8">
        <v>503.7737245367129</v>
      </c>
      <c r="J83" s="40">
        <v>-0.12605136419281612</v>
      </c>
      <c r="K83" s="40">
        <v>6.2673600309997592E-4</v>
      </c>
    </row>
    <row r="84" spans="2:11" ht="15" x14ac:dyDescent="0.25">
      <c r="B84" s="9" t="s">
        <v>3215</v>
      </c>
      <c r="C84" s="3" t="s">
        <v>3251</v>
      </c>
      <c r="D84" s="3" t="s">
        <v>311</v>
      </c>
      <c r="E84" s="3" t="s">
        <v>52</v>
      </c>
      <c r="F84" s="3" t="s">
        <v>3193</v>
      </c>
      <c r="G84" s="8">
        <v>-153319.93835965393</v>
      </c>
      <c r="H84" s="8">
        <v>95.515299999999996</v>
      </c>
      <c r="I84" s="8">
        <v>-541.8427966109507</v>
      </c>
      <c r="J84" s="40">
        <v>0.13557678847516694</v>
      </c>
      <c r="K84" s="40">
        <v>-6.7409706405144668E-4</v>
      </c>
    </row>
    <row r="85" spans="2:11" ht="15" x14ac:dyDescent="0.25">
      <c r="B85" s="9" t="s">
        <v>3215</v>
      </c>
      <c r="C85" s="3" t="s">
        <v>3252</v>
      </c>
      <c r="D85" s="3" t="s">
        <v>311</v>
      </c>
      <c r="E85" s="3" t="s">
        <v>74</v>
      </c>
      <c r="F85" s="3" t="s">
        <v>3193</v>
      </c>
      <c r="G85" s="8">
        <v>561365.62231004646</v>
      </c>
      <c r="H85" s="8">
        <v>96.792699999999996</v>
      </c>
      <c r="I85" s="8">
        <v>543.36094251368672</v>
      </c>
      <c r="J85" s="40">
        <v>-0.13595665021221881</v>
      </c>
      <c r="K85" s="40">
        <v>6.7598576258584998E-4</v>
      </c>
    </row>
    <row r="86" spans="2:11" ht="15" x14ac:dyDescent="0.25">
      <c r="B86" s="9" t="s">
        <v>3215</v>
      </c>
      <c r="C86" s="3" t="s">
        <v>3253</v>
      </c>
      <c r="D86" s="3" t="s">
        <v>311</v>
      </c>
      <c r="E86" s="3" t="s">
        <v>52</v>
      </c>
      <c r="F86" s="3" t="s">
        <v>189</v>
      </c>
      <c r="G86" s="8">
        <v>-198724.34240126127</v>
      </c>
      <c r="H86" s="8">
        <v>95.242599999999996</v>
      </c>
      <c r="I86" s="8">
        <v>-700.29985298269514</v>
      </c>
      <c r="J86" s="40">
        <v>0.17522500184716219</v>
      </c>
      <c r="K86" s="40">
        <v>-8.7123069237782301E-4</v>
      </c>
    </row>
    <row r="87" spans="2:11" ht="15" x14ac:dyDescent="0.25">
      <c r="B87" s="9" t="s">
        <v>3215</v>
      </c>
      <c r="C87" s="3" t="s">
        <v>3254</v>
      </c>
      <c r="D87" s="3" t="s">
        <v>311</v>
      </c>
      <c r="E87" s="3" t="s">
        <v>74</v>
      </c>
      <c r="F87" s="3" t="s">
        <v>189</v>
      </c>
      <c r="G87" s="8">
        <v>716460.87165927328</v>
      </c>
      <c r="H87" s="8">
        <v>96.6023</v>
      </c>
      <c r="I87" s="8">
        <v>692.1176806122013</v>
      </c>
      <c r="J87" s="40">
        <v>-0.17317770573160951</v>
      </c>
      <c r="K87" s="40">
        <v>8.6105139608190311E-4</v>
      </c>
    </row>
    <row r="88" spans="2:11" ht="15" x14ac:dyDescent="0.25">
      <c r="B88" s="9" t="s">
        <v>3215</v>
      </c>
      <c r="C88" s="3" t="s">
        <v>3255</v>
      </c>
      <c r="D88" s="3" t="s">
        <v>311</v>
      </c>
      <c r="E88" s="3" t="s">
        <v>52</v>
      </c>
      <c r="F88" s="3" t="s">
        <v>3209</v>
      </c>
      <c r="G88" s="8">
        <v>-1418768.9456450061</v>
      </c>
      <c r="H88" s="8">
        <v>98.506</v>
      </c>
      <c r="I88" s="8">
        <v>-5171.0183891091947</v>
      </c>
      <c r="J88" s="40">
        <v>1.2938624832265364</v>
      </c>
      <c r="K88" s="40">
        <v>-6.4331727505780069E-3</v>
      </c>
    </row>
    <row r="89" spans="2:11" ht="15" x14ac:dyDescent="0.25">
      <c r="B89" s="9" t="s">
        <v>3215</v>
      </c>
      <c r="C89" s="3" t="s">
        <v>3256</v>
      </c>
      <c r="D89" s="3" t="s">
        <v>311</v>
      </c>
      <c r="E89" s="3" t="s">
        <v>74</v>
      </c>
      <c r="F89" s="3" t="s">
        <v>3209</v>
      </c>
      <c r="G89" s="8">
        <v>5080185.963671118</v>
      </c>
      <c r="H89" s="8">
        <v>98.877499999999998</v>
      </c>
      <c r="I89" s="8">
        <v>5023.1608762289061</v>
      </c>
      <c r="J89" s="40">
        <v>-1.2568664266698808</v>
      </c>
      <c r="K89" s="40">
        <v>6.2492258273117813E-3</v>
      </c>
    </row>
    <row r="90" spans="2:11" ht="15" x14ac:dyDescent="0.25">
      <c r="B90" s="9" t="s">
        <v>3257</v>
      </c>
      <c r="C90" s="3" t="s">
        <v>3258</v>
      </c>
      <c r="D90" s="3" t="s">
        <v>311</v>
      </c>
      <c r="E90" s="3" t="s">
        <v>55</v>
      </c>
      <c r="F90" s="3" t="s">
        <v>3259</v>
      </c>
      <c r="G90" s="8">
        <v>-139103269.00800002</v>
      </c>
      <c r="H90" s="8">
        <v>99.728899999999996</v>
      </c>
      <c r="I90" s="8">
        <v>-3548.8926260507615</v>
      </c>
      <c r="J90" s="40">
        <v>0.88798350350430733</v>
      </c>
      <c r="K90" s="40">
        <v>-4.4151147063644439E-3</v>
      </c>
    </row>
    <row r="91" spans="2:11" ht="15" x14ac:dyDescent="0.25">
      <c r="B91" s="9" t="s">
        <v>3257</v>
      </c>
      <c r="C91" s="3" t="s">
        <v>3260</v>
      </c>
      <c r="D91" s="3" t="s">
        <v>311</v>
      </c>
      <c r="E91" s="3" t="s">
        <v>74</v>
      </c>
      <c r="F91" s="3" t="s">
        <v>3259</v>
      </c>
      <c r="G91" s="8">
        <v>3796128.2112283204</v>
      </c>
      <c r="H91" s="8">
        <v>97.9392</v>
      </c>
      <c r="I91" s="8">
        <v>3717.8976008776231</v>
      </c>
      <c r="J91" s="40">
        <v>-0.9302709563719409</v>
      </c>
      <c r="K91" s="40">
        <v>4.6253708139540337E-3</v>
      </c>
    </row>
    <row r="92" spans="2:11" ht="15" x14ac:dyDescent="0.25">
      <c r="B92" s="9" t="s">
        <v>3261</v>
      </c>
      <c r="C92" s="3" t="s">
        <v>3262</v>
      </c>
      <c r="D92" s="3" t="s">
        <v>311</v>
      </c>
      <c r="E92" s="3" t="s">
        <v>56</v>
      </c>
      <c r="F92" s="3" t="s">
        <v>3263</v>
      </c>
      <c r="G92" s="8">
        <v>-4240757.5066372165</v>
      </c>
      <c r="H92" s="8">
        <v>100</v>
      </c>
      <c r="I92" s="8">
        <v>-2288.3127505814305</v>
      </c>
      <c r="J92" s="40">
        <v>0.57256845655431565</v>
      </c>
      <c r="K92" s="40">
        <v>-2.8468495224935092E-3</v>
      </c>
    </row>
    <row r="93" spans="2:11" ht="15" x14ac:dyDescent="0.25">
      <c r="B93" s="9" t="s">
        <v>3261</v>
      </c>
      <c r="C93" s="3" t="s">
        <v>3264</v>
      </c>
      <c r="D93" s="3" t="s">
        <v>311</v>
      </c>
      <c r="E93" s="3" t="s">
        <v>56</v>
      </c>
      <c r="F93" s="3" t="s">
        <v>3265</v>
      </c>
      <c r="G93" s="8">
        <v>53787.275015792344</v>
      </c>
      <c r="H93" s="8">
        <v>100</v>
      </c>
      <c r="I93" s="8">
        <v>29.023613598524427</v>
      </c>
      <c r="J93" s="40">
        <v>-7.2621216822366438E-3</v>
      </c>
      <c r="K93" s="40">
        <v>3.6107765642175106E-5</v>
      </c>
    </row>
    <row r="94" spans="2:11" ht="15" x14ac:dyDescent="0.25">
      <c r="B94" s="9" t="s">
        <v>3261</v>
      </c>
      <c r="C94" s="3" t="s">
        <v>3266</v>
      </c>
      <c r="D94" s="3" t="s">
        <v>311</v>
      </c>
      <c r="E94" s="3" t="s">
        <v>74</v>
      </c>
      <c r="F94" s="3" t="s">
        <v>3265</v>
      </c>
      <c r="G94" s="8">
        <v>-26345.007302745442</v>
      </c>
      <c r="H94" s="8">
        <v>100</v>
      </c>
      <c r="I94" s="8">
        <v>-26.34500730274544</v>
      </c>
      <c r="J94" s="40">
        <v>6.5918962193486893E-3</v>
      </c>
      <c r="K94" s="40">
        <v>-3.2775358805675611E-5</v>
      </c>
    </row>
    <row r="95" spans="2:11" ht="15" x14ac:dyDescent="0.25">
      <c r="B95" s="9" t="s">
        <v>3261</v>
      </c>
      <c r="C95" s="3" t="s">
        <v>3267</v>
      </c>
      <c r="D95" s="3" t="s">
        <v>311</v>
      </c>
      <c r="E95" s="3" t="s">
        <v>74</v>
      </c>
      <c r="F95" s="3" t="s">
        <v>3265</v>
      </c>
      <c r="G95" s="8">
        <v>5.2732622654208408</v>
      </c>
      <c r="H95" s="8">
        <v>308.25400000000002</v>
      </c>
      <c r="I95" s="8">
        <v>1.6255041822798723E-2</v>
      </c>
      <c r="J95" s="40">
        <v>-4.0672430835080981E-6</v>
      </c>
      <c r="K95" s="40">
        <v>2.0222610759647483E-8</v>
      </c>
    </row>
    <row r="96" spans="2:11" ht="15" x14ac:dyDescent="0.25">
      <c r="B96" s="9" t="s">
        <v>3268</v>
      </c>
      <c r="C96" s="3" t="s">
        <v>3269</v>
      </c>
      <c r="D96" s="3" t="s">
        <v>311</v>
      </c>
      <c r="E96" s="3" t="s">
        <v>58</v>
      </c>
      <c r="F96" s="3" t="s">
        <v>3263</v>
      </c>
      <c r="G96" s="8">
        <v>-515763.28800000012</v>
      </c>
      <c r="H96" s="8">
        <v>100</v>
      </c>
      <c r="I96" s="8">
        <v>-175.82370487920002</v>
      </c>
      <c r="J96" s="40">
        <v>4.3993596287380671E-2</v>
      </c>
      <c r="K96" s="40">
        <v>-2.1873916935139596E-4</v>
      </c>
    </row>
    <row r="97" spans="2:11" ht="15" x14ac:dyDescent="0.25">
      <c r="B97" s="9" t="s">
        <v>3268</v>
      </c>
      <c r="C97" s="3" t="s">
        <v>3270</v>
      </c>
      <c r="D97" s="3" t="s">
        <v>311</v>
      </c>
      <c r="E97" s="3" t="s">
        <v>58</v>
      </c>
      <c r="F97" s="3" t="s">
        <v>3265</v>
      </c>
      <c r="G97" s="8">
        <v>57307.032000000007</v>
      </c>
      <c r="H97" s="8">
        <v>100</v>
      </c>
      <c r="I97" s="8">
        <v>19.535967208799999</v>
      </c>
      <c r="J97" s="40">
        <v>-4.8881773652645179E-3</v>
      </c>
      <c r="K97" s="40">
        <v>2.4304352150155105E-5</v>
      </c>
    </row>
    <row r="98" spans="2:11" ht="15" x14ac:dyDescent="0.25">
      <c r="B98" s="9" t="s">
        <v>3268</v>
      </c>
      <c r="C98" s="3" t="s">
        <v>3271</v>
      </c>
      <c r="D98" s="3" t="s">
        <v>311</v>
      </c>
      <c r="E98" s="3" t="s">
        <v>74</v>
      </c>
      <c r="F98" s="3" t="s">
        <v>3265</v>
      </c>
      <c r="G98" s="8">
        <v>-19134.8179848</v>
      </c>
      <c r="H98" s="8">
        <v>100</v>
      </c>
      <c r="I98" s="8">
        <v>-19.134817984800002</v>
      </c>
      <c r="J98" s="40">
        <v>4.7878041134110372E-3</v>
      </c>
      <c r="K98" s="40">
        <v>-2.3805289477667321E-5</v>
      </c>
    </row>
    <row r="99" spans="2:11" ht="15" x14ac:dyDescent="0.25">
      <c r="B99" s="9" t="s">
        <v>3268</v>
      </c>
      <c r="C99" s="3" t="s">
        <v>3272</v>
      </c>
      <c r="D99" s="3" t="s">
        <v>311</v>
      </c>
      <c r="E99" s="3" t="s">
        <v>74</v>
      </c>
      <c r="F99" s="3" t="s">
        <v>3265</v>
      </c>
      <c r="G99" s="8">
        <v>3.9252133196000005</v>
      </c>
      <c r="H99" s="8">
        <v>213.15151700000001</v>
      </c>
      <c r="I99" s="8">
        <v>8.366508299600001E-3</v>
      </c>
      <c r="J99" s="40">
        <v>-2.0934195916330349E-6</v>
      </c>
      <c r="K99" s="40">
        <v>1.0408625373259119E-8</v>
      </c>
    </row>
    <row r="100" spans="2:11" ht="15" x14ac:dyDescent="0.25">
      <c r="B100" s="9" t="s">
        <v>3273</v>
      </c>
      <c r="C100" s="3" t="s">
        <v>3274</v>
      </c>
      <c r="D100" s="3" t="s">
        <v>311</v>
      </c>
      <c r="E100" s="3" t="s">
        <v>59</v>
      </c>
      <c r="F100" s="3" t="s">
        <v>1024</v>
      </c>
      <c r="G100" s="8">
        <v>-1019168.919862494</v>
      </c>
      <c r="H100" s="8">
        <v>98.825699999999998</v>
      </c>
      <c r="I100" s="8">
        <v>-4704.3328661084388</v>
      </c>
      <c r="J100" s="40">
        <v>1.1770911155308874</v>
      </c>
      <c r="K100" s="40">
        <v>-5.8525775246973839E-3</v>
      </c>
    </row>
    <row r="101" spans="2:11" ht="15" x14ac:dyDescent="0.25">
      <c r="B101" s="9" t="s">
        <v>3273</v>
      </c>
      <c r="C101" s="3" t="s">
        <v>3275</v>
      </c>
      <c r="D101" s="3" t="s">
        <v>311</v>
      </c>
      <c r="E101" s="3" t="s">
        <v>74</v>
      </c>
      <c r="F101" s="3" t="s">
        <v>1024</v>
      </c>
      <c r="G101" s="8">
        <v>4219257.4113387736</v>
      </c>
      <c r="H101" s="8">
        <v>99.090800000000002</v>
      </c>
      <c r="I101" s="8">
        <v>4180.8959228529611</v>
      </c>
      <c r="J101" s="40">
        <v>-1.046119733831796</v>
      </c>
      <c r="K101" s="40">
        <v>5.2013788580886821E-3</v>
      </c>
    </row>
    <row r="102" spans="2:11" ht="15" x14ac:dyDescent="0.25">
      <c r="B102" s="9" t="s">
        <v>3273</v>
      </c>
      <c r="C102" s="3" t="s">
        <v>3276</v>
      </c>
      <c r="D102" s="3" t="s">
        <v>311</v>
      </c>
      <c r="E102" s="3" t="s">
        <v>59</v>
      </c>
      <c r="F102" s="3" t="s">
        <v>3228</v>
      </c>
      <c r="G102" s="8">
        <v>477558.60000000003</v>
      </c>
      <c r="H102" s="8">
        <v>98.825699999999998</v>
      </c>
      <c r="I102" s="8">
        <v>2204.33980428207</v>
      </c>
      <c r="J102" s="40">
        <v>-0.55155722885271474</v>
      </c>
      <c r="K102" s="40">
        <v>2.7423802614565439E-3</v>
      </c>
    </row>
    <row r="103" spans="2:11" ht="15" x14ac:dyDescent="0.25">
      <c r="B103" s="9" t="s">
        <v>3273</v>
      </c>
      <c r="C103" s="3" t="s">
        <v>3277</v>
      </c>
      <c r="D103" s="3" t="s">
        <v>311</v>
      </c>
      <c r="E103" s="3" t="s">
        <v>74</v>
      </c>
      <c r="F103" s="3" t="s">
        <v>3228</v>
      </c>
      <c r="G103" s="8">
        <v>-2023129.2530400001</v>
      </c>
      <c r="H103" s="8">
        <v>99.090800000000002</v>
      </c>
      <c r="I103" s="8">
        <v>-2004.7349616166625</v>
      </c>
      <c r="J103" s="40">
        <v>0.50161325303181337</v>
      </c>
      <c r="K103" s="40">
        <v>-2.4940553981331087E-3</v>
      </c>
    </row>
    <row r="104" spans="2:11" ht="15" x14ac:dyDescent="0.25">
      <c r="B104" s="9" t="s">
        <v>3273</v>
      </c>
      <c r="C104" s="3" t="s">
        <v>3278</v>
      </c>
      <c r="D104" s="3" t="s">
        <v>311</v>
      </c>
      <c r="E104" s="3" t="s">
        <v>59</v>
      </c>
      <c r="F104" s="3" t="s">
        <v>3279</v>
      </c>
      <c r="G104" s="8">
        <v>-187200.81010397195</v>
      </c>
      <c r="H104" s="8">
        <v>97.274000000000001</v>
      </c>
      <c r="I104" s="8">
        <v>-850.5238021697055</v>
      </c>
      <c r="J104" s="40">
        <v>0.21281317448730747</v>
      </c>
      <c r="K104" s="40">
        <v>-1.0581216573044771E-3</v>
      </c>
    </row>
    <row r="105" spans="2:11" ht="15" x14ac:dyDescent="0.25">
      <c r="B105" s="9" t="s">
        <v>3273</v>
      </c>
      <c r="C105" s="3" t="s">
        <v>3280</v>
      </c>
      <c r="D105" s="3" t="s">
        <v>311</v>
      </c>
      <c r="E105" s="3" t="s">
        <v>74</v>
      </c>
      <c r="F105" s="3" t="s">
        <v>3279</v>
      </c>
      <c r="G105" s="8">
        <v>834634.81184859469</v>
      </c>
      <c r="H105" s="8">
        <v>98.033199999999994</v>
      </c>
      <c r="I105" s="8">
        <v>818.21921436388664</v>
      </c>
      <c r="J105" s="40">
        <v>-0.20473010630753119</v>
      </c>
      <c r="K105" s="40">
        <v>1.0179320895340848E-3</v>
      </c>
    </row>
    <row r="106" spans="2:11" ht="15" x14ac:dyDescent="0.25">
      <c r="B106" s="9" t="s">
        <v>3273</v>
      </c>
      <c r="C106" s="3" t="s">
        <v>3281</v>
      </c>
      <c r="D106" s="3" t="s">
        <v>311</v>
      </c>
      <c r="E106" s="3" t="s">
        <v>59</v>
      </c>
      <c r="F106" s="3" t="s">
        <v>2236</v>
      </c>
      <c r="G106" s="8">
        <v>-47459.36030804833</v>
      </c>
      <c r="H106" s="8">
        <v>98.825699999999998</v>
      </c>
      <c r="I106" s="8">
        <v>-219.0653817201293</v>
      </c>
      <c r="J106" s="40">
        <v>5.4813279987233531E-2</v>
      </c>
      <c r="K106" s="40">
        <v>-2.7253537663780793E-4</v>
      </c>
    </row>
    <row r="107" spans="2:11" ht="15" x14ac:dyDescent="0.25">
      <c r="B107" s="9" t="s">
        <v>3273</v>
      </c>
      <c r="C107" s="3" t="s">
        <v>3282</v>
      </c>
      <c r="D107" s="3" t="s">
        <v>311</v>
      </c>
      <c r="E107" s="3" t="s">
        <v>74</v>
      </c>
      <c r="F107" s="3" t="s">
        <v>2236</v>
      </c>
      <c r="G107" s="8">
        <v>219703.61667405462</v>
      </c>
      <c r="H107" s="8">
        <v>99.090800000000002</v>
      </c>
      <c r="I107" s="8">
        <v>217.70607134063744</v>
      </c>
      <c r="J107" s="40">
        <v>-5.4473161161357933E-2</v>
      </c>
      <c r="K107" s="40">
        <v>2.7084428257569007E-4</v>
      </c>
    </row>
    <row r="108" spans="2:11" ht="15" x14ac:dyDescent="0.25">
      <c r="B108" s="9" t="s">
        <v>3162</v>
      </c>
      <c r="C108" s="3" t="s">
        <v>3283</v>
      </c>
      <c r="D108" s="3" t="s">
        <v>311</v>
      </c>
      <c r="E108" s="3" t="s">
        <v>74</v>
      </c>
      <c r="F108" s="3" t="s">
        <v>3263</v>
      </c>
      <c r="G108" s="8">
        <v>171491.29326000001</v>
      </c>
      <c r="H108" s="8">
        <v>100</v>
      </c>
      <c r="I108" s="8">
        <v>171.49129325999999</v>
      </c>
      <c r="J108" s="40">
        <v>-4.2909565167363065E-2</v>
      </c>
      <c r="K108" s="40">
        <v>2.1334929248852786E-4</v>
      </c>
    </row>
    <row r="109" spans="2:11" ht="15" x14ac:dyDescent="0.25">
      <c r="B109" s="9" t="s">
        <v>3162</v>
      </c>
      <c r="C109" s="3" t="s">
        <v>3284</v>
      </c>
      <c r="D109" s="3" t="s">
        <v>311</v>
      </c>
      <c r="E109" s="3" t="s">
        <v>74</v>
      </c>
      <c r="F109" s="3" t="s">
        <v>3263</v>
      </c>
      <c r="G109" s="8">
        <v>2014783.8914033421</v>
      </c>
      <c r="H109" s="8">
        <v>100</v>
      </c>
      <c r="I109" s="8">
        <v>2014.7838914033421</v>
      </c>
      <c r="J109" s="40">
        <v>-0.50412763845247743</v>
      </c>
      <c r="K109" s="40">
        <v>2.5065570943970964E-3</v>
      </c>
    </row>
    <row r="110" spans="2:11" ht="15" x14ac:dyDescent="0.25">
      <c r="B110" s="9" t="s">
        <v>3162</v>
      </c>
      <c r="C110" s="3" t="s">
        <v>3285</v>
      </c>
      <c r="D110" s="3" t="s">
        <v>311</v>
      </c>
      <c r="E110" s="3" t="s">
        <v>74</v>
      </c>
      <c r="F110" s="3" t="s">
        <v>3263</v>
      </c>
      <c r="G110" s="8">
        <v>3.4826756836000001</v>
      </c>
      <c r="H110" s="8">
        <v>-2094.9699999999998</v>
      </c>
      <c r="I110" s="8">
        <v>-7.2960766163200005E-2</v>
      </c>
      <c r="J110" s="40">
        <v>1.8255823318062303E-5</v>
      </c>
      <c r="K110" s="40">
        <v>-9.0769202006889371E-8</v>
      </c>
    </row>
    <row r="111" spans="2:11" ht="15" x14ac:dyDescent="0.25">
      <c r="B111" s="9" t="s">
        <v>3162</v>
      </c>
      <c r="C111" s="3" t="s">
        <v>3286</v>
      </c>
      <c r="D111" s="3" t="s">
        <v>311</v>
      </c>
      <c r="E111" s="3" t="s">
        <v>74</v>
      </c>
      <c r="F111" s="3" t="s">
        <v>3263</v>
      </c>
      <c r="G111" s="8">
        <v>4.6397852715716805</v>
      </c>
      <c r="H111" s="8">
        <v>-24228.880000000001</v>
      </c>
      <c r="I111" s="8">
        <v>-1.1241679692581796</v>
      </c>
      <c r="J111" s="40">
        <v>2.8128284427135622E-4</v>
      </c>
      <c r="K111" s="40">
        <v>-1.3985575379379338E-6</v>
      </c>
    </row>
    <row r="112" spans="2:11" ht="15" x14ac:dyDescent="0.25">
      <c r="B112" s="9" t="s">
        <v>3287</v>
      </c>
      <c r="C112" s="3" t="s">
        <v>3288</v>
      </c>
      <c r="D112" s="3" t="s">
        <v>311</v>
      </c>
      <c r="E112" s="3" t="s">
        <v>50</v>
      </c>
      <c r="F112" s="3" t="s">
        <v>332</v>
      </c>
      <c r="G112" s="8">
        <v>-1782885.4400000002</v>
      </c>
      <c r="H112" s="8">
        <v>99.257999999999996</v>
      </c>
      <c r="I112" s="8">
        <v>-7111.3643640964519</v>
      </c>
      <c r="J112" s="40">
        <v>1.7793646943196428</v>
      </c>
      <c r="K112" s="40">
        <v>-8.8471229463985435E-3</v>
      </c>
    </row>
    <row r="113" spans="2:11" ht="15" x14ac:dyDescent="0.25">
      <c r="B113" s="9" t="s">
        <v>3287</v>
      </c>
      <c r="C113" s="3" t="s">
        <v>3289</v>
      </c>
      <c r="D113" s="3" t="s">
        <v>311</v>
      </c>
      <c r="E113" s="3" t="s">
        <v>74</v>
      </c>
      <c r="F113" s="3" t="s">
        <v>332</v>
      </c>
      <c r="G113" s="8">
        <v>6887464.7432640009</v>
      </c>
      <c r="H113" s="8">
        <v>99.184200000000004</v>
      </c>
      <c r="I113" s="8">
        <v>6831.2768058502488</v>
      </c>
      <c r="J113" s="40">
        <v>-1.7092827962555135</v>
      </c>
      <c r="K113" s="40">
        <v>8.4986709565003198E-3</v>
      </c>
    </row>
    <row r="114" spans="2:11" ht="15" x14ac:dyDescent="0.25">
      <c r="B114" s="9" t="s">
        <v>3287</v>
      </c>
      <c r="C114" s="3" t="s">
        <v>3290</v>
      </c>
      <c r="D114" s="3" t="s">
        <v>311</v>
      </c>
      <c r="E114" s="3" t="s">
        <v>50</v>
      </c>
      <c r="F114" s="3" t="s">
        <v>3177</v>
      </c>
      <c r="G114" s="8">
        <v>-165094.06907183127</v>
      </c>
      <c r="H114" s="8">
        <v>99.0732</v>
      </c>
      <c r="I114" s="8">
        <v>-657.28184251310847</v>
      </c>
      <c r="J114" s="40">
        <v>0.16446128266045998</v>
      </c>
      <c r="K114" s="40">
        <v>-8.1771274447806736E-4</v>
      </c>
    </row>
    <row r="115" spans="2:11" ht="15" x14ac:dyDescent="0.25">
      <c r="B115" s="9" t="s">
        <v>3287</v>
      </c>
      <c r="C115" s="3" t="s">
        <v>3291</v>
      </c>
      <c r="D115" s="3" t="s">
        <v>311</v>
      </c>
      <c r="E115" s="3" t="s">
        <v>74</v>
      </c>
      <c r="F115" s="3" t="s">
        <v>3177</v>
      </c>
      <c r="G115" s="8">
        <v>638765.46264577447</v>
      </c>
      <c r="H115" s="8">
        <v>98.997500000000002</v>
      </c>
      <c r="I115" s="8">
        <v>632.36183886746051</v>
      </c>
      <c r="J115" s="40">
        <v>-0.15822594266111281</v>
      </c>
      <c r="K115" s="40">
        <v>7.8671020758221534E-4</v>
      </c>
    </row>
    <row r="116" spans="2:11" ht="15" x14ac:dyDescent="0.25">
      <c r="B116" s="9" t="s">
        <v>3287</v>
      </c>
      <c r="C116" s="3" t="s">
        <v>3292</v>
      </c>
      <c r="D116" s="3" t="s">
        <v>311</v>
      </c>
      <c r="E116" s="3" t="s">
        <v>50</v>
      </c>
      <c r="F116" s="3" t="s">
        <v>3293</v>
      </c>
      <c r="G116" s="8">
        <v>-1181357.2205798945</v>
      </c>
      <c r="H116" s="8">
        <v>98.670699999999997</v>
      </c>
      <c r="I116" s="8">
        <v>-4684.178344640909</v>
      </c>
      <c r="J116" s="40">
        <v>1.1720481670762575</v>
      </c>
      <c r="K116" s="40">
        <v>-5.827503640106502E-3</v>
      </c>
    </row>
    <row r="117" spans="2:11" ht="15" x14ac:dyDescent="0.25">
      <c r="B117" s="9" t="s">
        <v>3287</v>
      </c>
      <c r="C117" s="3" t="s">
        <v>3294</v>
      </c>
      <c r="D117" s="3" t="s">
        <v>311</v>
      </c>
      <c r="E117" s="3" t="s">
        <v>74</v>
      </c>
      <c r="F117" s="3" t="s">
        <v>3293</v>
      </c>
      <c r="G117" s="8">
        <v>4747520.2623444228</v>
      </c>
      <c r="H117" s="8">
        <v>98.596599999999995</v>
      </c>
      <c r="I117" s="8">
        <v>4680.8935627892361</v>
      </c>
      <c r="J117" s="40">
        <v>-1.1712262678518388</v>
      </c>
      <c r="K117" s="40">
        <v>5.823417100955088E-3</v>
      </c>
    </row>
    <row r="118" spans="2:11" ht="15" x14ac:dyDescent="0.25">
      <c r="B118" s="9" t="s">
        <v>3295</v>
      </c>
      <c r="C118" s="3" t="s">
        <v>3296</v>
      </c>
      <c r="D118" s="3" t="s">
        <v>311</v>
      </c>
      <c r="E118" s="3" t="s">
        <v>52</v>
      </c>
      <c r="F118" s="3" t="s">
        <v>198</v>
      </c>
      <c r="G118" s="8">
        <v>-583093.0248142007</v>
      </c>
      <c r="H118" s="8">
        <v>97.333299999999994</v>
      </c>
      <c r="I118" s="8">
        <v>-2099.9116275494243</v>
      </c>
      <c r="J118" s="40">
        <v>0.52542781102842484</v>
      </c>
      <c r="K118" s="40">
        <v>-2.6124630091095198E-3</v>
      </c>
    </row>
    <row r="119" spans="2:11" ht="15" x14ac:dyDescent="0.25">
      <c r="B119" s="9" t="s">
        <v>3295</v>
      </c>
      <c r="C119" s="3" t="s">
        <v>3297</v>
      </c>
      <c r="D119" s="3" t="s">
        <v>311</v>
      </c>
      <c r="E119" s="3" t="s">
        <v>74</v>
      </c>
      <c r="F119" s="3" t="s">
        <v>198</v>
      </c>
      <c r="G119" s="8">
        <v>2099484.7451459756</v>
      </c>
      <c r="H119" s="8">
        <v>98.060100000000006</v>
      </c>
      <c r="I119" s="8">
        <v>2058.7568403778869</v>
      </c>
      <c r="J119" s="40">
        <v>-0.51513029686011846</v>
      </c>
      <c r="K119" s="40">
        <v>2.5612630644438077E-3</v>
      </c>
    </row>
    <row r="120" spans="2:11" ht="15" x14ac:dyDescent="0.25">
      <c r="B120" s="9" t="s">
        <v>3295</v>
      </c>
      <c r="C120" s="3" t="s">
        <v>3298</v>
      </c>
      <c r="D120" s="3" t="s">
        <v>311</v>
      </c>
      <c r="E120" s="3" t="s">
        <v>52</v>
      </c>
      <c r="F120" s="3" t="s">
        <v>3184</v>
      </c>
      <c r="G120" s="8">
        <v>-254697.92</v>
      </c>
      <c r="H120" s="8">
        <v>99.761200000000002</v>
      </c>
      <c r="I120" s="8">
        <v>-940.13189505804803</v>
      </c>
      <c r="J120" s="40">
        <v>0.2352343961611445</v>
      </c>
      <c r="K120" s="40">
        <v>-1.1696015047973141E-3</v>
      </c>
    </row>
    <row r="121" spans="2:11" ht="15" x14ac:dyDescent="0.25">
      <c r="B121" s="9" t="s">
        <v>3295</v>
      </c>
      <c r="C121" s="3" t="s">
        <v>3299</v>
      </c>
      <c r="D121" s="3" t="s">
        <v>311</v>
      </c>
      <c r="E121" s="3" t="s">
        <v>74</v>
      </c>
      <c r="F121" s="3" t="s">
        <v>3184</v>
      </c>
      <c r="G121" s="8">
        <v>926871.20067200006</v>
      </c>
      <c r="H121" s="8">
        <v>99.812399999999997</v>
      </c>
      <c r="I121" s="8">
        <v>925.1323900703112</v>
      </c>
      <c r="J121" s="40">
        <v>-0.23148130628401775</v>
      </c>
      <c r="K121" s="40">
        <v>1.1509408852639362E-3</v>
      </c>
    </row>
    <row r="122" spans="2:11" ht="15" x14ac:dyDescent="0.25">
      <c r="B122" s="9" t="s">
        <v>3295</v>
      </c>
      <c r="C122" s="3" t="s">
        <v>3300</v>
      </c>
      <c r="D122" s="3" t="s">
        <v>311</v>
      </c>
      <c r="E122" s="3" t="s">
        <v>52</v>
      </c>
      <c r="F122" s="3" t="s">
        <v>3204</v>
      </c>
      <c r="G122" s="8">
        <v>-1899062.7478653619</v>
      </c>
      <c r="H122" s="8">
        <v>99.179900000000004</v>
      </c>
      <c r="I122" s="8">
        <v>-6968.9075767993909</v>
      </c>
      <c r="J122" s="40">
        <v>1.7437199762592992</v>
      </c>
      <c r="K122" s="40">
        <v>-8.6698949705505957E-3</v>
      </c>
    </row>
    <row r="123" spans="2:11" ht="15" x14ac:dyDescent="0.25">
      <c r="B123" s="9" t="s">
        <v>3295</v>
      </c>
      <c r="C123" s="3" t="s">
        <v>3301</v>
      </c>
      <c r="D123" s="3" t="s">
        <v>311</v>
      </c>
      <c r="E123" s="3" t="s">
        <v>74</v>
      </c>
      <c r="F123" s="3" t="s">
        <v>3204</v>
      </c>
      <c r="G123" s="8">
        <v>6859414.6452896604</v>
      </c>
      <c r="H123" s="8">
        <v>99.371200000000002</v>
      </c>
      <c r="I123" s="8">
        <v>6816.2826458666223</v>
      </c>
      <c r="J123" s="40">
        <v>-1.7055310437745765</v>
      </c>
      <c r="K123" s="40">
        <v>8.4800169865922592E-3</v>
      </c>
    </row>
    <row r="124" spans="2:11" ht="15" x14ac:dyDescent="0.25">
      <c r="B124" s="9" t="s">
        <v>3295</v>
      </c>
      <c r="C124" s="3" t="s">
        <v>3302</v>
      </c>
      <c r="D124" s="3" t="s">
        <v>311</v>
      </c>
      <c r="E124" s="3" t="s">
        <v>52</v>
      </c>
      <c r="F124" s="3" t="s">
        <v>3242</v>
      </c>
      <c r="G124" s="8">
        <v>-1106189.0454407441</v>
      </c>
      <c r="H124" s="8">
        <v>99.143500000000003</v>
      </c>
      <c r="I124" s="8">
        <v>-4057.8437841862628</v>
      </c>
      <c r="J124" s="40">
        <v>1.0153303353572225</v>
      </c>
      <c r="K124" s="40">
        <v>-5.0482918632641822E-3</v>
      </c>
    </row>
    <row r="125" spans="2:11" ht="15" x14ac:dyDescent="0.25">
      <c r="B125" s="9" t="s">
        <v>3295</v>
      </c>
      <c r="C125" s="3" t="s">
        <v>3303</v>
      </c>
      <c r="D125" s="3" t="s">
        <v>311</v>
      </c>
      <c r="E125" s="3" t="s">
        <v>74</v>
      </c>
      <c r="F125" s="3" t="s">
        <v>3242</v>
      </c>
      <c r="G125" s="8">
        <v>4004404.3444955428</v>
      </c>
      <c r="H125" s="8">
        <v>99.344499999999996</v>
      </c>
      <c r="I125" s="8">
        <v>3978.1554740173615</v>
      </c>
      <c r="J125" s="40">
        <v>-0.99539118466759935</v>
      </c>
      <c r="K125" s="40">
        <v>4.9491530424474002E-3</v>
      </c>
    </row>
    <row r="126" spans="2:11" ht="15" x14ac:dyDescent="0.25">
      <c r="B126" s="9" t="s">
        <v>3295</v>
      </c>
      <c r="C126" s="3" t="s">
        <v>3304</v>
      </c>
      <c r="D126" s="3" t="s">
        <v>311</v>
      </c>
      <c r="E126" s="3" t="s">
        <v>52</v>
      </c>
      <c r="F126" s="3" t="s">
        <v>3305</v>
      </c>
      <c r="G126" s="8">
        <v>-1588069.2072621109</v>
      </c>
      <c r="H126" s="8">
        <v>98.761200000000002</v>
      </c>
      <c r="I126" s="8">
        <v>-5803.0659619134658</v>
      </c>
      <c r="J126" s="40">
        <v>1.4520097920406358</v>
      </c>
      <c r="K126" s="40">
        <v>-7.2194919852953026E-3</v>
      </c>
    </row>
    <row r="127" spans="2:11" ht="15" x14ac:dyDescent="0.25">
      <c r="B127" s="9" t="s">
        <v>3295</v>
      </c>
      <c r="C127" s="3" t="s">
        <v>3306</v>
      </c>
      <c r="D127" s="3" t="s">
        <v>311</v>
      </c>
      <c r="E127" s="3" t="s">
        <v>74</v>
      </c>
      <c r="F127" s="3" t="s">
        <v>3305</v>
      </c>
      <c r="G127" s="8">
        <v>5764691.2223614855</v>
      </c>
      <c r="H127" s="8">
        <v>99.0642</v>
      </c>
      <c r="I127" s="8">
        <v>5710.7452419026295</v>
      </c>
      <c r="J127" s="40">
        <v>-1.4289098324083014</v>
      </c>
      <c r="K127" s="40">
        <v>7.1046374062556476E-3</v>
      </c>
    </row>
    <row r="128" spans="2:11" ht="15" x14ac:dyDescent="0.25">
      <c r="B128" s="9" t="s">
        <v>3295</v>
      </c>
      <c r="C128" s="3" t="s">
        <v>3307</v>
      </c>
      <c r="D128" s="3" t="s">
        <v>311</v>
      </c>
      <c r="E128" s="3" t="s">
        <v>52</v>
      </c>
      <c r="F128" s="3" t="s">
        <v>3209</v>
      </c>
      <c r="G128" s="8">
        <v>-1285305.3381436309</v>
      </c>
      <c r="H128" s="8">
        <v>98.506</v>
      </c>
      <c r="I128" s="8">
        <v>-4684.5806426495374</v>
      </c>
      <c r="J128" s="40">
        <v>1.1721488277703942</v>
      </c>
      <c r="K128" s="40">
        <v>-5.8280041319616789E-3</v>
      </c>
    </row>
    <row r="129" spans="2:11" ht="15" x14ac:dyDescent="0.25">
      <c r="B129" s="9" t="s">
        <v>3295</v>
      </c>
      <c r="C129" s="3" t="s">
        <v>3308</v>
      </c>
      <c r="D129" s="3" t="s">
        <v>311</v>
      </c>
      <c r="E129" s="3" t="s">
        <v>74</v>
      </c>
      <c r="F129" s="3" t="s">
        <v>3209</v>
      </c>
      <c r="G129" s="8">
        <v>4594966.5838635033</v>
      </c>
      <c r="H129" s="8">
        <v>98.877499999999998</v>
      </c>
      <c r="I129" s="8">
        <v>4543.3880839596295</v>
      </c>
      <c r="J129" s="40">
        <v>-1.1368204377216589</v>
      </c>
      <c r="K129" s="40">
        <v>5.6523489606203183E-3</v>
      </c>
    </row>
    <row r="130" spans="2:11" ht="15" x14ac:dyDescent="0.25">
      <c r="B130" s="9" t="s">
        <v>3295</v>
      </c>
      <c r="C130" s="3" t="s">
        <v>3309</v>
      </c>
      <c r="D130" s="3" t="s">
        <v>311</v>
      </c>
      <c r="E130" s="3" t="s">
        <v>52</v>
      </c>
      <c r="F130" s="3" t="s">
        <v>3196</v>
      </c>
      <c r="G130" s="8">
        <v>-189759.17575404755</v>
      </c>
      <c r="H130" s="8">
        <v>98.378600000000006</v>
      </c>
      <c r="I130" s="8">
        <v>-690.72495576995004</v>
      </c>
      <c r="J130" s="40">
        <v>0.17282922613102605</v>
      </c>
      <c r="K130" s="40">
        <v>-8.5931873167616548E-4</v>
      </c>
    </row>
    <row r="131" spans="2:11" ht="15" x14ac:dyDescent="0.25">
      <c r="B131" s="9" t="s">
        <v>3295</v>
      </c>
      <c r="C131" s="3" t="s">
        <v>3310</v>
      </c>
      <c r="D131" s="3" t="s">
        <v>311</v>
      </c>
      <c r="E131" s="3" t="s">
        <v>74</v>
      </c>
      <c r="F131" s="3" t="s">
        <v>3196</v>
      </c>
      <c r="G131" s="8">
        <v>686548.69787812291</v>
      </c>
      <c r="H131" s="8">
        <v>98.784099999999995</v>
      </c>
      <c r="I131" s="8">
        <v>678.20095226062415</v>
      </c>
      <c r="J131" s="40">
        <v>-0.16969554199742432</v>
      </c>
      <c r="K131" s="40">
        <v>8.4373783985918274E-4</v>
      </c>
    </row>
    <row r="132" spans="2:11" ht="15" x14ac:dyDescent="0.25">
      <c r="B132" s="9" t="s">
        <v>3311</v>
      </c>
      <c r="C132" s="3" t="s">
        <v>3312</v>
      </c>
      <c r="D132" s="3" t="s">
        <v>311</v>
      </c>
      <c r="E132" s="3" t="s">
        <v>59</v>
      </c>
      <c r="F132" s="3" t="s">
        <v>3313</v>
      </c>
      <c r="G132" s="8">
        <v>-474294.57634562027</v>
      </c>
      <c r="H132" s="8">
        <v>98.825699999999998</v>
      </c>
      <c r="I132" s="8">
        <v>-2189.2735542362225</v>
      </c>
      <c r="J132" s="40">
        <v>0.54778743841099276</v>
      </c>
      <c r="K132" s="40">
        <v>-2.7236366055738894E-3</v>
      </c>
    </row>
    <row r="133" spans="2:11" ht="15" x14ac:dyDescent="0.25">
      <c r="B133" s="9" t="s">
        <v>3311</v>
      </c>
      <c r="C133" s="3" t="s">
        <v>3314</v>
      </c>
      <c r="D133" s="3" t="s">
        <v>311</v>
      </c>
      <c r="E133" s="3" t="s">
        <v>74</v>
      </c>
      <c r="F133" s="3" t="s">
        <v>3313</v>
      </c>
      <c r="G133" s="8">
        <v>2187446.586105925</v>
      </c>
      <c r="H133" s="8">
        <v>99.090800000000002</v>
      </c>
      <c r="I133" s="8">
        <v>2167.5583217267067</v>
      </c>
      <c r="J133" s="40">
        <v>-0.54235397781495653</v>
      </c>
      <c r="K133" s="40">
        <v>2.6966210679097991E-3</v>
      </c>
    </row>
    <row r="134" spans="2:11" ht="15" x14ac:dyDescent="0.25">
      <c r="B134" s="9" t="s">
        <v>3315</v>
      </c>
      <c r="C134" s="3" t="s">
        <v>3316</v>
      </c>
      <c r="D134" s="3" t="s">
        <v>311</v>
      </c>
      <c r="E134" s="3" t="s">
        <v>50</v>
      </c>
      <c r="F134" s="3" t="s">
        <v>217</v>
      </c>
      <c r="G134" s="8">
        <v>-164064.12933385113</v>
      </c>
      <c r="H134" s="8">
        <v>99.918599999999998</v>
      </c>
      <c r="I134" s="8">
        <v>-658.75504016990919</v>
      </c>
      <c r="J134" s="40">
        <v>0.16482989770590756</v>
      </c>
      <c r="K134" s="40">
        <v>-8.1954552369268132E-4</v>
      </c>
    </row>
    <row r="135" spans="2:11" ht="15" x14ac:dyDescent="0.25">
      <c r="B135" s="9" t="s">
        <v>3315</v>
      </c>
      <c r="C135" s="3" t="s">
        <v>3317</v>
      </c>
      <c r="D135" s="3" t="s">
        <v>311</v>
      </c>
      <c r="E135" s="3" t="s">
        <v>74</v>
      </c>
      <c r="F135" s="3" t="s">
        <v>217</v>
      </c>
      <c r="G135" s="8">
        <v>656814.33537514764</v>
      </c>
      <c r="H135" s="8">
        <v>99.906199999999998</v>
      </c>
      <c r="I135" s="8">
        <v>656.1982434500427</v>
      </c>
      <c r="J135" s="40">
        <v>-0.1641901507345877</v>
      </c>
      <c r="K135" s="40">
        <v>8.1636465800060515E-4</v>
      </c>
    </row>
    <row r="136" spans="2:11" ht="15" x14ac:dyDescent="0.25">
      <c r="B136" s="9" t="s">
        <v>3315</v>
      </c>
      <c r="C136" s="3" t="s">
        <v>3318</v>
      </c>
      <c r="D136" s="3" t="s">
        <v>311</v>
      </c>
      <c r="E136" s="3" t="s">
        <v>50</v>
      </c>
      <c r="F136" s="3" t="s">
        <v>860</v>
      </c>
      <c r="G136" s="8">
        <v>-254697.92</v>
      </c>
      <c r="H136" s="8">
        <v>99.941800000000001</v>
      </c>
      <c r="I136" s="8">
        <v>-1022.9079123023865</v>
      </c>
      <c r="J136" s="40">
        <v>0.25594613515803727</v>
      </c>
      <c r="K136" s="40">
        <v>-1.2725816875131966E-3</v>
      </c>
    </row>
    <row r="137" spans="2:11" ht="15" x14ac:dyDescent="0.25">
      <c r="B137" s="9" t="s">
        <v>3315</v>
      </c>
      <c r="C137" s="3" t="s">
        <v>3319</v>
      </c>
      <c r="D137" s="3" t="s">
        <v>311</v>
      </c>
      <c r="E137" s="3" t="s">
        <v>74</v>
      </c>
      <c r="F137" s="3" t="s">
        <v>860</v>
      </c>
      <c r="G137" s="8">
        <v>1021338.6592000001</v>
      </c>
      <c r="H137" s="8">
        <v>99.933000000000007</v>
      </c>
      <c r="I137" s="8">
        <v>1020.654362298336</v>
      </c>
      <c r="J137" s="40">
        <v>-0.25538226483600224</v>
      </c>
      <c r="K137" s="40">
        <v>1.2697780857103763E-3</v>
      </c>
    </row>
    <row r="138" spans="2:11" ht="15" x14ac:dyDescent="0.25">
      <c r="B138" s="9" t="s">
        <v>3315</v>
      </c>
      <c r="C138" s="3" t="s">
        <v>3320</v>
      </c>
      <c r="D138" s="3" t="s">
        <v>311</v>
      </c>
      <c r="E138" s="3" t="s">
        <v>50</v>
      </c>
      <c r="F138" s="3" t="s">
        <v>3177</v>
      </c>
      <c r="G138" s="8">
        <v>-1632064.4132321936</v>
      </c>
      <c r="H138" s="8">
        <v>99.0732</v>
      </c>
      <c r="I138" s="8">
        <v>-6497.6671220527769</v>
      </c>
      <c r="J138" s="40">
        <v>1.6258088997372349</v>
      </c>
      <c r="K138" s="40">
        <v>-8.083633034443238E-3</v>
      </c>
    </row>
    <row r="139" spans="2:11" ht="15" x14ac:dyDescent="0.25">
      <c r="B139" s="9" t="s">
        <v>3315</v>
      </c>
      <c r="C139" s="3" t="s">
        <v>3321</v>
      </c>
      <c r="D139" s="3" t="s">
        <v>311</v>
      </c>
      <c r="E139" s="3" t="s">
        <v>74</v>
      </c>
      <c r="F139" s="3" t="s">
        <v>3177</v>
      </c>
      <c r="G139" s="8">
        <v>6316252.4856499657</v>
      </c>
      <c r="H139" s="8">
        <v>98.997500000000002</v>
      </c>
      <c r="I139" s="8">
        <v>6252.9320544256079</v>
      </c>
      <c r="J139" s="40">
        <v>-1.5645726985665689</v>
      </c>
      <c r="K139" s="40">
        <v>7.779162454434105E-3</v>
      </c>
    </row>
    <row r="140" spans="2:11" ht="15" x14ac:dyDescent="0.25">
      <c r="B140" s="9" t="s">
        <v>3315</v>
      </c>
      <c r="C140" s="3" t="s">
        <v>3322</v>
      </c>
      <c r="D140" s="3" t="s">
        <v>311</v>
      </c>
      <c r="E140" s="3" t="s">
        <v>50</v>
      </c>
      <c r="F140" s="3" t="s">
        <v>3293</v>
      </c>
      <c r="G140" s="8">
        <v>-1209815.1200000001</v>
      </c>
      <c r="H140" s="8">
        <v>98.670699999999997</v>
      </c>
      <c r="I140" s="8">
        <v>-4797.0162517883055</v>
      </c>
      <c r="J140" s="40">
        <v>1.2002818192812665</v>
      </c>
      <c r="K140" s="40">
        <v>-5.9678832896977174E-3</v>
      </c>
    </row>
    <row r="141" spans="2:11" ht="15" x14ac:dyDescent="0.25">
      <c r="B141" s="9" t="s">
        <v>3315</v>
      </c>
      <c r="C141" s="3" t="s">
        <v>3323</v>
      </c>
      <c r="D141" s="3" t="s">
        <v>311</v>
      </c>
      <c r="E141" s="3" t="s">
        <v>74</v>
      </c>
      <c r="F141" s="3" t="s">
        <v>3293</v>
      </c>
      <c r="G141" s="8">
        <v>4855955.9286560006</v>
      </c>
      <c r="H141" s="8">
        <v>98.596599999999995</v>
      </c>
      <c r="I141" s="8">
        <v>4787.8074431405066</v>
      </c>
      <c r="J141" s="40">
        <v>-1.1979776441405066</v>
      </c>
      <c r="K141" s="40">
        <v>5.9564267733211605E-3</v>
      </c>
    </row>
    <row r="142" spans="2:11" ht="15" x14ac:dyDescent="0.25">
      <c r="B142" s="9" t="s">
        <v>3324</v>
      </c>
      <c r="C142" s="3" t="s">
        <v>3325</v>
      </c>
      <c r="D142" s="3" t="s">
        <v>311</v>
      </c>
      <c r="E142" s="3" t="s">
        <v>52</v>
      </c>
      <c r="F142" s="3" t="s">
        <v>183</v>
      </c>
      <c r="G142" s="8">
        <v>-422320.51756373624</v>
      </c>
      <c r="H142" s="8">
        <v>96.433899999999994</v>
      </c>
      <c r="I142" s="8">
        <v>-1506.8625386715164</v>
      </c>
      <c r="J142" s="40">
        <v>0.37703847858534473</v>
      </c>
      <c r="K142" s="40">
        <v>-1.8746611002322031E-3</v>
      </c>
    </row>
    <row r="143" spans="2:11" ht="15" x14ac:dyDescent="0.25">
      <c r="B143" s="9" t="s">
        <v>3324</v>
      </c>
      <c r="C143" s="3" t="s">
        <v>3326</v>
      </c>
      <c r="D143" s="3" t="s">
        <v>311</v>
      </c>
      <c r="E143" s="3" t="s">
        <v>74</v>
      </c>
      <c r="F143" s="3" t="s">
        <v>183</v>
      </c>
      <c r="G143" s="8">
        <v>1459117.388182722</v>
      </c>
      <c r="H143" s="8">
        <v>97.434200000000004</v>
      </c>
      <c r="I143" s="8">
        <v>1421.6793542367336</v>
      </c>
      <c r="J143" s="40">
        <v>-0.35572443205747717</v>
      </c>
      <c r="K143" s="40">
        <v>1.7686862032820284E-3</v>
      </c>
    </row>
    <row r="144" spans="2:11" ht="15" x14ac:dyDescent="0.25">
      <c r="B144" s="9" t="s">
        <v>3324</v>
      </c>
      <c r="C144" s="3" t="s">
        <v>3327</v>
      </c>
      <c r="D144" s="3" t="s">
        <v>311</v>
      </c>
      <c r="E144" s="3" t="s">
        <v>52</v>
      </c>
      <c r="F144" s="3" t="s">
        <v>3220</v>
      </c>
      <c r="G144" s="8">
        <v>-1346658.0157306914</v>
      </c>
      <c r="H144" s="8">
        <v>96.433899999999994</v>
      </c>
      <c r="I144" s="8">
        <v>-4804.9489236574045</v>
      </c>
      <c r="J144" s="40">
        <v>1.2022666868162168</v>
      </c>
      <c r="K144" s="40">
        <v>-5.9777521868215507E-3</v>
      </c>
    </row>
    <row r="145" spans="2:11" ht="15" x14ac:dyDescent="0.25">
      <c r="B145" s="9" t="s">
        <v>3324</v>
      </c>
      <c r="C145" s="3" t="s">
        <v>3328</v>
      </c>
      <c r="D145" s="3" t="s">
        <v>311</v>
      </c>
      <c r="E145" s="3" t="s">
        <v>74</v>
      </c>
      <c r="F145" s="3" t="s">
        <v>3220</v>
      </c>
      <c r="G145" s="8">
        <v>4607051.7376163229</v>
      </c>
      <c r="H145" s="8">
        <v>97.434200000000004</v>
      </c>
      <c r="I145" s="8">
        <v>4488.8440039060188</v>
      </c>
      <c r="J145" s="40">
        <v>-1.1231727316891089</v>
      </c>
      <c r="K145" s="40">
        <v>5.5844916328944578E-3</v>
      </c>
    </row>
    <row r="146" spans="2:11" ht="15" x14ac:dyDescent="0.25">
      <c r="B146" s="9" t="s">
        <v>3324</v>
      </c>
      <c r="C146" s="3" t="s">
        <v>3329</v>
      </c>
      <c r="D146" s="3" t="s">
        <v>311</v>
      </c>
      <c r="E146" s="3" t="s">
        <v>52</v>
      </c>
      <c r="F146" s="3" t="s">
        <v>3330</v>
      </c>
      <c r="G146" s="8">
        <v>-67260.546658891864</v>
      </c>
      <c r="H146" s="8">
        <v>95.515299999999996</v>
      </c>
      <c r="I146" s="8">
        <v>-237.70321781464762</v>
      </c>
      <c r="J146" s="40">
        <v>5.9476732150159771E-2</v>
      </c>
      <c r="K146" s="40">
        <v>-2.9572237971355015E-4</v>
      </c>
    </row>
    <row r="147" spans="2:11" ht="15" x14ac:dyDescent="0.25">
      <c r="B147" s="9" t="s">
        <v>3324</v>
      </c>
      <c r="C147" s="3" t="s">
        <v>3331</v>
      </c>
      <c r="D147" s="3" t="s">
        <v>311</v>
      </c>
      <c r="E147" s="3" t="s">
        <v>74</v>
      </c>
      <c r="F147" s="3" t="s">
        <v>3330</v>
      </c>
      <c r="G147" s="8">
        <v>238842.20118572339</v>
      </c>
      <c r="H147" s="8">
        <v>96.792699999999996</v>
      </c>
      <c r="I147" s="8">
        <v>231.18181525484755</v>
      </c>
      <c r="J147" s="40">
        <v>-5.7844984305689941E-2</v>
      </c>
      <c r="K147" s="40">
        <v>2.8760921783974703E-4</v>
      </c>
    </row>
    <row r="148" spans="2:11" ht="15" x14ac:dyDescent="0.25">
      <c r="B148" s="9" t="s">
        <v>3324</v>
      </c>
      <c r="C148" s="3" t="s">
        <v>3332</v>
      </c>
      <c r="D148" s="3" t="s">
        <v>311</v>
      </c>
      <c r="E148" s="3" t="s">
        <v>52</v>
      </c>
      <c r="F148" s="3" t="s">
        <v>3333</v>
      </c>
      <c r="G148" s="8">
        <v>-382162.19692551473</v>
      </c>
      <c r="H148" s="8">
        <v>98.146299999999997</v>
      </c>
      <c r="I148" s="8">
        <v>-1387.7888082400334</v>
      </c>
      <c r="J148" s="40">
        <v>0.34724453453989212</v>
      </c>
      <c r="K148" s="40">
        <v>-1.7265235729058983E-3</v>
      </c>
    </row>
    <row r="149" spans="2:11" ht="15" x14ac:dyDescent="0.25">
      <c r="B149" s="9" t="s">
        <v>3324</v>
      </c>
      <c r="C149" s="3" t="s">
        <v>3334</v>
      </c>
      <c r="D149" s="3" t="s">
        <v>311</v>
      </c>
      <c r="E149" s="3" t="s">
        <v>74</v>
      </c>
      <c r="F149" s="3" t="s">
        <v>3333</v>
      </c>
      <c r="G149" s="8">
        <v>1365465.5296148057</v>
      </c>
      <c r="H149" s="8">
        <v>98.623400000000004</v>
      </c>
      <c r="I149" s="8">
        <v>1346.6685311341291</v>
      </c>
      <c r="J149" s="40">
        <v>-0.33695565528174393</v>
      </c>
      <c r="K149" s="40">
        <v>1.6753665616040122E-3</v>
      </c>
    </row>
    <row r="150" spans="2:11" ht="15" x14ac:dyDescent="0.25">
      <c r="B150" s="9" t="s">
        <v>3324</v>
      </c>
      <c r="C150" s="3" t="s">
        <v>3335</v>
      </c>
      <c r="D150" s="3" t="s">
        <v>311</v>
      </c>
      <c r="E150" s="3" t="s">
        <v>52</v>
      </c>
      <c r="F150" s="3" t="s">
        <v>3336</v>
      </c>
      <c r="G150" s="8">
        <v>-636744.80000000005</v>
      </c>
      <c r="H150" s="8">
        <v>99.676100000000005</v>
      </c>
      <c r="I150" s="8">
        <v>-2348.3248192933602</v>
      </c>
      <c r="J150" s="40">
        <v>0.58758433126300247</v>
      </c>
      <c r="K150" s="40">
        <v>-2.92150947844271E-3</v>
      </c>
    </row>
    <row r="151" spans="2:11" ht="15" x14ac:dyDescent="0.25">
      <c r="B151" s="9" t="s">
        <v>3324</v>
      </c>
      <c r="C151" s="3" t="s">
        <v>3337</v>
      </c>
      <c r="D151" s="3" t="s">
        <v>311</v>
      </c>
      <c r="E151" s="3" t="s">
        <v>74</v>
      </c>
      <c r="F151" s="3" t="s">
        <v>3336</v>
      </c>
      <c r="G151" s="8">
        <v>2298648.7280000001</v>
      </c>
      <c r="H151" s="8">
        <v>99.745500000000007</v>
      </c>
      <c r="I151" s="8">
        <v>2292.7986669872403</v>
      </c>
      <c r="J151" s="40">
        <v>-0.57369089675924556</v>
      </c>
      <c r="K151" s="40">
        <v>2.8524303719532607E-3</v>
      </c>
    </row>
    <row r="152" spans="2:11" ht="15" x14ac:dyDescent="0.25">
      <c r="B152" s="9" t="s">
        <v>3324</v>
      </c>
      <c r="C152" s="3" t="s">
        <v>3338</v>
      </c>
      <c r="D152" s="3" t="s">
        <v>311</v>
      </c>
      <c r="E152" s="3" t="s">
        <v>52</v>
      </c>
      <c r="F152" s="3" t="s">
        <v>3339</v>
      </c>
      <c r="G152" s="8">
        <v>-183437.85452425343</v>
      </c>
      <c r="H152" s="8">
        <v>89.085899999999995</v>
      </c>
      <c r="I152" s="8">
        <v>-604.64387548137461</v>
      </c>
      <c r="J152" s="40">
        <v>0.15129051326634682</v>
      </c>
      <c r="K152" s="40">
        <v>-7.5222677833500185E-4</v>
      </c>
    </row>
    <row r="153" spans="2:11" ht="15" x14ac:dyDescent="0.25">
      <c r="B153" s="9" t="s">
        <v>3324</v>
      </c>
      <c r="C153" s="3" t="s">
        <v>3340</v>
      </c>
      <c r="D153" s="3" t="s">
        <v>311</v>
      </c>
      <c r="E153" s="3" t="s">
        <v>74</v>
      </c>
      <c r="F153" s="3" t="s">
        <v>3339</v>
      </c>
      <c r="G153" s="8">
        <v>650103.75643390242</v>
      </c>
      <c r="H153" s="8">
        <v>92.489599999999996</v>
      </c>
      <c r="I153" s="8">
        <v>601.27836391068945</v>
      </c>
      <c r="J153" s="40">
        <v>-0.15044841431590691</v>
      </c>
      <c r="K153" s="40">
        <v>7.4803980476440186E-4</v>
      </c>
    </row>
    <row r="154" spans="2:11" ht="15" x14ac:dyDescent="0.25">
      <c r="B154" s="9" t="s">
        <v>3324</v>
      </c>
      <c r="C154" s="3" t="s">
        <v>3341</v>
      </c>
      <c r="D154" s="3" t="s">
        <v>311</v>
      </c>
      <c r="E154" s="3" t="s">
        <v>52</v>
      </c>
      <c r="F154" s="3" t="s">
        <v>3305</v>
      </c>
      <c r="G154" s="8">
        <v>-1369001.32</v>
      </c>
      <c r="H154" s="8">
        <v>95.844300000000004</v>
      </c>
      <c r="I154" s="8">
        <v>-4854.8060089356122</v>
      </c>
      <c r="J154" s="40">
        <v>1.2147416399705824</v>
      </c>
      <c r="K154" s="40">
        <v>-6.0397785070354804E-3</v>
      </c>
    </row>
    <row r="155" spans="2:11" ht="15" x14ac:dyDescent="0.25">
      <c r="B155" s="9" t="s">
        <v>3324</v>
      </c>
      <c r="C155" s="3" t="s">
        <v>3342</v>
      </c>
      <c r="D155" s="3" t="s">
        <v>311</v>
      </c>
      <c r="E155" s="3" t="s">
        <v>74</v>
      </c>
      <c r="F155" s="3" t="s">
        <v>3305</v>
      </c>
      <c r="G155" s="8">
        <v>4942094.7652000003</v>
      </c>
      <c r="H155" s="8">
        <v>97.022400000000005</v>
      </c>
      <c r="I155" s="8">
        <v>4794.9389514714048</v>
      </c>
      <c r="J155" s="40">
        <v>-1.1997620491423531</v>
      </c>
      <c r="K155" s="40">
        <v>5.9652989570212764E-3</v>
      </c>
    </row>
    <row r="156" spans="2:11" ht="15" x14ac:dyDescent="0.25">
      <c r="B156" s="9" t="s">
        <v>3324</v>
      </c>
      <c r="C156" s="3" t="s">
        <v>3343</v>
      </c>
      <c r="D156" s="3" t="s">
        <v>311</v>
      </c>
      <c r="E156" s="3" t="s">
        <v>52</v>
      </c>
      <c r="F156" s="3" t="s">
        <v>189</v>
      </c>
      <c r="G156" s="8">
        <v>-1353301.3799649975</v>
      </c>
      <c r="H156" s="8">
        <v>95.242599999999996</v>
      </c>
      <c r="I156" s="8">
        <v>-4769.0018544237946</v>
      </c>
      <c r="J156" s="40">
        <v>1.1932722178811863</v>
      </c>
      <c r="K156" s="40">
        <v>-5.9330310721676461E-3</v>
      </c>
    </row>
    <row r="157" spans="2:11" ht="15" x14ac:dyDescent="0.25">
      <c r="B157" s="9" t="s">
        <v>3324</v>
      </c>
      <c r="C157" s="3" t="s">
        <v>3344</v>
      </c>
      <c r="D157" s="3" t="s">
        <v>311</v>
      </c>
      <c r="E157" s="3" t="s">
        <v>74</v>
      </c>
      <c r="F157" s="3" t="s">
        <v>189</v>
      </c>
      <c r="G157" s="8">
        <v>4878651.4747738112</v>
      </c>
      <c r="H157" s="8">
        <v>96.6023</v>
      </c>
      <c r="I157" s="8">
        <v>4712.8895334409626</v>
      </c>
      <c r="J157" s="40">
        <v>-1.1792321156221497</v>
      </c>
      <c r="K157" s="40">
        <v>5.8632227235687106E-3</v>
      </c>
    </row>
    <row r="158" spans="2:11" ht="15" x14ac:dyDescent="0.25">
      <c r="B158" s="9" t="s">
        <v>3324</v>
      </c>
      <c r="C158" s="3" t="s">
        <v>3345</v>
      </c>
      <c r="D158" s="3" t="s">
        <v>311</v>
      </c>
      <c r="E158" s="3" t="s">
        <v>52</v>
      </c>
      <c r="F158" s="3" t="s">
        <v>3346</v>
      </c>
      <c r="G158" s="8">
        <v>-486523.76664721378</v>
      </c>
      <c r="H158" s="8">
        <v>95.242599999999996</v>
      </c>
      <c r="I158" s="8">
        <v>-1714.4981743991459</v>
      </c>
      <c r="J158" s="40">
        <v>0.4289918732618529</v>
      </c>
      <c r="K158" s="40">
        <v>-2.132976931524777E-3</v>
      </c>
    </row>
    <row r="159" spans="2:11" ht="15" x14ac:dyDescent="0.25">
      <c r="B159" s="9" t="s">
        <v>3324</v>
      </c>
      <c r="C159" s="3" t="s">
        <v>3347</v>
      </c>
      <c r="D159" s="3" t="s">
        <v>311</v>
      </c>
      <c r="E159" s="3" t="s">
        <v>74</v>
      </c>
      <c r="F159" s="3" t="s">
        <v>3346</v>
      </c>
      <c r="G159" s="8">
        <v>1760729.5114962829</v>
      </c>
      <c r="H159" s="8">
        <v>96.6023</v>
      </c>
      <c r="I159" s="8">
        <v>1700.9052048689043</v>
      </c>
      <c r="J159" s="40">
        <v>-0.42559071859803221</v>
      </c>
      <c r="K159" s="40">
        <v>2.116066157939914E-3</v>
      </c>
    </row>
    <row r="160" spans="2:11" ht="15" x14ac:dyDescent="0.25">
      <c r="B160" s="9" t="s">
        <v>3348</v>
      </c>
      <c r="C160" s="3" t="s">
        <v>3349</v>
      </c>
      <c r="D160" s="3" t="s">
        <v>311</v>
      </c>
      <c r="E160" s="3" t="s">
        <v>59</v>
      </c>
      <c r="F160" s="3" t="s">
        <v>3313</v>
      </c>
      <c r="G160" s="8">
        <v>-525744.39585283771</v>
      </c>
      <c r="H160" s="8">
        <v>97.274000000000001</v>
      </c>
      <c r="I160" s="8">
        <v>-2388.6548476275284</v>
      </c>
      <c r="J160" s="40">
        <v>0.59767547901814178</v>
      </c>
      <c r="K160" s="40">
        <v>-2.97168335518928E-3</v>
      </c>
    </row>
    <row r="161" spans="2:11" ht="15" x14ac:dyDescent="0.25">
      <c r="B161" s="9" t="s">
        <v>3348</v>
      </c>
      <c r="C161" s="3" t="s">
        <v>3350</v>
      </c>
      <c r="D161" s="3" t="s">
        <v>311</v>
      </c>
      <c r="E161" s="3" t="s">
        <v>74</v>
      </c>
      <c r="F161" s="3" t="s">
        <v>3313</v>
      </c>
      <c r="G161" s="8">
        <v>2413166.7769645001</v>
      </c>
      <c r="H161" s="8">
        <v>98.033199999999994</v>
      </c>
      <c r="I161" s="8">
        <v>2365.7046127951694</v>
      </c>
      <c r="J161" s="40">
        <v>-0.59193300324327924</v>
      </c>
      <c r="K161" s="40">
        <v>2.9431313729233006E-3</v>
      </c>
    </row>
    <row r="162" spans="2:11" x14ac:dyDescent="0.2">
      <c r="B162" s="43"/>
      <c r="C162" s="44"/>
      <c r="D162" s="44"/>
      <c r="E162" s="44"/>
      <c r="F162" s="44"/>
      <c r="G162" s="12"/>
      <c r="H162" s="12"/>
      <c r="I162" s="12"/>
      <c r="J162" s="12"/>
      <c r="K162" s="12"/>
    </row>
    <row r="163" spans="2:11" ht="15" x14ac:dyDescent="0.25">
      <c r="B163" s="7" t="s">
        <v>3152</v>
      </c>
      <c r="C163" s="36"/>
      <c r="D163" s="36"/>
      <c r="E163" s="36"/>
      <c r="F163" s="36"/>
      <c r="G163" s="8"/>
      <c r="H163" s="8"/>
      <c r="I163" s="8">
        <v>0</v>
      </c>
      <c r="J163" s="40">
        <v>0</v>
      </c>
      <c r="K163" s="40">
        <v>0</v>
      </c>
    </row>
    <row r="164" spans="2:11" ht="15" x14ac:dyDescent="0.25">
      <c r="B164" s="9"/>
      <c r="C164" s="3"/>
      <c r="D164" s="3" t="s">
        <v>89</v>
      </c>
      <c r="E164" s="3" t="s">
        <v>89</v>
      </c>
      <c r="F164" s="3" t="s">
        <v>89</v>
      </c>
      <c r="G164" s="8">
        <v>0</v>
      </c>
      <c r="H164" s="8">
        <v>0</v>
      </c>
      <c r="I164" s="8">
        <v>0</v>
      </c>
      <c r="J164" s="40">
        <v>0</v>
      </c>
      <c r="K164" s="40">
        <v>0</v>
      </c>
    </row>
    <row r="165" spans="2:11" x14ac:dyDescent="0.2">
      <c r="B165" s="43"/>
      <c r="C165" s="44"/>
      <c r="D165" s="44"/>
      <c r="E165" s="44"/>
      <c r="F165" s="44"/>
      <c r="G165" s="12"/>
      <c r="H165" s="12"/>
      <c r="I165" s="12"/>
      <c r="J165" s="12"/>
      <c r="K165" s="12"/>
    </row>
    <row r="166" spans="2:11" ht="15" x14ac:dyDescent="0.25">
      <c r="B166" s="7" t="s">
        <v>2074</v>
      </c>
      <c r="C166" s="36"/>
      <c r="D166" s="36"/>
      <c r="E166" s="36"/>
      <c r="F166" s="36"/>
      <c r="G166" s="8"/>
      <c r="H166" s="8"/>
      <c r="I166" s="8">
        <v>46.016652011452607</v>
      </c>
      <c r="J166" s="40">
        <v>-1.151402202836997E-2</v>
      </c>
      <c r="K166" s="40">
        <v>5.7248504939837357E-5</v>
      </c>
    </row>
    <row r="167" spans="2:11" ht="15" x14ac:dyDescent="0.25">
      <c r="B167" s="9" t="s">
        <v>3351</v>
      </c>
      <c r="C167" s="3" t="s">
        <v>3352</v>
      </c>
      <c r="D167" s="3" t="s">
        <v>311</v>
      </c>
      <c r="E167" s="3" t="s">
        <v>74</v>
      </c>
      <c r="F167" s="3" t="s">
        <v>3353</v>
      </c>
      <c r="G167" s="8">
        <v>-1761792.9637928121</v>
      </c>
      <c r="H167" s="8">
        <v>100.7007</v>
      </c>
      <c r="I167" s="8">
        <v>-1774.1378470901227</v>
      </c>
      <c r="J167" s="40">
        <v>0.44391456917979533</v>
      </c>
      <c r="K167" s="40">
        <v>-2.2071735961541358E-3</v>
      </c>
    </row>
    <row r="168" spans="2:11" ht="15" x14ac:dyDescent="0.25">
      <c r="B168" s="9" t="s">
        <v>3351</v>
      </c>
      <c r="C168" s="3" t="s">
        <v>3354</v>
      </c>
      <c r="D168" s="3" t="s">
        <v>311</v>
      </c>
      <c r="E168" s="3" t="s">
        <v>74</v>
      </c>
      <c r="F168" s="3" t="s">
        <v>3355</v>
      </c>
      <c r="G168" s="8">
        <v>-176179.29637927804</v>
      </c>
      <c r="H168" s="8">
        <v>90.6357</v>
      </c>
      <c r="I168" s="8">
        <v>-159.68133852844429</v>
      </c>
      <c r="J168" s="40">
        <v>3.9954546212499907E-2</v>
      </c>
      <c r="K168" s="40">
        <v>-1.9865673615869199E-4</v>
      </c>
    </row>
    <row r="169" spans="2:11" ht="15" x14ac:dyDescent="0.25">
      <c r="B169" s="9" t="s">
        <v>3351</v>
      </c>
      <c r="C169" s="3" t="s">
        <v>3356</v>
      </c>
      <c r="D169" s="3" t="s">
        <v>311</v>
      </c>
      <c r="E169" s="3" t="s">
        <v>74</v>
      </c>
      <c r="F169" s="3" t="s">
        <v>3357</v>
      </c>
      <c r="G169" s="8">
        <v>-215863.38151576713</v>
      </c>
      <c r="H169" s="8">
        <v>92.991900000000001</v>
      </c>
      <c r="I169" s="8">
        <v>-200.73545987575051</v>
      </c>
      <c r="J169" s="40">
        <v>5.0226872357187979E-2</v>
      </c>
      <c r="K169" s="40">
        <v>-2.4973144424842884E-4</v>
      </c>
    </row>
    <row r="170" spans="2:11" ht="15" x14ac:dyDescent="0.25">
      <c r="B170" s="9" t="s">
        <v>3351</v>
      </c>
      <c r="C170" s="3" t="s">
        <v>3358</v>
      </c>
      <c r="D170" s="3" t="s">
        <v>311</v>
      </c>
      <c r="E170" s="3" t="s">
        <v>74</v>
      </c>
      <c r="F170" s="3" t="s">
        <v>3353</v>
      </c>
      <c r="G170" s="8">
        <v>1761792.9637928121</v>
      </c>
      <c r="H170" s="8">
        <v>98.897099999999995</v>
      </c>
      <c r="I170" s="8">
        <v>1742.3621491951371</v>
      </c>
      <c r="J170" s="40">
        <v>-0.43596383679190587</v>
      </c>
      <c r="K170" s="40">
        <v>2.1676420109911143E-3</v>
      </c>
    </row>
    <row r="171" spans="2:11" ht="15" x14ac:dyDescent="0.25">
      <c r="B171" s="9" t="s">
        <v>3359</v>
      </c>
      <c r="C171" s="3" t="s">
        <v>3360</v>
      </c>
      <c r="D171" s="3" t="s">
        <v>311</v>
      </c>
      <c r="E171" s="3" t="s">
        <v>74</v>
      </c>
      <c r="F171" s="3" t="s">
        <v>3209</v>
      </c>
      <c r="G171" s="8">
        <v>352358.59275855607</v>
      </c>
      <c r="H171" s="8">
        <v>100.0504</v>
      </c>
      <c r="I171" s="8">
        <v>352.53618148932975</v>
      </c>
      <c r="J171" s="40">
        <v>-8.8209575926022313E-2</v>
      </c>
      <c r="K171" s="40">
        <v>4.3858404393349524E-4</v>
      </c>
    </row>
    <row r="172" spans="2:11" ht="15" x14ac:dyDescent="0.25">
      <c r="B172" s="9" t="s">
        <v>3359</v>
      </c>
      <c r="C172" s="3" t="s">
        <v>3361</v>
      </c>
      <c r="D172" s="3" t="s">
        <v>311</v>
      </c>
      <c r="E172" s="3" t="s">
        <v>74</v>
      </c>
      <c r="F172" s="3" t="s">
        <v>3362</v>
      </c>
      <c r="G172" s="8">
        <v>-2960863.3200000003</v>
      </c>
      <c r="H172" s="8">
        <v>100.9002</v>
      </c>
      <c r="I172" s="8">
        <v>-2987.5170116066402</v>
      </c>
      <c r="J172" s="40">
        <v>0.74751932568253399</v>
      </c>
      <c r="K172" s="40">
        <v>-3.7167172082455016E-3</v>
      </c>
    </row>
    <row r="173" spans="2:11" ht="15" x14ac:dyDescent="0.25">
      <c r="B173" s="9" t="s">
        <v>3359</v>
      </c>
      <c r="C173" s="3" t="s">
        <v>3363</v>
      </c>
      <c r="D173" s="3" t="s">
        <v>311</v>
      </c>
      <c r="E173" s="3" t="s">
        <v>74</v>
      </c>
      <c r="F173" s="3" t="s">
        <v>3364</v>
      </c>
      <c r="G173" s="8">
        <v>-1114303.4000000001</v>
      </c>
      <c r="H173" s="8">
        <v>94.835700000000003</v>
      </c>
      <c r="I173" s="8">
        <v>-1056.7574295138002</v>
      </c>
      <c r="J173" s="40">
        <v>0.26441576668892103</v>
      </c>
      <c r="K173" s="40">
        <v>-1.3146932747013832E-3</v>
      </c>
    </row>
    <row r="174" spans="2:11" ht="15" x14ac:dyDescent="0.25">
      <c r="B174" s="9" t="s">
        <v>3359</v>
      </c>
      <c r="C174" s="3" t="s">
        <v>3365</v>
      </c>
      <c r="D174" s="3" t="s">
        <v>311</v>
      </c>
      <c r="E174" s="3" t="s">
        <v>74</v>
      </c>
      <c r="F174" s="3" t="s">
        <v>2710</v>
      </c>
      <c r="G174" s="8">
        <v>1761792.9637928121</v>
      </c>
      <c r="H174" s="8">
        <v>98.848600000000005</v>
      </c>
      <c r="I174" s="8">
        <v>1741.5076796077033</v>
      </c>
      <c r="J174" s="40">
        <v>-0.43575003632572168</v>
      </c>
      <c r="K174" s="40">
        <v>2.1665789804519745E-3</v>
      </c>
    </row>
    <row r="175" spans="2:11" ht="15" x14ac:dyDescent="0.25">
      <c r="B175" s="9" t="s">
        <v>3359</v>
      </c>
      <c r="C175" s="3" t="s">
        <v>3366</v>
      </c>
      <c r="D175" s="3" t="s">
        <v>311</v>
      </c>
      <c r="E175" s="3" t="s">
        <v>74</v>
      </c>
      <c r="F175" s="3" t="s">
        <v>3209</v>
      </c>
      <c r="G175" s="8">
        <v>-352358.59275855607</v>
      </c>
      <c r="H175" s="8">
        <v>98.526700000000005</v>
      </c>
      <c r="I175" s="8">
        <v>-347.16729361143598</v>
      </c>
      <c r="J175" s="40">
        <v>8.6866203677243056E-2</v>
      </c>
      <c r="K175" s="40">
        <v>-4.319047052427418E-4</v>
      </c>
    </row>
    <row r="176" spans="2:11" ht="15" x14ac:dyDescent="0.25">
      <c r="B176" s="9" t="s">
        <v>3367</v>
      </c>
      <c r="C176" s="3" t="s">
        <v>3368</v>
      </c>
      <c r="D176" s="3" t="s">
        <v>311</v>
      </c>
      <c r="E176" s="3" t="s">
        <v>74</v>
      </c>
      <c r="F176" s="3" t="s">
        <v>3362</v>
      </c>
      <c r="G176" s="8">
        <v>2960863.3200000003</v>
      </c>
      <c r="H176" s="8">
        <v>101.1604</v>
      </c>
      <c r="I176" s="8">
        <v>2995.2211779652803</v>
      </c>
      <c r="J176" s="40">
        <v>-0.74944701788277346</v>
      </c>
      <c r="K176" s="40">
        <v>3.7263018256950753E-3</v>
      </c>
    </row>
    <row r="177" spans="2:11" ht="15" x14ac:dyDescent="0.25">
      <c r="B177" s="9" t="s">
        <v>3367</v>
      </c>
      <c r="C177" s="3" t="s">
        <v>3369</v>
      </c>
      <c r="D177" s="3" t="s">
        <v>311</v>
      </c>
      <c r="E177" s="3" t="s">
        <v>74</v>
      </c>
      <c r="F177" s="3" t="s">
        <v>3355</v>
      </c>
      <c r="G177" s="8">
        <v>176179.29637927804</v>
      </c>
      <c r="H177" s="8">
        <v>100.6332</v>
      </c>
      <c r="I177" s="8">
        <v>177.29486368395857</v>
      </c>
      <c r="J177" s="40">
        <v>-4.4361701182995511E-2</v>
      </c>
      <c r="K177" s="40">
        <v>2.2056941206615374E-4</v>
      </c>
    </row>
    <row r="178" spans="2:11" ht="15" x14ac:dyDescent="0.25">
      <c r="B178" s="9" t="s">
        <v>3367</v>
      </c>
      <c r="C178" s="3" t="s">
        <v>3370</v>
      </c>
      <c r="D178" s="3" t="s">
        <v>311</v>
      </c>
      <c r="E178" s="3" t="s">
        <v>74</v>
      </c>
      <c r="F178" s="3" t="s">
        <v>3357</v>
      </c>
      <c r="G178" s="8">
        <v>215863.38151576713</v>
      </c>
      <c r="H178" s="8">
        <v>100.28440000000001</v>
      </c>
      <c r="I178" s="8">
        <v>216.47729697280573</v>
      </c>
      <c r="J178" s="40">
        <v>-5.4165704305618199E-2</v>
      </c>
      <c r="K178" s="40">
        <v>2.6931558606275703E-4</v>
      </c>
    </row>
    <row r="179" spans="2:11" ht="15" x14ac:dyDescent="0.25">
      <c r="B179" s="9" t="s">
        <v>3367</v>
      </c>
      <c r="C179" s="3" t="s">
        <v>3371</v>
      </c>
      <c r="D179" s="3" t="s">
        <v>311</v>
      </c>
      <c r="E179" s="3" t="s">
        <v>74</v>
      </c>
      <c r="F179" s="3" t="s">
        <v>3364</v>
      </c>
      <c r="G179" s="8">
        <v>1114303.4000000001</v>
      </c>
      <c r="H179" s="8">
        <v>100.6212</v>
      </c>
      <c r="I179" s="8">
        <v>1121.2254527208001</v>
      </c>
      <c r="J179" s="40">
        <v>-0.28054658470554084</v>
      </c>
      <c r="K179" s="40">
        <v>1.3948968050257742E-3</v>
      </c>
    </row>
    <row r="180" spans="2:11" ht="15" x14ac:dyDescent="0.25">
      <c r="B180" s="9" t="s">
        <v>3367</v>
      </c>
      <c r="C180" s="3" t="s">
        <v>3372</v>
      </c>
      <c r="D180" s="3" t="s">
        <v>311</v>
      </c>
      <c r="E180" s="3" t="s">
        <v>74</v>
      </c>
      <c r="F180" s="3" t="s">
        <v>2710</v>
      </c>
      <c r="G180" s="8">
        <v>-1761792.9637928121</v>
      </c>
      <c r="H180" s="8">
        <v>100.7276</v>
      </c>
      <c r="I180" s="8">
        <v>-1774.6117693973683</v>
      </c>
      <c r="J180" s="40">
        <v>0.4440331512940266</v>
      </c>
      <c r="K180" s="40">
        <v>-2.2077631945356239E-3</v>
      </c>
    </row>
    <row r="181" spans="2:11" x14ac:dyDescent="0.2">
      <c r="B181" s="43"/>
      <c r="C181" s="44"/>
      <c r="D181" s="44"/>
      <c r="E181" s="44"/>
      <c r="F181" s="44"/>
      <c r="G181" s="12"/>
      <c r="H181" s="12"/>
      <c r="I181" s="12"/>
      <c r="J181" s="12"/>
      <c r="K181" s="12"/>
    </row>
    <row r="182" spans="2:11" ht="15" x14ac:dyDescent="0.25">
      <c r="B182" s="7" t="s">
        <v>1882</v>
      </c>
      <c r="C182" s="36"/>
      <c r="D182" s="36"/>
      <c r="E182" s="36"/>
      <c r="F182" s="36"/>
      <c r="G182" s="8"/>
      <c r="H182" s="8"/>
      <c r="I182" s="8">
        <v>0</v>
      </c>
      <c r="J182" s="40">
        <v>0</v>
      </c>
      <c r="K182" s="40">
        <v>0</v>
      </c>
    </row>
    <row r="183" spans="2:11" ht="15" x14ac:dyDescent="0.25">
      <c r="B183" s="9"/>
      <c r="C183" s="3"/>
      <c r="D183" s="3" t="s">
        <v>89</v>
      </c>
      <c r="E183" s="3" t="s">
        <v>89</v>
      </c>
      <c r="F183" s="3" t="s">
        <v>89</v>
      </c>
      <c r="G183" s="8">
        <v>0</v>
      </c>
      <c r="H183" s="8">
        <v>0</v>
      </c>
      <c r="I183" s="8">
        <v>0</v>
      </c>
      <c r="J183" s="40">
        <v>0</v>
      </c>
      <c r="K183" s="40">
        <v>0</v>
      </c>
    </row>
    <row r="184" spans="2:11" x14ac:dyDescent="0.2">
      <c r="B184" s="43"/>
      <c r="C184" s="44"/>
      <c r="D184" s="44"/>
      <c r="E184" s="44"/>
      <c r="F184" s="44"/>
      <c r="G184" s="12"/>
      <c r="H184" s="12"/>
      <c r="I184" s="12"/>
      <c r="J184" s="12"/>
      <c r="K184" s="12"/>
    </row>
    <row r="185" spans="2:11" ht="15" x14ac:dyDescent="0.25">
      <c r="B185" s="13" t="s">
        <v>3373</v>
      </c>
      <c r="C185" s="36"/>
      <c r="D185" s="36"/>
      <c r="E185" s="36"/>
      <c r="F185" s="36"/>
      <c r="G185" s="8"/>
      <c r="H185" s="8"/>
      <c r="I185" s="8">
        <v>-18.468198297685262</v>
      </c>
      <c r="J185" s="40">
        <v>4.6210063689755242E-3</v>
      </c>
      <c r="K185" s="40">
        <v>-2.2975959685458993E-5</v>
      </c>
    </row>
    <row r="186" spans="2:11" ht="15" x14ac:dyDescent="0.25">
      <c r="B186" s="7" t="s">
        <v>2072</v>
      </c>
      <c r="C186" s="36"/>
      <c r="D186" s="36"/>
      <c r="E186" s="36"/>
      <c r="F186" s="36"/>
      <c r="G186" s="8"/>
      <c r="H186" s="8"/>
      <c r="I186" s="8">
        <v>-18.468198297685262</v>
      </c>
      <c r="J186" s="40">
        <v>4.6210063689755242E-3</v>
      </c>
      <c r="K186" s="40">
        <v>-2.2975959685458993E-5</v>
      </c>
    </row>
    <row r="187" spans="2:11" ht="15" x14ac:dyDescent="0.25">
      <c r="B187" s="9" t="s">
        <v>3374</v>
      </c>
      <c r="C187" s="3" t="s">
        <v>3375</v>
      </c>
      <c r="D187" s="3" t="s">
        <v>1072</v>
      </c>
      <c r="E187" s="3" t="s">
        <v>50</v>
      </c>
      <c r="F187" s="3" t="s">
        <v>3187</v>
      </c>
      <c r="G187" s="8">
        <v>1513.8527596142142</v>
      </c>
      <c r="H187" s="8">
        <v>13575</v>
      </c>
      <c r="I187" s="8">
        <v>825.82390055474423</v>
      </c>
      <c r="J187" s="40">
        <v>-0.20663290715229024</v>
      </c>
      <c r="K187" s="40">
        <v>1.0273929454619538E-3</v>
      </c>
    </row>
    <row r="188" spans="2:11" ht="15" x14ac:dyDescent="0.25">
      <c r="B188" s="9" t="s">
        <v>3374</v>
      </c>
      <c r="C188" s="3" t="s">
        <v>3376</v>
      </c>
      <c r="D188" s="3" t="s">
        <v>1072</v>
      </c>
      <c r="E188" s="3" t="s">
        <v>50</v>
      </c>
      <c r="F188" s="3" t="s">
        <v>3187</v>
      </c>
      <c r="G188" s="8">
        <v>-1513.8527598689122</v>
      </c>
      <c r="H188" s="8">
        <v>13803.711300000001</v>
      </c>
      <c r="I188" s="8">
        <v>-839.73736338824961</v>
      </c>
      <c r="J188" s="40">
        <v>0.21011425380732324</v>
      </c>
      <c r="K188" s="40">
        <v>-1.0447024391112513E-3</v>
      </c>
    </row>
    <row r="189" spans="2:11" ht="15" x14ac:dyDescent="0.25">
      <c r="B189" s="9" t="s">
        <v>3377</v>
      </c>
      <c r="C189" s="3" t="s">
        <v>3378</v>
      </c>
      <c r="D189" s="3" t="s">
        <v>1072</v>
      </c>
      <c r="E189" s="3" t="s">
        <v>50</v>
      </c>
      <c r="F189" s="3" t="s">
        <v>3187</v>
      </c>
      <c r="G189" s="8">
        <v>-208967.86448397679</v>
      </c>
      <c r="H189" s="8">
        <v>100.5424</v>
      </c>
      <c r="I189" s="8">
        <v>-844.29209888684568</v>
      </c>
      <c r="J189" s="40">
        <v>0.21125391352987719</v>
      </c>
      <c r="K189" s="40">
        <v>-1.0503689051902293E-3</v>
      </c>
    </row>
    <row r="190" spans="2:11" ht="15" x14ac:dyDescent="0.25">
      <c r="B190" s="9" t="s">
        <v>3377</v>
      </c>
      <c r="C190" s="3" t="s">
        <v>3379</v>
      </c>
      <c r="D190" s="3" t="s">
        <v>1072</v>
      </c>
      <c r="E190" s="3" t="s">
        <v>50</v>
      </c>
      <c r="F190" s="3" t="s">
        <v>3187</v>
      </c>
      <c r="G190" s="8">
        <v>208967.86448397679</v>
      </c>
      <c r="H190" s="8">
        <v>100</v>
      </c>
      <c r="I190" s="8">
        <v>839.73736342266579</v>
      </c>
      <c r="J190" s="40">
        <v>-0.21011425381593465</v>
      </c>
      <c r="K190" s="40">
        <v>1.0447024391540679E-3</v>
      </c>
    </row>
    <row r="191" spans="2:11" x14ac:dyDescent="0.2">
      <c r="B191" s="43"/>
      <c r="C191" s="44"/>
      <c r="D191" s="44"/>
      <c r="E191" s="44"/>
      <c r="F191" s="44"/>
      <c r="G191" s="12"/>
      <c r="H191" s="12"/>
      <c r="I191" s="12"/>
      <c r="J191" s="12"/>
      <c r="K191" s="12"/>
    </row>
    <row r="192" spans="2:11" ht="15" x14ac:dyDescent="0.25">
      <c r="B192" s="7" t="s">
        <v>2093</v>
      </c>
      <c r="C192" s="36"/>
      <c r="D192" s="36"/>
      <c r="E192" s="36"/>
      <c r="F192" s="36"/>
      <c r="G192" s="8"/>
      <c r="H192" s="8"/>
      <c r="I192" s="8">
        <v>0</v>
      </c>
      <c r="J192" s="40">
        <v>0</v>
      </c>
      <c r="K192" s="40">
        <v>0</v>
      </c>
    </row>
    <row r="193" spans="2:11" ht="15" x14ac:dyDescent="0.25">
      <c r="B193" s="9"/>
      <c r="C193" s="3"/>
      <c r="D193" s="3" t="s">
        <v>89</v>
      </c>
      <c r="E193" s="3" t="s">
        <v>89</v>
      </c>
      <c r="F193" s="3" t="s">
        <v>89</v>
      </c>
      <c r="G193" s="8">
        <v>0</v>
      </c>
      <c r="H193" s="8">
        <v>0</v>
      </c>
      <c r="I193" s="8">
        <v>0</v>
      </c>
      <c r="J193" s="40">
        <v>0</v>
      </c>
      <c r="K193" s="40">
        <v>0</v>
      </c>
    </row>
    <row r="194" spans="2:11" x14ac:dyDescent="0.2">
      <c r="B194" s="43"/>
      <c r="C194" s="44"/>
      <c r="D194" s="44"/>
      <c r="E194" s="44"/>
      <c r="F194" s="44"/>
      <c r="G194" s="12"/>
      <c r="H194" s="12"/>
      <c r="I194" s="12"/>
      <c r="J194" s="12"/>
      <c r="K194" s="12"/>
    </row>
    <row r="195" spans="2:11" ht="15" x14ac:dyDescent="0.25">
      <c r="B195" s="7" t="s">
        <v>2074</v>
      </c>
      <c r="C195" s="36"/>
      <c r="D195" s="36"/>
      <c r="E195" s="36"/>
      <c r="F195" s="36"/>
      <c r="G195" s="8"/>
      <c r="H195" s="8"/>
      <c r="I195" s="8">
        <v>0</v>
      </c>
      <c r="J195" s="40">
        <v>0</v>
      </c>
      <c r="K195" s="40">
        <v>0</v>
      </c>
    </row>
    <row r="196" spans="2:11" ht="15" x14ac:dyDescent="0.25">
      <c r="B196" s="9"/>
      <c r="C196" s="3"/>
      <c r="D196" s="3" t="s">
        <v>89</v>
      </c>
      <c r="E196" s="3" t="s">
        <v>89</v>
      </c>
      <c r="F196" s="3" t="s">
        <v>89</v>
      </c>
      <c r="G196" s="8">
        <v>0</v>
      </c>
      <c r="H196" s="8">
        <v>0</v>
      </c>
      <c r="I196" s="8">
        <v>0</v>
      </c>
      <c r="J196" s="40">
        <v>0</v>
      </c>
      <c r="K196" s="40">
        <v>0</v>
      </c>
    </row>
    <row r="197" spans="2:11" x14ac:dyDescent="0.2">
      <c r="B197" s="43"/>
      <c r="C197" s="44"/>
      <c r="D197" s="44"/>
      <c r="E197" s="44"/>
      <c r="F197" s="44"/>
      <c r="G197" s="12"/>
      <c r="H197" s="12"/>
      <c r="I197" s="12"/>
      <c r="J197" s="12"/>
      <c r="K197" s="12"/>
    </row>
    <row r="198" spans="2:11" ht="15" x14ac:dyDescent="0.25">
      <c r="B198" s="7" t="s">
        <v>1882</v>
      </c>
      <c r="C198" s="36"/>
      <c r="D198" s="36"/>
      <c r="E198" s="36"/>
      <c r="F198" s="36"/>
      <c r="G198" s="8"/>
      <c r="H198" s="8"/>
      <c r="I198" s="8">
        <v>0</v>
      </c>
      <c r="J198" s="40">
        <v>0</v>
      </c>
      <c r="K198" s="40">
        <v>0</v>
      </c>
    </row>
    <row r="199" spans="2:11" ht="15" x14ac:dyDescent="0.25">
      <c r="B199" s="9"/>
      <c r="C199" s="3"/>
      <c r="D199" s="3" t="s">
        <v>89</v>
      </c>
      <c r="E199" s="3" t="s">
        <v>89</v>
      </c>
      <c r="F199" s="3" t="s">
        <v>89</v>
      </c>
      <c r="G199" s="8">
        <v>0</v>
      </c>
      <c r="H199" s="8">
        <v>0</v>
      </c>
      <c r="I199" s="8">
        <v>0</v>
      </c>
      <c r="J199" s="40">
        <v>0</v>
      </c>
      <c r="K199" s="40">
        <v>0</v>
      </c>
    </row>
    <row r="200" spans="2:11" x14ac:dyDescent="0.2">
      <c r="B200" s="43"/>
      <c r="C200" s="44"/>
      <c r="D200" s="44"/>
      <c r="E200" s="44"/>
      <c r="F200" s="44"/>
      <c r="G200" s="12"/>
      <c r="H200" s="12"/>
      <c r="I200" s="12"/>
      <c r="J200" s="12"/>
      <c r="K200" s="12"/>
    </row>
    <row r="201" spans="2:11" x14ac:dyDescent="0.2">
      <c r="B201" s="32"/>
      <c r="C201" s="47"/>
      <c r="D201" s="47"/>
      <c r="E201" s="47"/>
      <c r="F201" s="47"/>
      <c r="G201" s="48"/>
      <c r="H201" s="48"/>
      <c r="I201" s="48"/>
      <c r="J201" s="48"/>
      <c r="K201" s="48"/>
    </row>
    <row r="203" spans="2:11" x14ac:dyDescent="0.2">
      <c r="B203" s="34" t="s">
        <v>64</v>
      </c>
    </row>
    <row r="205" spans="2:11" x14ac:dyDescent="0.2">
      <c r="B205" s="35" t="s">
        <v>65</v>
      </c>
    </row>
  </sheetData>
  <hyperlinks>
    <hyperlink ref="B205" r:id="rId1" xr:uid="{00000000-0004-0000-1300-000000000000}"/>
  </hyperlinks>
  <pageMargins left="0.7" right="0.7"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21"/>
  <dimension ref="B1:Q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70.625" customWidth="1"/>
    <col min="3" max="3" width="30.625" customWidth="1"/>
    <col min="4" max="4" width="18" bestFit="1" customWidth="1"/>
    <col min="5" max="5" width="6.625" bestFit="1" customWidth="1"/>
    <col min="6" max="6" width="10.5" bestFit="1" customWidth="1"/>
    <col min="7" max="7" width="13.375" bestFit="1" customWidth="1"/>
    <col min="8" max="8" width="12.625" customWidth="1"/>
    <col min="9" max="9" width="11.375" bestFit="1" customWidth="1"/>
    <col min="10" max="10" width="9.625" bestFit="1" customWidth="1"/>
    <col min="11" max="11" width="12.125" customWidth="1"/>
    <col min="12" max="12" width="12.375" bestFit="1" customWidth="1"/>
    <col min="13" max="13" width="7" bestFit="1" customWidth="1"/>
    <col min="14" max="17" width="10.1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2" t="s">
        <v>39</v>
      </c>
      <c r="D2" s="21"/>
      <c r="E2" s="21"/>
      <c r="F2" s="21"/>
      <c r="G2" s="21"/>
      <c r="H2" s="21"/>
      <c r="I2" s="21"/>
      <c r="J2" s="21"/>
      <c r="K2" s="21"/>
      <c r="L2" s="21"/>
      <c r="M2" s="21"/>
      <c r="N2" s="21"/>
      <c r="O2" s="21"/>
      <c r="P2" s="21"/>
      <c r="Q2" s="21"/>
    </row>
    <row r="3" spans="2:17" ht="18" x14ac:dyDescent="0.25">
      <c r="B3" s="20" t="s">
        <v>40</v>
      </c>
      <c r="C3" s="22"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5"/>
      <c r="C5" s="25"/>
      <c r="D5" s="25"/>
      <c r="E5" s="25"/>
      <c r="F5" s="25"/>
      <c r="G5" s="25"/>
      <c r="H5" s="25"/>
      <c r="J5" s="25"/>
      <c r="K5" s="25"/>
      <c r="L5" s="25"/>
      <c r="M5" s="25"/>
      <c r="N5" s="25"/>
      <c r="O5" s="25"/>
      <c r="P5" s="25"/>
      <c r="Q5" s="25"/>
    </row>
    <row r="6" spans="2:17" ht="15" x14ac:dyDescent="0.2">
      <c r="B6" s="49" t="s">
        <v>2144</v>
      </c>
      <c r="C6" s="24"/>
      <c r="D6" s="24"/>
      <c r="E6" s="24"/>
      <c r="F6" s="24"/>
      <c r="G6" s="24"/>
      <c r="H6" s="24"/>
      <c r="I6" s="24"/>
      <c r="J6" s="24"/>
      <c r="K6" s="24"/>
      <c r="L6" s="24"/>
      <c r="M6" s="24"/>
      <c r="N6" s="24"/>
      <c r="O6" s="24"/>
      <c r="P6" s="24"/>
      <c r="Q6" s="24"/>
    </row>
    <row r="7" spans="2:17" ht="15" x14ac:dyDescent="0.2">
      <c r="B7" s="49" t="s">
        <v>3402</v>
      </c>
      <c r="C7" s="24"/>
      <c r="D7" s="24"/>
      <c r="E7" s="24"/>
      <c r="F7" s="24"/>
      <c r="G7" s="24"/>
      <c r="H7" s="24"/>
      <c r="I7" s="24"/>
      <c r="J7" s="24"/>
      <c r="K7" s="24"/>
      <c r="L7" s="24"/>
      <c r="M7" s="24"/>
      <c r="N7" s="24"/>
      <c r="O7" s="24"/>
      <c r="P7" s="24"/>
      <c r="Q7" s="24"/>
    </row>
    <row r="8" spans="2:17" ht="45" x14ac:dyDescent="0.2">
      <c r="B8" s="49" t="s">
        <v>2071</v>
      </c>
      <c r="C8" s="26" t="s">
        <v>66</v>
      </c>
      <c r="D8" s="26" t="s">
        <v>1815</v>
      </c>
      <c r="E8" s="26" t="s">
        <v>120</v>
      </c>
      <c r="F8" s="26" t="s">
        <v>68</v>
      </c>
      <c r="G8" s="26" t="s">
        <v>135</v>
      </c>
      <c r="H8" s="26" t="s">
        <v>283</v>
      </c>
      <c r="I8" s="26" t="s">
        <v>69</v>
      </c>
      <c r="J8" s="26" t="s">
        <v>121</v>
      </c>
      <c r="K8" s="26" t="s">
        <v>122</v>
      </c>
      <c r="L8" s="26" t="s">
        <v>136</v>
      </c>
      <c r="M8" s="26" t="s">
        <v>137</v>
      </c>
      <c r="N8" s="26" t="s">
        <v>0</v>
      </c>
      <c r="O8" s="26" t="s">
        <v>138</v>
      </c>
      <c r="P8" s="26" t="s">
        <v>123</v>
      </c>
      <c r="Q8" s="26" t="s">
        <v>124</v>
      </c>
    </row>
    <row r="9" spans="2:17" ht="15" x14ac:dyDescent="0.2">
      <c r="B9" s="49"/>
      <c r="C9" s="52"/>
      <c r="D9" s="52"/>
      <c r="E9" s="52"/>
      <c r="F9" s="52"/>
      <c r="G9" s="52" t="s">
        <v>285</v>
      </c>
      <c r="H9" s="52" t="s">
        <v>286</v>
      </c>
      <c r="I9" s="52"/>
      <c r="J9" s="52" t="s">
        <v>45</v>
      </c>
      <c r="K9" s="52" t="s">
        <v>45</v>
      </c>
      <c r="L9" s="52" t="s">
        <v>287</v>
      </c>
      <c r="M9" s="52"/>
      <c r="N9" s="52" t="s">
        <v>44</v>
      </c>
      <c r="O9" s="52" t="s">
        <v>45</v>
      </c>
      <c r="P9" s="52" t="s">
        <v>45</v>
      </c>
      <c r="Q9" s="52" t="s">
        <v>45</v>
      </c>
    </row>
    <row r="10" spans="2:17" x14ac:dyDescent="0.2">
      <c r="B10" s="51"/>
      <c r="C10" s="52" t="s">
        <v>46</v>
      </c>
      <c r="D10" s="52" t="s">
        <v>47</v>
      </c>
      <c r="E10" s="52" t="s">
        <v>125</v>
      </c>
      <c r="F10" s="52" t="s">
        <v>126</v>
      </c>
      <c r="G10" s="52" t="s">
        <v>127</v>
      </c>
      <c r="H10" s="52" t="s">
        <v>128</v>
      </c>
      <c r="I10" s="52" t="s">
        <v>129</v>
      </c>
      <c r="J10" s="52" t="s">
        <v>130</v>
      </c>
      <c r="K10" s="52" t="s">
        <v>131</v>
      </c>
      <c r="L10" s="52" t="s">
        <v>132</v>
      </c>
      <c r="M10" s="52" t="s">
        <v>288</v>
      </c>
      <c r="N10" s="52" t="s">
        <v>289</v>
      </c>
      <c r="O10" s="52" t="s">
        <v>290</v>
      </c>
      <c r="P10" s="52" t="s">
        <v>291</v>
      </c>
      <c r="Q10" s="52" t="s">
        <v>292</v>
      </c>
    </row>
    <row r="11" spans="2:17" ht="15" x14ac:dyDescent="0.25">
      <c r="B11" s="14" t="s">
        <v>2133</v>
      </c>
      <c r="C11" s="45"/>
      <c r="D11" s="45"/>
      <c r="E11" s="45"/>
      <c r="F11" s="45"/>
      <c r="G11" s="45"/>
      <c r="H11" s="15">
        <v>4.5620682935075312E-2</v>
      </c>
      <c r="I11" s="45"/>
      <c r="J11" s="46"/>
      <c r="K11" s="46">
        <v>2.2212065651963448E-2</v>
      </c>
      <c r="L11" s="15"/>
      <c r="M11" s="15"/>
      <c r="N11" s="15">
        <v>99.938461914174695</v>
      </c>
      <c r="O11" s="46"/>
      <c r="P11" s="46">
        <v>1</v>
      </c>
      <c r="Q11" s="46">
        <v>1.2433167734909214E-4</v>
      </c>
    </row>
    <row r="12" spans="2:17" ht="15" x14ac:dyDescent="0.25">
      <c r="B12" s="6" t="s">
        <v>71</v>
      </c>
      <c r="C12" s="37"/>
      <c r="D12" s="37"/>
      <c r="E12" s="37"/>
      <c r="F12" s="37"/>
      <c r="G12" s="37"/>
      <c r="H12" s="39">
        <v>4.4887036291149027E-2</v>
      </c>
      <c r="I12" s="37"/>
      <c r="J12" s="38"/>
      <c r="K12" s="38">
        <v>2.2726080424357229E-2</v>
      </c>
      <c r="L12" s="39"/>
      <c r="M12" s="39"/>
      <c r="N12" s="39">
        <v>97.576321770304702</v>
      </c>
      <c r="O12" s="38"/>
      <c r="P12" s="38">
        <v>0.97636405345222788</v>
      </c>
      <c r="Q12" s="38">
        <v>1.2139298046907415E-4</v>
      </c>
    </row>
    <row r="13" spans="2:17" ht="15" x14ac:dyDescent="0.25">
      <c r="B13" s="7" t="s">
        <v>2121</v>
      </c>
      <c r="C13" s="36"/>
      <c r="D13" s="36"/>
      <c r="E13" s="36"/>
      <c r="F13" s="36"/>
      <c r="G13" s="36"/>
      <c r="H13" s="8">
        <v>0</v>
      </c>
      <c r="I13" s="36"/>
      <c r="J13" s="40"/>
      <c r="K13" s="40">
        <v>0</v>
      </c>
      <c r="L13" s="8"/>
      <c r="M13" s="8"/>
      <c r="N13" s="8">
        <v>0</v>
      </c>
      <c r="O13" s="40"/>
      <c r="P13" s="40">
        <v>0</v>
      </c>
      <c r="Q13" s="40">
        <v>0</v>
      </c>
    </row>
    <row r="14" spans="2:17" ht="15" x14ac:dyDescent="0.25">
      <c r="B14" s="41" t="s">
        <v>2122</v>
      </c>
      <c r="C14" s="36"/>
      <c r="D14" s="36"/>
      <c r="E14" s="36"/>
      <c r="F14" s="36"/>
      <c r="G14" s="36"/>
      <c r="H14" s="4"/>
      <c r="I14" s="36"/>
      <c r="J14" s="4"/>
      <c r="K14" s="4"/>
      <c r="L14" s="4"/>
      <c r="M14" s="4"/>
      <c r="N14" s="4"/>
      <c r="O14" s="4"/>
      <c r="P14" s="4"/>
      <c r="Q14" s="4"/>
    </row>
    <row r="15" spans="2:17" ht="15" x14ac:dyDescent="0.25">
      <c r="B15" s="42"/>
      <c r="C15" s="3"/>
      <c r="D15" s="3" t="s">
        <v>89</v>
      </c>
      <c r="E15" s="3"/>
      <c r="F15" s="3"/>
      <c r="G15" s="3" t="s">
        <v>89</v>
      </c>
      <c r="H15" s="8">
        <v>0</v>
      </c>
      <c r="I15" s="3" t="s">
        <v>89</v>
      </c>
      <c r="J15" s="40">
        <v>0</v>
      </c>
      <c r="K15" s="40">
        <v>0</v>
      </c>
      <c r="L15" s="8">
        <v>0</v>
      </c>
      <c r="M15" s="8">
        <v>0</v>
      </c>
      <c r="N15" s="8">
        <v>0</v>
      </c>
      <c r="O15" s="40">
        <v>0</v>
      </c>
      <c r="P15" s="40">
        <v>0</v>
      </c>
      <c r="Q15" s="40">
        <v>0</v>
      </c>
    </row>
    <row r="16" spans="2:17" x14ac:dyDescent="0.2">
      <c r="B16" s="43"/>
      <c r="C16" s="44"/>
      <c r="D16" s="44"/>
      <c r="E16" s="44"/>
      <c r="F16" s="44"/>
      <c r="G16" s="44"/>
      <c r="H16" s="12"/>
      <c r="I16" s="44"/>
      <c r="J16" s="12"/>
      <c r="K16" s="12"/>
      <c r="L16" s="12"/>
      <c r="M16" s="12"/>
      <c r="N16" s="12"/>
      <c r="O16" s="12"/>
      <c r="P16" s="12"/>
      <c r="Q16" s="12"/>
    </row>
    <row r="17" spans="2:17" ht="15" x14ac:dyDescent="0.25">
      <c r="B17" s="7" t="s">
        <v>2123</v>
      </c>
      <c r="C17" s="36"/>
      <c r="D17" s="36"/>
      <c r="E17" s="36"/>
      <c r="F17" s="36"/>
      <c r="G17" s="36"/>
      <c r="H17" s="8">
        <v>0</v>
      </c>
      <c r="I17" s="36"/>
      <c r="J17" s="40"/>
      <c r="K17" s="40">
        <v>0</v>
      </c>
      <c r="L17" s="8"/>
      <c r="M17" s="8"/>
      <c r="N17" s="8">
        <v>77.882473315021215</v>
      </c>
      <c r="O17" s="40"/>
      <c r="P17" s="40">
        <v>0.77930430210047907</v>
      </c>
      <c r="Q17" s="40">
        <v>9.6892211045516193E-5</v>
      </c>
    </row>
    <row r="18" spans="2:17" ht="15" x14ac:dyDescent="0.25">
      <c r="B18" s="41" t="s">
        <v>2124</v>
      </c>
      <c r="C18" s="36"/>
      <c r="D18" s="36"/>
      <c r="E18" s="36"/>
      <c r="F18" s="36"/>
      <c r="G18" s="36"/>
      <c r="H18" s="4"/>
      <c r="I18" s="36"/>
      <c r="J18" s="4"/>
      <c r="K18" s="4"/>
      <c r="L18" s="4"/>
      <c r="M18" s="4"/>
      <c r="N18" s="4"/>
      <c r="O18" s="4"/>
      <c r="P18" s="4"/>
      <c r="Q18" s="4"/>
    </row>
    <row r="19" spans="2:17" ht="15" x14ac:dyDescent="0.25">
      <c r="B19" s="42" t="s">
        <v>3381</v>
      </c>
      <c r="C19" s="3" t="s">
        <v>3382</v>
      </c>
      <c r="D19" s="3" t="s">
        <v>1820</v>
      </c>
      <c r="E19" s="3" t="s">
        <v>766</v>
      </c>
      <c r="F19" s="3" t="s">
        <v>767</v>
      </c>
      <c r="G19" s="3" t="s">
        <v>3383</v>
      </c>
      <c r="H19" s="8">
        <v>0</v>
      </c>
      <c r="I19" s="3" t="s">
        <v>52</v>
      </c>
      <c r="J19" s="40">
        <v>0</v>
      </c>
      <c r="K19" s="40">
        <v>0</v>
      </c>
      <c r="L19" s="8">
        <v>8539.0024659200008</v>
      </c>
      <c r="M19" s="8">
        <v>139.82840000000002</v>
      </c>
      <c r="N19" s="8">
        <v>44.17781681909721</v>
      </c>
      <c r="O19" s="40">
        <v>0</v>
      </c>
      <c r="P19" s="40">
        <v>0.44205019742085189</v>
      </c>
      <c r="Q19" s="40">
        <v>5.4960842517831836E-5</v>
      </c>
    </row>
    <row r="20" spans="2:17" ht="15" x14ac:dyDescent="0.25">
      <c r="B20" s="42" t="s">
        <v>3384</v>
      </c>
      <c r="C20" s="3" t="s">
        <v>3385</v>
      </c>
      <c r="D20" s="3" t="s">
        <v>1820</v>
      </c>
      <c r="E20" s="3" t="s">
        <v>766</v>
      </c>
      <c r="F20" s="3" t="s">
        <v>767</v>
      </c>
      <c r="G20" s="3" t="s">
        <v>3386</v>
      </c>
      <c r="H20" s="8">
        <v>0</v>
      </c>
      <c r="I20" s="3" t="s">
        <v>52</v>
      </c>
      <c r="J20" s="40">
        <v>0</v>
      </c>
      <c r="K20" s="40">
        <v>0</v>
      </c>
      <c r="L20" s="8">
        <v>5825.1324538400004</v>
      </c>
      <c r="M20" s="8">
        <v>100</v>
      </c>
      <c r="N20" s="8">
        <v>21.552990079208001</v>
      </c>
      <c r="O20" s="40">
        <v>0</v>
      </c>
      <c r="P20" s="40">
        <v>0.21566261543746101</v>
      </c>
      <c r="Q20" s="40">
        <v>2.681369471883174E-5</v>
      </c>
    </row>
    <row r="21" spans="2:17" ht="15" x14ac:dyDescent="0.25">
      <c r="B21" s="42" t="s">
        <v>3387</v>
      </c>
      <c r="C21" s="3" t="s">
        <v>3388</v>
      </c>
      <c r="D21" s="3" t="s">
        <v>1820</v>
      </c>
      <c r="E21" s="3" t="s">
        <v>766</v>
      </c>
      <c r="F21" s="3" t="s">
        <v>767</v>
      </c>
      <c r="G21" s="3" t="s">
        <v>3389</v>
      </c>
      <c r="H21" s="8">
        <v>0</v>
      </c>
      <c r="I21" s="3" t="s">
        <v>52</v>
      </c>
      <c r="J21" s="40">
        <v>0</v>
      </c>
      <c r="K21" s="40">
        <v>0</v>
      </c>
      <c r="L21" s="8">
        <v>3284.2341666800003</v>
      </c>
      <c r="M21" s="8">
        <v>100</v>
      </c>
      <c r="N21" s="8">
        <v>12.151666416716001</v>
      </c>
      <c r="O21" s="40">
        <v>0</v>
      </c>
      <c r="P21" s="40">
        <v>0.12159148924216612</v>
      </c>
      <c r="Q21" s="40">
        <v>1.5117673808852606E-5</v>
      </c>
    </row>
    <row r="22" spans="2:17" x14ac:dyDescent="0.2">
      <c r="B22" s="43"/>
      <c r="C22" s="44"/>
      <c r="D22" s="44"/>
      <c r="E22" s="44"/>
      <c r="F22" s="44"/>
      <c r="G22" s="44"/>
      <c r="H22" s="12"/>
      <c r="I22" s="44"/>
      <c r="J22" s="12"/>
      <c r="K22" s="12"/>
      <c r="L22" s="12"/>
      <c r="M22" s="12"/>
      <c r="N22" s="12"/>
      <c r="O22" s="12"/>
      <c r="P22" s="12"/>
      <c r="Q22" s="12"/>
    </row>
    <row r="23" spans="2:17" ht="15" x14ac:dyDescent="0.25">
      <c r="B23" s="7" t="s">
        <v>2125</v>
      </c>
      <c r="C23" s="36"/>
      <c r="D23" s="36"/>
      <c r="E23" s="36"/>
      <c r="F23" s="36"/>
      <c r="G23" s="36"/>
      <c r="H23" s="8">
        <v>0.22240000000027707</v>
      </c>
      <c r="I23" s="36"/>
      <c r="J23" s="40"/>
      <c r="K23" s="40">
        <v>0.1125999999999992</v>
      </c>
      <c r="L23" s="8"/>
      <c r="M23" s="8"/>
      <c r="N23" s="8">
        <v>19.693848455283479</v>
      </c>
      <c r="O23" s="40"/>
      <c r="P23" s="40">
        <v>0.19705975135174877</v>
      </c>
      <c r="Q23" s="40">
        <v>2.4500769423557951E-5</v>
      </c>
    </row>
    <row r="24" spans="2:17" ht="15" x14ac:dyDescent="0.25">
      <c r="B24" s="41" t="s">
        <v>2126</v>
      </c>
      <c r="C24" s="36"/>
      <c r="D24" s="36"/>
      <c r="E24" s="36"/>
      <c r="F24" s="36"/>
      <c r="G24" s="36"/>
      <c r="H24" s="4"/>
      <c r="I24" s="36"/>
      <c r="J24" s="4"/>
      <c r="K24" s="4"/>
      <c r="L24" s="4"/>
      <c r="M24" s="4"/>
      <c r="N24" s="4"/>
      <c r="O24" s="4"/>
      <c r="P24" s="4"/>
      <c r="Q24" s="4"/>
    </row>
    <row r="25" spans="2:17" ht="15" x14ac:dyDescent="0.25">
      <c r="B25" s="42"/>
      <c r="C25" s="3"/>
      <c r="D25" s="3" t="s">
        <v>89</v>
      </c>
      <c r="E25" s="3"/>
      <c r="F25" s="3"/>
      <c r="G25" s="3" t="s">
        <v>89</v>
      </c>
      <c r="H25" s="8">
        <v>0</v>
      </c>
      <c r="I25" s="3" t="s">
        <v>89</v>
      </c>
      <c r="J25" s="40">
        <v>0</v>
      </c>
      <c r="K25" s="40">
        <v>0</v>
      </c>
      <c r="L25" s="8">
        <v>0</v>
      </c>
      <c r="M25" s="8">
        <v>0</v>
      </c>
      <c r="N25" s="8">
        <v>0</v>
      </c>
      <c r="O25" s="40">
        <v>0</v>
      </c>
      <c r="P25" s="40">
        <v>0</v>
      </c>
      <c r="Q25" s="40">
        <v>0</v>
      </c>
    </row>
    <row r="26" spans="2:17" ht="15" x14ac:dyDescent="0.25">
      <c r="B26" s="41" t="s">
        <v>2130</v>
      </c>
      <c r="C26" s="36"/>
      <c r="D26" s="36"/>
      <c r="E26" s="36"/>
      <c r="F26" s="36"/>
      <c r="G26" s="36"/>
      <c r="H26" s="4"/>
      <c r="I26" s="36"/>
      <c r="J26" s="4"/>
      <c r="K26" s="4"/>
      <c r="L26" s="4"/>
      <c r="M26" s="4"/>
      <c r="N26" s="4"/>
      <c r="O26" s="4"/>
      <c r="P26" s="4"/>
      <c r="Q26" s="4"/>
    </row>
    <row r="27" spans="2:17" ht="15" x14ac:dyDescent="0.25">
      <c r="B27" s="42"/>
      <c r="C27" s="3"/>
      <c r="D27" s="3" t="s">
        <v>89</v>
      </c>
      <c r="E27" s="3"/>
      <c r="F27" s="3"/>
      <c r="G27" s="3" t="s">
        <v>89</v>
      </c>
      <c r="H27" s="8">
        <v>0</v>
      </c>
      <c r="I27" s="3" t="s">
        <v>89</v>
      </c>
      <c r="J27" s="40">
        <v>0</v>
      </c>
      <c r="K27" s="40">
        <v>0</v>
      </c>
      <c r="L27" s="8">
        <v>0</v>
      </c>
      <c r="M27" s="8">
        <v>0</v>
      </c>
      <c r="N27" s="8">
        <v>0</v>
      </c>
      <c r="O27" s="40">
        <v>0</v>
      </c>
      <c r="P27" s="40">
        <v>0</v>
      </c>
      <c r="Q27" s="40">
        <v>0</v>
      </c>
    </row>
    <row r="28" spans="2:17" ht="15" x14ac:dyDescent="0.25">
      <c r="B28" s="41" t="s">
        <v>2131</v>
      </c>
      <c r="C28" s="36"/>
      <c r="D28" s="36"/>
      <c r="E28" s="36"/>
      <c r="F28" s="36"/>
      <c r="G28" s="36"/>
      <c r="H28" s="4"/>
      <c r="I28" s="36"/>
      <c r="J28" s="4"/>
      <c r="K28" s="4"/>
      <c r="L28" s="4"/>
      <c r="M28" s="4"/>
      <c r="N28" s="4"/>
      <c r="O28" s="4"/>
      <c r="P28" s="4"/>
      <c r="Q28" s="4"/>
    </row>
    <row r="29" spans="2:17" ht="15" x14ac:dyDescent="0.25">
      <c r="B29" s="42" t="s">
        <v>3390</v>
      </c>
      <c r="C29" s="3" t="s">
        <v>3391</v>
      </c>
      <c r="D29" s="3" t="s">
        <v>3392</v>
      </c>
      <c r="E29" s="3" t="s">
        <v>766</v>
      </c>
      <c r="F29" s="3" t="s">
        <v>767</v>
      </c>
      <c r="G29" s="3" t="s">
        <v>3393</v>
      </c>
      <c r="H29" s="8">
        <v>0.22240000000027707</v>
      </c>
      <c r="I29" s="3" t="s">
        <v>74</v>
      </c>
      <c r="J29" s="40">
        <v>2.3740000000000001E-2</v>
      </c>
      <c r="K29" s="40">
        <v>0.1125999999999992</v>
      </c>
      <c r="L29" s="8">
        <v>20048.710665340004</v>
      </c>
      <c r="M29" s="8">
        <v>98.23</v>
      </c>
      <c r="N29" s="8">
        <v>19.693848455283479</v>
      </c>
      <c r="O29" s="40">
        <v>3.0706322486652232E-4</v>
      </c>
      <c r="P29" s="40">
        <v>0.19705975135174877</v>
      </c>
      <c r="Q29" s="40">
        <v>2.4500769423557951E-5</v>
      </c>
    </row>
    <row r="30" spans="2:17" ht="15" x14ac:dyDescent="0.25">
      <c r="B30" s="41" t="s">
        <v>2132</v>
      </c>
      <c r="C30" s="36"/>
      <c r="D30" s="36"/>
      <c r="E30" s="36"/>
      <c r="F30" s="36"/>
      <c r="G30" s="36"/>
      <c r="H30" s="4"/>
      <c r="I30" s="36"/>
      <c r="J30" s="4"/>
      <c r="K30" s="4"/>
      <c r="L30" s="4"/>
      <c r="M30" s="4"/>
      <c r="N30" s="4"/>
      <c r="O30" s="4"/>
      <c r="P30" s="4"/>
      <c r="Q30" s="4"/>
    </row>
    <row r="31" spans="2:17" ht="15" x14ac:dyDescent="0.25">
      <c r="B31" s="42"/>
      <c r="C31" s="3"/>
      <c r="D31" s="3" t="s">
        <v>89</v>
      </c>
      <c r="E31" s="3"/>
      <c r="F31" s="3"/>
      <c r="G31" s="3" t="s">
        <v>89</v>
      </c>
      <c r="H31" s="8">
        <v>0</v>
      </c>
      <c r="I31" s="3" t="s">
        <v>89</v>
      </c>
      <c r="J31" s="40">
        <v>0</v>
      </c>
      <c r="K31" s="40">
        <v>0</v>
      </c>
      <c r="L31" s="8">
        <v>0</v>
      </c>
      <c r="M31" s="8">
        <v>0</v>
      </c>
      <c r="N31" s="8">
        <v>0</v>
      </c>
      <c r="O31" s="40">
        <v>0</v>
      </c>
      <c r="P31" s="40">
        <v>0</v>
      </c>
      <c r="Q31" s="40">
        <v>0</v>
      </c>
    </row>
    <row r="32" spans="2:17" x14ac:dyDescent="0.2">
      <c r="B32" s="43"/>
      <c r="C32" s="44"/>
      <c r="D32" s="44"/>
      <c r="E32" s="44"/>
      <c r="F32" s="44"/>
      <c r="G32" s="44"/>
      <c r="H32" s="12"/>
      <c r="I32" s="44"/>
      <c r="J32" s="12"/>
      <c r="K32" s="12"/>
      <c r="L32" s="12"/>
      <c r="M32" s="12"/>
      <c r="N32" s="12"/>
      <c r="O32" s="12"/>
      <c r="P32" s="12"/>
      <c r="Q32" s="12"/>
    </row>
    <row r="33" spans="2:17" ht="15" x14ac:dyDescent="0.25">
      <c r="B33" s="13" t="s">
        <v>113</v>
      </c>
      <c r="C33" s="36"/>
      <c r="D33" s="36"/>
      <c r="E33" s="36"/>
      <c r="F33" s="36"/>
      <c r="G33" s="36"/>
      <c r="H33" s="8">
        <v>7.5926480488717127E-2</v>
      </c>
      <c r="I33" s="36"/>
      <c r="J33" s="40"/>
      <c r="K33" s="40">
        <v>9.7891784066824611E-4</v>
      </c>
      <c r="L33" s="8"/>
      <c r="M33" s="8"/>
      <c r="N33" s="8">
        <v>2.36214014387</v>
      </c>
      <c r="O33" s="40"/>
      <c r="P33" s="40">
        <v>2.363594654777219E-2</v>
      </c>
      <c r="Q33" s="40">
        <v>2.9386968800180003E-6</v>
      </c>
    </row>
    <row r="34" spans="2:17" ht="15" x14ac:dyDescent="0.25">
      <c r="B34" s="7" t="s">
        <v>2121</v>
      </c>
      <c r="C34" s="36"/>
      <c r="D34" s="36"/>
      <c r="E34" s="36"/>
      <c r="F34" s="36"/>
      <c r="G34" s="36"/>
      <c r="H34" s="8">
        <v>0</v>
      </c>
      <c r="I34" s="36"/>
      <c r="J34" s="40"/>
      <c r="K34" s="40">
        <v>0</v>
      </c>
      <c r="L34" s="8"/>
      <c r="M34" s="8"/>
      <c r="N34" s="8">
        <v>0</v>
      </c>
      <c r="O34" s="40"/>
      <c r="P34" s="40">
        <v>0</v>
      </c>
      <c r="Q34" s="40">
        <v>0</v>
      </c>
    </row>
    <row r="35" spans="2:17" ht="15" x14ac:dyDescent="0.25">
      <c r="B35" s="41" t="s">
        <v>2122</v>
      </c>
      <c r="C35" s="36"/>
      <c r="D35" s="36"/>
      <c r="E35" s="36"/>
      <c r="F35" s="36"/>
      <c r="G35" s="36"/>
      <c r="H35" s="4"/>
      <c r="I35" s="36"/>
      <c r="J35" s="4"/>
      <c r="K35" s="4"/>
      <c r="L35" s="4"/>
      <c r="M35" s="4"/>
      <c r="N35" s="4"/>
      <c r="O35" s="4"/>
      <c r="P35" s="4"/>
      <c r="Q35" s="4"/>
    </row>
    <row r="36" spans="2:17" ht="15" x14ac:dyDescent="0.25">
      <c r="B36" s="42"/>
      <c r="C36" s="3"/>
      <c r="D36" s="3" t="s">
        <v>89</v>
      </c>
      <c r="E36" s="3"/>
      <c r="F36" s="3"/>
      <c r="G36" s="3" t="s">
        <v>89</v>
      </c>
      <c r="H36" s="8">
        <v>0</v>
      </c>
      <c r="I36" s="3" t="s">
        <v>89</v>
      </c>
      <c r="J36" s="40">
        <v>0</v>
      </c>
      <c r="K36" s="40">
        <v>0</v>
      </c>
      <c r="L36" s="8">
        <v>0</v>
      </c>
      <c r="M36" s="8">
        <v>0</v>
      </c>
      <c r="N36" s="8">
        <v>0</v>
      </c>
      <c r="O36" s="40">
        <v>0</v>
      </c>
      <c r="P36" s="40">
        <v>0</v>
      </c>
      <c r="Q36" s="40">
        <v>0</v>
      </c>
    </row>
    <row r="37" spans="2:17" x14ac:dyDescent="0.2">
      <c r="B37" s="43"/>
      <c r="C37" s="44"/>
      <c r="D37" s="44"/>
      <c r="E37" s="44"/>
      <c r="F37" s="44"/>
      <c r="G37" s="44"/>
      <c r="H37" s="12"/>
      <c r="I37" s="44"/>
      <c r="J37" s="12"/>
      <c r="K37" s="12"/>
      <c r="L37" s="12"/>
      <c r="M37" s="12"/>
      <c r="N37" s="12"/>
      <c r="O37" s="12"/>
      <c r="P37" s="12"/>
      <c r="Q37" s="12"/>
    </row>
    <row r="38" spans="2:17" ht="15" x14ac:dyDescent="0.25">
      <c r="B38" s="7" t="s">
        <v>2123</v>
      </c>
      <c r="C38" s="36"/>
      <c r="D38" s="36"/>
      <c r="E38" s="36"/>
      <c r="F38" s="36"/>
      <c r="G38" s="36"/>
      <c r="H38" s="8">
        <v>0</v>
      </c>
      <c r="I38" s="36"/>
      <c r="J38" s="40"/>
      <c r="K38" s="40">
        <v>0</v>
      </c>
      <c r="L38" s="8"/>
      <c r="M38" s="8"/>
      <c r="N38" s="8">
        <v>0</v>
      </c>
      <c r="O38" s="40"/>
      <c r="P38" s="40">
        <v>0</v>
      </c>
      <c r="Q38" s="40">
        <v>0</v>
      </c>
    </row>
    <row r="39" spans="2:17" ht="15" x14ac:dyDescent="0.25">
      <c r="B39" s="41" t="s">
        <v>2124</v>
      </c>
      <c r="C39" s="36"/>
      <c r="D39" s="36"/>
      <c r="E39" s="36"/>
      <c r="F39" s="36"/>
      <c r="G39" s="36"/>
      <c r="H39" s="4"/>
      <c r="I39" s="36"/>
      <c r="J39" s="4"/>
      <c r="K39" s="4"/>
      <c r="L39" s="4"/>
      <c r="M39" s="4"/>
      <c r="N39" s="4"/>
      <c r="O39" s="4"/>
      <c r="P39" s="4"/>
      <c r="Q39" s="4"/>
    </row>
    <row r="40" spans="2:17" ht="15" x14ac:dyDescent="0.25">
      <c r="B40" s="42"/>
      <c r="C40" s="3"/>
      <c r="D40" s="3" t="s">
        <v>89</v>
      </c>
      <c r="E40" s="3"/>
      <c r="F40" s="3"/>
      <c r="G40" s="3" t="s">
        <v>89</v>
      </c>
      <c r="H40" s="8">
        <v>0</v>
      </c>
      <c r="I40" s="3" t="s">
        <v>89</v>
      </c>
      <c r="J40" s="40">
        <v>0</v>
      </c>
      <c r="K40" s="40">
        <v>0</v>
      </c>
      <c r="L40" s="8">
        <v>0</v>
      </c>
      <c r="M40" s="8">
        <v>0</v>
      </c>
      <c r="N40" s="8">
        <v>0</v>
      </c>
      <c r="O40" s="40">
        <v>0</v>
      </c>
      <c r="P40" s="40">
        <v>0</v>
      </c>
      <c r="Q40" s="40">
        <v>0</v>
      </c>
    </row>
    <row r="41" spans="2:17" x14ac:dyDescent="0.2">
      <c r="B41" s="43"/>
      <c r="C41" s="44"/>
      <c r="D41" s="44"/>
      <c r="E41" s="44"/>
      <c r="F41" s="44"/>
      <c r="G41" s="44"/>
      <c r="H41" s="12"/>
      <c r="I41" s="44"/>
      <c r="J41" s="12"/>
      <c r="K41" s="12"/>
      <c r="L41" s="12"/>
      <c r="M41" s="12"/>
      <c r="N41" s="12"/>
      <c r="O41" s="12"/>
      <c r="P41" s="12"/>
      <c r="Q41" s="12"/>
    </row>
    <row r="42" spans="2:17" ht="15" x14ac:dyDescent="0.25">
      <c r="B42" s="7" t="s">
        <v>2125</v>
      </c>
      <c r="C42" s="36"/>
      <c r="D42" s="36"/>
      <c r="E42" s="36"/>
      <c r="F42" s="36"/>
      <c r="G42" s="36"/>
      <c r="H42" s="8">
        <v>7.5926480488717127E-2</v>
      </c>
      <c r="I42" s="36"/>
      <c r="J42" s="40"/>
      <c r="K42" s="40">
        <v>9.7891784066824611E-4</v>
      </c>
      <c r="L42" s="8"/>
      <c r="M42" s="8"/>
      <c r="N42" s="8">
        <v>2.36214014387</v>
      </c>
      <c r="O42" s="40"/>
      <c r="P42" s="40">
        <v>2.363594654777219E-2</v>
      </c>
      <c r="Q42" s="40">
        <v>2.9386968800180003E-6</v>
      </c>
    </row>
    <row r="43" spans="2:17" ht="15" x14ac:dyDescent="0.25">
      <c r="B43" s="41" t="s">
        <v>2126</v>
      </c>
      <c r="C43" s="36"/>
      <c r="D43" s="36"/>
      <c r="E43" s="36"/>
      <c r="F43" s="36"/>
      <c r="G43" s="36"/>
      <c r="H43" s="4"/>
      <c r="I43" s="36"/>
      <c r="J43" s="4"/>
      <c r="K43" s="4"/>
      <c r="L43" s="4"/>
      <c r="M43" s="4"/>
      <c r="N43" s="4"/>
      <c r="O43" s="4"/>
      <c r="P43" s="4"/>
      <c r="Q43" s="4"/>
    </row>
    <row r="44" spans="2:17" ht="15" x14ac:dyDescent="0.25">
      <c r="B44" s="42"/>
      <c r="C44" s="3"/>
      <c r="D44" s="3" t="s">
        <v>89</v>
      </c>
      <c r="E44" s="3"/>
      <c r="F44" s="3"/>
      <c r="G44" s="3" t="s">
        <v>89</v>
      </c>
      <c r="H44" s="8">
        <v>0</v>
      </c>
      <c r="I44" s="3" t="s">
        <v>89</v>
      </c>
      <c r="J44" s="40">
        <v>0</v>
      </c>
      <c r="K44" s="40">
        <v>0</v>
      </c>
      <c r="L44" s="8">
        <v>0</v>
      </c>
      <c r="M44" s="8">
        <v>0</v>
      </c>
      <c r="N44" s="8">
        <v>0</v>
      </c>
      <c r="O44" s="40">
        <v>0</v>
      </c>
      <c r="P44" s="40">
        <v>0</v>
      </c>
      <c r="Q44" s="40">
        <v>0</v>
      </c>
    </row>
    <row r="45" spans="2:17" ht="15" x14ac:dyDescent="0.25">
      <c r="B45" s="41" t="s">
        <v>2130</v>
      </c>
      <c r="C45" s="36"/>
      <c r="D45" s="36"/>
      <c r="E45" s="36"/>
      <c r="F45" s="36"/>
      <c r="G45" s="36"/>
      <c r="H45" s="4"/>
      <c r="I45" s="36"/>
      <c r="J45" s="4"/>
      <c r="K45" s="4"/>
      <c r="L45" s="4"/>
      <c r="M45" s="4"/>
      <c r="N45" s="4"/>
      <c r="O45" s="4"/>
      <c r="P45" s="4"/>
      <c r="Q45" s="4"/>
    </row>
    <row r="46" spans="2:17" ht="15" x14ac:dyDescent="0.25">
      <c r="B46" s="42"/>
      <c r="C46" s="3"/>
      <c r="D46" s="3" t="s">
        <v>89</v>
      </c>
      <c r="E46" s="3"/>
      <c r="F46" s="3"/>
      <c r="G46" s="3" t="s">
        <v>89</v>
      </c>
      <c r="H46" s="8">
        <v>0</v>
      </c>
      <c r="I46" s="3" t="s">
        <v>89</v>
      </c>
      <c r="J46" s="40">
        <v>0</v>
      </c>
      <c r="K46" s="40">
        <v>0</v>
      </c>
      <c r="L46" s="8">
        <v>0</v>
      </c>
      <c r="M46" s="8">
        <v>0</v>
      </c>
      <c r="N46" s="8">
        <v>0</v>
      </c>
      <c r="O46" s="40">
        <v>0</v>
      </c>
      <c r="P46" s="40">
        <v>0</v>
      </c>
      <c r="Q46" s="40">
        <v>0</v>
      </c>
    </row>
    <row r="47" spans="2:17" ht="15" x14ac:dyDescent="0.25">
      <c r="B47" s="41" t="s">
        <v>2131</v>
      </c>
      <c r="C47" s="36"/>
      <c r="D47" s="36"/>
      <c r="E47" s="36"/>
      <c r="F47" s="36"/>
      <c r="G47" s="36"/>
      <c r="H47" s="4"/>
      <c r="I47" s="36"/>
      <c r="J47" s="4"/>
      <c r="K47" s="4"/>
      <c r="L47" s="4"/>
      <c r="M47" s="4"/>
      <c r="N47" s="4"/>
      <c r="O47" s="4"/>
      <c r="P47" s="4"/>
      <c r="Q47" s="4"/>
    </row>
    <row r="48" spans="2:17" ht="15" x14ac:dyDescent="0.25">
      <c r="B48" s="42" t="s">
        <v>3394</v>
      </c>
      <c r="C48" s="3" t="s">
        <v>3395</v>
      </c>
      <c r="D48" s="3" t="s">
        <v>3396</v>
      </c>
      <c r="E48" s="3" t="s">
        <v>3397</v>
      </c>
      <c r="F48" s="3" t="s">
        <v>278</v>
      </c>
      <c r="G48" s="3" t="s">
        <v>3398</v>
      </c>
      <c r="H48" s="8">
        <v>29.000299999999999</v>
      </c>
      <c r="I48" s="3" t="s">
        <v>52</v>
      </c>
      <c r="J48" s="40">
        <v>0</v>
      </c>
      <c r="K48" s="40">
        <v>0.37390000000000007</v>
      </c>
      <c r="L48" s="8">
        <v>16714.551000000003</v>
      </c>
      <c r="M48" s="8">
        <v>0.01</v>
      </c>
      <c r="N48" s="8">
        <v>6.1843838700000008E-3</v>
      </c>
      <c r="O48" s="40">
        <v>0</v>
      </c>
      <c r="P48" s="40">
        <v>6.1881919648823849E-5</v>
      </c>
      <c r="Q48" s="40">
        <v>7.6938828675200121E-9</v>
      </c>
    </row>
    <row r="49" spans="2:17" ht="15" x14ac:dyDescent="0.25">
      <c r="B49" s="41" t="s">
        <v>2132</v>
      </c>
      <c r="C49" s="36"/>
      <c r="D49" s="36"/>
      <c r="E49" s="36"/>
      <c r="F49" s="36"/>
      <c r="G49" s="36"/>
      <c r="H49" s="4"/>
      <c r="I49" s="36"/>
      <c r="J49" s="4"/>
      <c r="K49" s="4"/>
      <c r="L49" s="4"/>
      <c r="M49" s="4"/>
      <c r="N49" s="4"/>
      <c r="O49" s="4"/>
      <c r="P49" s="4"/>
      <c r="Q49" s="4"/>
    </row>
    <row r="50" spans="2:17" ht="15" x14ac:dyDescent="0.25">
      <c r="B50" s="42" t="s">
        <v>3399</v>
      </c>
      <c r="C50" s="3" t="s">
        <v>3400</v>
      </c>
      <c r="D50" s="3" t="s">
        <v>1887</v>
      </c>
      <c r="E50" s="3" t="s">
        <v>766</v>
      </c>
      <c r="F50" s="3" t="s">
        <v>767</v>
      </c>
      <c r="G50" s="3" t="s">
        <v>3401</v>
      </c>
      <c r="H50" s="8">
        <v>0</v>
      </c>
      <c r="I50" s="3" t="s">
        <v>52</v>
      </c>
      <c r="J50" s="40">
        <v>0</v>
      </c>
      <c r="K50" s="40">
        <v>0</v>
      </c>
      <c r="L50" s="8">
        <v>63674.48</v>
      </c>
      <c r="M50" s="8">
        <v>1</v>
      </c>
      <c r="N50" s="8">
        <v>2.3559557600000001</v>
      </c>
      <c r="O50" s="40">
        <v>8.1843804627249365E-4</v>
      </c>
      <c r="P50" s="40">
        <v>2.3574064628123368E-2</v>
      </c>
      <c r="Q50" s="40">
        <v>2.9310029971504806E-6</v>
      </c>
    </row>
    <row r="51" spans="2:17" x14ac:dyDescent="0.2">
      <c r="B51" s="43"/>
      <c r="C51" s="44"/>
      <c r="D51" s="44"/>
      <c r="E51" s="44"/>
      <c r="F51" s="44"/>
      <c r="G51" s="44"/>
      <c r="H51" s="12"/>
      <c r="I51" s="44"/>
      <c r="J51" s="12"/>
      <c r="K51" s="12"/>
      <c r="L51" s="12"/>
      <c r="M51" s="12"/>
      <c r="N51" s="12"/>
      <c r="O51" s="12"/>
      <c r="P51" s="12"/>
      <c r="Q51" s="12"/>
    </row>
    <row r="52" spans="2:17" x14ac:dyDescent="0.2">
      <c r="B52" s="32"/>
      <c r="C52" s="47"/>
      <c r="D52" s="47"/>
      <c r="E52" s="47"/>
      <c r="F52" s="47"/>
      <c r="G52" s="47"/>
      <c r="H52" s="48"/>
      <c r="I52" s="47"/>
      <c r="J52" s="48"/>
      <c r="K52" s="48"/>
      <c r="L52" s="48"/>
      <c r="M52" s="48"/>
      <c r="N52" s="48"/>
      <c r="O52" s="48"/>
      <c r="P52" s="48"/>
      <c r="Q52" s="48"/>
    </row>
    <row r="54" spans="2:17" x14ac:dyDescent="0.2">
      <c r="B54" s="34" t="s">
        <v>64</v>
      </c>
    </row>
    <row r="56" spans="2:17" x14ac:dyDescent="0.2">
      <c r="B56" s="35" t="s">
        <v>65</v>
      </c>
    </row>
    <row r="58" spans="2:17" ht="285" x14ac:dyDescent="0.2">
      <c r="B58" s="53" t="s">
        <v>133</v>
      </c>
    </row>
  </sheetData>
  <hyperlinks>
    <hyperlink ref="B56" r:id="rId1" xr:uid="{00000000-0004-0000-1400-000000000000}"/>
  </hyperlinks>
  <pageMargins left="0.7" right="0.7" top="0.75" bottom="0.75" header="0.3" footer="0.3"/>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22"/>
  <dimension ref="B1:R1411"/>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70.625" customWidth="1"/>
    <col min="3" max="3" width="30.625" customWidth="1"/>
    <col min="4" max="4" width="13.375" bestFit="1" customWidth="1"/>
    <col min="5" max="5" width="11.875" bestFit="1" customWidth="1"/>
    <col min="6" max="6" width="6.625" bestFit="1" customWidth="1"/>
    <col min="7" max="7" width="12.625" bestFit="1" customWidth="1"/>
    <col min="8" max="8" width="10" bestFit="1" customWidth="1"/>
    <col min="9" max="9" width="11.625" customWidth="1"/>
    <col min="10" max="10" width="32.125" bestFit="1" customWidth="1"/>
    <col min="11" max="11" width="11.5" bestFit="1" customWidth="1"/>
    <col min="12" max="12" width="7.375" bestFit="1" customWidth="1"/>
    <col min="13" max="13" width="11.875" customWidth="1"/>
    <col min="14" max="14" width="15.125" bestFit="1" customWidth="1"/>
    <col min="15" max="15" width="9.625" bestFit="1" customWidth="1"/>
    <col min="16" max="16" width="12.625" bestFit="1" customWidth="1"/>
    <col min="17" max="18" width="9.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2" t="s">
        <v>39</v>
      </c>
      <c r="D2" s="21"/>
      <c r="E2" s="21"/>
      <c r="F2" s="21"/>
      <c r="G2" s="21"/>
      <c r="H2" s="21"/>
      <c r="I2" s="21"/>
      <c r="J2" s="21"/>
      <c r="K2" s="21"/>
      <c r="L2" s="21"/>
      <c r="M2" s="21"/>
      <c r="N2" s="21"/>
      <c r="O2" s="21"/>
      <c r="P2" s="21"/>
      <c r="Q2" s="21"/>
      <c r="R2" s="21"/>
    </row>
    <row r="3" spans="2:18" ht="18" x14ac:dyDescent="0.25">
      <c r="B3" s="20" t="s">
        <v>40</v>
      </c>
      <c r="C3" s="22" t="s">
        <v>41</v>
      </c>
      <c r="D3" s="21"/>
      <c r="E3" s="21"/>
      <c r="F3" s="21"/>
      <c r="G3" s="21"/>
      <c r="H3" s="21"/>
      <c r="I3" s="21"/>
      <c r="J3" s="21"/>
      <c r="K3" s="21"/>
      <c r="L3" s="21"/>
      <c r="M3" s="21"/>
      <c r="N3" s="21"/>
      <c r="O3" s="21"/>
      <c r="P3" s="21"/>
      <c r="Q3" s="21"/>
      <c r="R3" s="21"/>
    </row>
    <row r="4" spans="2:18" ht="18" x14ac:dyDescent="0.25">
      <c r="B4" s="20" t="s">
        <v>42</v>
      </c>
      <c r="C4" s="20">
        <v>259013</v>
      </c>
      <c r="D4" s="21"/>
      <c r="E4" s="21"/>
      <c r="F4" s="21"/>
      <c r="G4" s="21"/>
      <c r="H4" s="21"/>
      <c r="I4" s="21"/>
      <c r="J4" s="21"/>
      <c r="K4" s="21"/>
      <c r="L4" s="21"/>
      <c r="M4" s="21"/>
      <c r="N4" s="21"/>
      <c r="O4" s="21"/>
      <c r="P4" s="21"/>
      <c r="Q4" s="21"/>
      <c r="R4" s="21"/>
    </row>
    <row r="5" spans="2:18" ht="20.25" x14ac:dyDescent="0.55000000000000004">
      <c r="B5" s="25"/>
      <c r="C5" s="25"/>
      <c r="D5" s="25"/>
      <c r="E5" s="25"/>
      <c r="F5" s="25"/>
      <c r="H5" s="25"/>
      <c r="I5" s="25"/>
      <c r="J5" s="25"/>
      <c r="K5" s="25"/>
      <c r="L5" s="25"/>
      <c r="M5" s="25"/>
      <c r="N5" s="25"/>
      <c r="O5" s="25"/>
      <c r="P5" s="59"/>
      <c r="Q5" s="59"/>
      <c r="R5" s="59"/>
    </row>
    <row r="6" spans="2:18" ht="15" x14ac:dyDescent="0.2">
      <c r="B6" s="49" t="s">
        <v>5637</v>
      </c>
      <c r="C6" s="24"/>
      <c r="D6" s="24"/>
      <c r="E6" s="24"/>
      <c r="F6" s="24"/>
      <c r="G6" s="24"/>
      <c r="H6" s="24"/>
      <c r="I6" s="24"/>
      <c r="J6" s="24"/>
      <c r="K6" s="24"/>
      <c r="L6" s="24"/>
      <c r="M6" s="24"/>
      <c r="N6" s="24"/>
      <c r="O6" s="24"/>
      <c r="P6" s="24"/>
      <c r="Q6" s="24"/>
      <c r="R6" s="24"/>
    </row>
    <row r="7" spans="2:18" ht="60" x14ac:dyDescent="0.2">
      <c r="B7" s="49" t="s">
        <v>2071</v>
      </c>
      <c r="C7" s="26" t="s">
        <v>3403</v>
      </c>
      <c r="D7" s="26" t="s">
        <v>66</v>
      </c>
      <c r="E7" s="26" t="s">
        <v>67</v>
      </c>
      <c r="F7" s="26" t="s">
        <v>120</v>
      </c>
      <c r="G7" s="26" t="s">
        <v>135</v>
      </c>
      <c r="H7" s="26" t="s">
        <v>68</v>
      </c>
      <c r="I7" s="26" t="s">
        <v>283</v>
      </c>
      <c r="J7" s="26" t="s">
        <v>5638</v>
      </c>
      <c r="K7" s="26" t="s">
        <v>69</v>
      </c>
      <c r="L7" s="26" t="s">
        <v>5639</v>
      </c>
      <c r="M7" s="26" t="s">
        <v>122</v>
      </c>
      <c r="N7" s="26" t="s">
        <v>136</v>
      </c>
      <c r="O7" s="26" t="s">
        <v>137</v>
      </c>
      <c r="P7" s="26" t="s">
        <v>0</v>
      </c>
      <c r="Q7" s="26" t="s">
        <v>123</v>
      </c>
      <c r="R7" s="26" t="s">
        <v>124</v>
      </c>
    </row>
    <row r="8" spans="2:18" ht="15" x14ac:dyDescent="0.2">
      <c r="B8" s="49"/>
      <c r="C8" s="52"/>
      <c r="D8" s="52"/>
      <c r="E8" s="52"/>
      <c r="F8" s="52"/>
      <c r="G8" s="52" t="s">
        <v>285</v>
      </c>
      <c r="H8" s="52"/>
      <c r="I8" s="52" t="s">
        <v>286</v>
      </c>
      <c r="J8" s="52"/>
      <c r="K8" s="52"/>
      <c r="L8" s="52" t="s">
        <v>45</v>
      </c>
      <c r="M8" s="52" t="s">
        <v>45</v>
      </c>
      <c r="N8" s="52" t="s">
        <v>287</v>
      </c>
      <c r="O8" s="52"/>
      <c r="P8" s="52" t="s">
        <v>44</v>
      </c>
      <c r="Q8" s="52" t="s">
        <v>45</v>
      </c>
      <c r="R8" s="52" t="s">
        <v>45</v>
      </c>
    </row>
    <row r="9" spans="2:18" x14ac:dyDescent="0.2">
      <c r="B9" s="51"/>
      <c r="C9" s="52" t="s">
        <v>46</v>
      </c>
      <c r="D9" s="52" t="s">
        <v>47</v>
      </c>
      <c r="E9" s="52" t="s">
        <v>125</v>
      </c>
      <c r="F9" s="52" t="s">
        <v>126</v>
      </c>
      <c r="G9" s="52" t="s">
        <v>127</v>
      </c>
      <c r="H9" s="52" t="s">
        <v>128</v>
      </c>
      <c r="I9" s="52" t="s">
        <v>129</v>
      </c>
      <c r="J9" s="52" t="s">
        <v>130</v>
      </c>
      <c r="K9" s="52" t="s">
        <v>131</v>
      </c>
      <c r="L9" s="52" t="s">
        <v>132</v>
      </c>
      <c r="M9" s="52" t="s">
        <v>288</v>
      </c>
      <c r="N9" s="52" t="s">
        <v>289</v>
      </c>
      <c r="O9" s="52" t="s">
        <v>290</v>
      </c>
      <c r="P9" s="54" t="s">
        <v>291</v>
      </c>
      <c r="Q9" s="54" t="s">
        <v>292</v>
      </c>
      <c r="R9" s="54" t="s">
        <v>293</v>
      </c>
    </row>
    <row r="10" spans="2:18" ht="15" x14ac:dyDescent="0.25">
      <c r="B10" s="14" t="s">
        <v>5636</v>
      </c>
      <c r="C10" s="45"/>
      <c r="D10" s="45"/>
      <c r="E10" s="45"/>
      <c r="F10" s="45"/>
      <c r="G10" s="45"/>
      <c r="H10" s="45"/>
      <c r="I10" s="15">
        <v>4.480283555634287</v>
      </c>
      <c r="J10" s="45"/>
      <c r="K10" s="45"/>
      <c r="L10" s="46">
        <v>0.1041</v>
      </c>
      <c r="M10" s="46">
        <v>5.3322003021475176E-2</v>
      </c>
      <c r="N10" s="15">
        <v>105751052.70668522</v>
      </c>
      <c r="O10" s="15">
        <v>103.92140450645554</v>
      </c>
      <c r="P10" s="15">
        <v>124744.41895565164</v>
      </c>
      <c r="Q10" s="46">
        <v>1</v>
      </c>
      <c r="R10" s="46">
        <v>0.15513967423812408</v>
      </c>
    </row>
    <row r="11" spans="2:18" ht="15" x14ac:dyDescent="0.25">
      <c r="B11" s="6" t="s">
        <v>3404</v>
      </c>
      <c r="C11" s="37"/>
      <c r="D11" s="37"/>
      <c r="E11" s="37"/>
      <c r="F11" s="37"/>
      <c r="G11" s="37"/>
      <c r="H11" s="37"/>
      <c r="I11" s="39">
        <v>4.9653563761229185</v>
      </c>
      <c r="J11" s="37"/>
      <c r="K11" s="37"/>
      <c r="L11" s="38">
        <v>0.1041</v>
      </c>
      <c r="M11" s="38">
        <v>4.7010644703051198E-2</v>
      </c>
      <c r="N11" s="39">
        <v>97131425.416318089</v>
      </c>
      <c r="O11" s="39">
        <v>104.31230659246471</v>
      </c>
      <c r="P11" s="39">
        <v>107079.55453497602</v>
      </c>
      <c r="Q11" s="38">
        <v>0.85839741018964899</v>
      </c>
      <c r="R11" s="38">
        <v>0.13317058468183268</v>
      </c>
    </row>
    <row r="12" spans="2:18" ht="15" x14ac:dyDescent="0.25">
      <c r="B12" s="7" t="s">
        <v>3405</v>
      </c>
      <c r="C12" s="36"/>
      <c r="D12" s="36"/>
      <c r="E12" s="36"/>
      <c r="F12" s="36"/>
      <c r="G12" s="36"/>
      <c r="H12" s="36"/>
      <c r="I12" s="8">
        <v>0.93418224633230929</v>
      </c>
      <c r="J12" s="36"/>
      <c r="K12" s="36"/>
      <c r="L12" s="40">
        <v>5.9000561E-2</v>
      </c>
      <c r="M12" s="40">
        <v>2.8225560036225096E-2</v>
      </c>
      <c r="N12" s="8">
        <v>3051.932316459</v>
      </c>
      <c r="O12" s="8">
        <v>100.52974663032819</v>
      </c>
      <c r="P12" s="8">
        <v>3.083085460107915</v>
      </c>
      <c r="Q12" s="40">
        <v>8.1682714542569707E-5</v>
      </c>
      <c r="R12" s="40">
        <v>3.8343108087223066E-6</v>
      </c>
    </row>
    <row r="13" spans="2:18" ht="15" x14ac:dyDescent="0.25">
      <c r="B13" s="41" t="s">
        <v>3405</v>
      </c>
      <c r="C13" s="36"/>
      <c r="D13" s="36"/>
      <c r="E13" s="36"/>
      <c r="F13" s="36"/>
      <c r="G13" s="36"/>
      <c r="H13" s="36"/>
      <c r="I13" s="4"/>
      <c r="J13" s="36"/>
      <c r="K13" s="36"/>
      <c r="L13" s="4"/>
      <c r="M13" s="4"/>
      <c r="N13" s="4"/>
      <c r="O13" s="4"/>
      <c r="P13" s="4"/>
      <c r="Q13" s="4"/>
      <c r="R13" s="4"/>
    </row>
    <row r="14" spans="2:18" ht="15" x14ac:dyDescent="0.25">
      <c r="B14" s="42" t="s">
        <v>3406</v>
      </c>
      <c r="C14" s="3" t="s">
        <v>3408</v>
      </c>
      <c r="D14" s="3" t="s">
        <v>3407</v>
      </c>
      <c r="E14" s="3"/>
      <c r="F14" s="3" t="s">
        <v>3409</v>
      </c>
      <c r="G14" s="3" t="s">
        <v>3410</v>
      </c>
      <c r="H14" s="3" t="s">
        <v>2009</v>
      </c>
      <c r="I14" s="8">
        <v>6.3591631417402503</v>
      </c>
      <c r="J14" s="3" t="s">
        <v>3411</v>
      </c>
      <c r="K14" s="3" t="s">
        <v>74</v>
      </c>
      <c r="L14" s="40">
        <v>2.4999963E-2</v>
      </c>
      <c r="M14" s="40">
        <v>2.0208863932729856E-2</v>
      </c>
      <c r="N14" s="8">
        <v>3.799650948</v>
      </c>
      <c r="O14" s="8">
        <v>100</v>
      </c>
      <c r="P14" s="8">
        <v>3.799650948E-3</v>
      </c>
      <c r="Q14" s="40">
        <f>P14/$P$10</f>
        <v>3.0459486523006923E-8</v>
      </c>
      <c r="R14" s="40">
        <v>4.7254748166398242E-9</v>
      </c>
    </row>
    <row r="15" spans="2:18" ht="15" x14ac:dyDescent="0.25">
      <c r="B15" s="42" t="s">
        <v>3412</v>
      </c>
      <c r="C15" s="3" t="s">
        <v>3408</v>
      </c>
      <c r="D15" s="3" t="s">
        <v>3413</v>
      </c>
      <c r="E15" s="3"/>
      <c r="F15" s="3" t="s">
        <v>3409</v>
      </c>
      <c r="G15" s="3" t="s">
        <v>3187</v>
      </c>
      <c r="H15" s="3" t="s">
        <v>2009</v>
      </c>
      <c r="I15" s="8">
        <v>6.3591485895793225</v>
      </c>
      <c r="J15" s="3" t="s">
        <v>3411</v>
      </c>
      <c r="K15" s="3" t="s">
        <v>74</v>
      </c>
      <c r="L15" s="40">
        <v>2.500001E-2</v>
      </c>
      <c r="M15" s="40">
        <v>2.0208926296306776E-2</v>
      </c>
      <c r="N15" s="8">
        <v>5.4485576020000002</v>
      </c>
      <c r="O15" s="8">
        <v>100</v>
      </c>
      <c r="P15" s="8">
        <v>5.4485576019999999E-3</v>
      </c>
      <c r="Q15" s="40">
        <f t="shared" ref="Q15:Q19" si="0">P15/$P$10</f>
        <v>4.3677766489393304E-8</v>
      </c>
      <c r="R15" s="40">
        <v>6.7761544646133294E-9</v>
      </c>
    </row>
    <row r="16" spans="2:18" ht="15" x14ac:dyDescent="0.25">
      <c r="B16" s="42" t="s">
        <v>3414</v>
      </c>
      <c r="C16" s="3" t="s">
        <v>3408</v>
      </c>
      <c r="D16" s="3" t="s">
        <v>3415</v>
      </c>
      <c r="E16" s="3"/>
      <c r="F16" s="3" t="s">
        <v>3409</v>
      </c>
      <c r="G16" s="3" t="s">
        <v>3187</v>
      </c>
      <c r="H16" s="3" t="s">
        <v>2009</v>
      </c>
      <c r="I16" s="8">
        <v>6.3591706530937202</v>
      </c>
      <c r="J16" s="3" t="s">
        <v>3411</v>
      </c>
      <c r="K16" s="3" t="s">
        <v>74</v>
      </c>
      <c r="L16" s="40">
        <v>2.4999989E-2</v>
      </c>
      <c r="M16" s="40">
        <v>2.0208936639230478E-2</v>
      </c>
      <c r="N16" s="8">
        <v>3.709646249</v>
      </c>
      <c r="O16" s="8">
        <v>100</v>
      </c>
      <c r="P16" s="8">
        <v>3.7096462489999999E-3</v>
      </c>
      <c r="Q16" s="40">
        <f t="shared" si="0"/>
        <v>2.9737973690981962E-8</v>
      </c>
      <c r="R16" s="40">
        <v>4.613539550920846E-9</v>
      </c>
    </row>
    <row r="17" spans="2:18" ht="15" x14ac:dyDescent="0.25">
      <c r="B17" s="42" t="s">
        <v>3416</v>
      </c>
      <c r="C17" s="3" t="s">
        <v>3408</v>
      </c>
      <c r="D17" s="3" t="s">
        <v>3417</v>
      </c>
      <c r="E17" s="3"/>
      <c r="F17" s="3" t="s">
        <v>3409</v>
      </c>
      <c r="G17" s="3" t="s">
        <v>3187</v>
      </c>
      <c r="H17" s="3" t="s">
        <v>2009</v>
      </c>
      <c r="I17" s="8">
        <v>6.3591819343615832</v>
      </c>
      <c r="J17" s="3" t="s">
        <v>3411</v>
      </c>
      <c r="K17" s="3" t="s">
        <v>74</v>
      </c>
      <c r="L17" s="40">
        <v>2.5000014000000001E-2</v>
      </c>
      <c r="M17" s="40">
        <v>2.0208891543254767E-2</v>
      </c>
      <c r="N17" s="8">
        <v>0.97446166000000001</v>
      </c>
      <c r="O17" s="8">
        <v>100</v>
      </c>
      <c r="P17" s="8">
        <v>9.7446166E-4</v>
      </c>
      <c r="Q17" s="40">
        <f t="shared" si="0"/>
        <v>7.8116653887853251E-9</v>
      </c>
      <c r="R17" s="40">
        <v>1.2118992236733844E-9</v>
      </c>
    </row>
    <row r="18" spans="2:18" ht="15" x14ac:dyDescent="0.25">
      <c r="B18" s="42" t="s">
        <v>3418</v>
      </c>
      <c r="C18" s="3" t="s">
        <v>3408</v>
      </c>
      <c r="D18" s="3" t="s">
        <v>3419</v>
      </c>
      <c r="E18" s="3"/>
      <c r="F18" s="3" t="s">
        <v>3409</v>
      </c>
      <c r="G18" s="3"/>
      <c r="H18" s="3" t="s">
        <v>2009</v>
      </c>
      <c r="I18" s="8">
        <v>1.8259243479563583</v>
      </c>
      <c r="J18" s="3" t="s">
        <v>3411</v>
      </c>
      <c r="K18" s="3" t="s">
        <v>74</v>
      </c>
      <c r="L18" s="63">
        <v>5.9000561E-2</v>
      </c>
      <c r="M18" s="63">
        <v>5.7149460351874556E-2</v>
      </c>
      <c r="N18" s="64">
        <v>2943</v>
      </c>
      <c r="O18" s="64">
        <v>101.08683951135826</v>
      </c>
      <c r="P18" s="65">
        <v>2.968497879438281</v>
      </c>
      <c r="Q18" s="40">
        <f t="shared" si="0"/>
        <v>2.3796638793865583E-5</v>
      </c>
      <c r="R18" s="40">
        <v>3.6918027904426125E-6</v>
      </c>
    </row>
    <row r="19" spans="2:18" ht="15" x14ac:dyDescent="0.25">
      <c r="B19" s="42" t="s">
        <v>3420</v>
      </c>
      <c r="C19" s="3" t="s">
        <v>3408</v>
      </c>
      <c r="D19" s="3" t="s">
        <v>3421</v>
      </c>
      <c r="E19" s="3"/>
      <c r="F19" s="3" t="s">
        <v>3409</v>
      </c>
      <c r="G19" s="3"/>
      <c r="H19" s="3" t="s">
        <v>2009</v>
      </c>
      <c r="I19" s="8">
        <v>6.0106142780279453E-2</v>
      </c>
      <c r="J19" s="3" t="s">
        <v>3411</v>
      </c>
      <c r="K19" s="3" t="s">
        <v>74</v>
      </c>
      <c r="L19" s="63">
        <v>2.6022984999999998E-2</v>
      </c>
      <c r="M19" s="63">
        <v>3.6933273113516613E-4</v>
      </c>
      <c r="N19" s="64">
        <v>95</v>
      </c>
      <c r="O19" s="64">
        <v>104.28337093582076</v>
      </c>
      <c r="P19" s="65">
        <v>0.10065526421063389</v>
      </c>
      <c r="Q19" s="40">
        <f t="shared" si="0"/>
        <v>8.0689192392982511E-7</v>
      </c>
      <c r="R19" s="40">
        <v>1.2518095022384626E-7</v>
      </c>
    </row>
    <row r="20" spans="2:18" x14ac:dyDescent="0.2">
      <c r="B20" s="43"/>
      <c r="C20" s="44"/>
      <c r="D20" s="44"/>
      <c r="E20" s="44"/>
      <c r="F20" s="44"/>
      <c r="G20" s="44"/>
      <c r="H20" s="44"/>
      <c r="I20" s="12"/>
      <c r="J20" s="44"/>
      <c r="K20" s="44"/>
      <c r="L20" s="66"/>
      <c r="M20" s="66"/>
      <c r="N20" s="66"/>
      <c r="O20" s="66"/>
      <c r="P20" s="66"/>
      <c r="Q20" s="66"/>
      <c r="R20" s="66"/>
    </row>
    <row r="21" spans="2:18" ht="15" x14ac:dyDescent="0.25">
      <c r="B21" s="7" t="s">
        <v>3422</v>
      </c>
      <c r="C21" s="36"/>
      <c r="D21" s="36"/>
      <c r="E21" s="36"/>
      <c r="F21" s="36"/>
      <c r="G21" s="36"/>
      <c r="H21" s="36"/>
      <c r="I21" s="8">
        <v>7.048768800345794</v>
      </c>
      <c r="J21" s="36"/>
      <c r="K21" s="36"/>
      <c r="L21" s="63">
        <v>8.3979999999999999E-2</v>
      </c>
      <c r="M21" s="63">
        <v>4.0701490547212012E-2</v>
      </c>
      <c r="N21" s="64">
        <v>11308619.924160862</v>
      </c>
      <c r="O21" s="64">
        <v>104.39286501523898</v>
      </c>
      <c r="P21" s="64">
        <v>11805.392332515677</v>
      </c>
      <c r="Q21" s="40">
        <f>P21/$P$10</f>
        <v>9.463663730489344E-2</v>
      </c>
      <c r="R21" s="40">
        <v>1.4681897082472669E-2</v>
      </c>
    </row>
    <row r="22" spans="2:18" ht="15" x14ac:dyDescent="0.25">
      <c r="B22" s="41" t="s">
        <v>3422</v>
      </c>
      <c r="C22" s="36"/>
      <c r="D22" s="36"/>
      <c r="E22" s="36"/>
      <c r="F22" s="36"/>
      <c r="G22" s="36"/>
      <c r="H22" s="36"/>
      <c r="I22" s="4"/>
      <c r="J22" s="36"/>
      <c r="K22" s="36"/>
      <c r="L22" s="67"/>
      <c r="M22" s="67"/>
      <c r="N22" s="67"/>
      <c r="O22" s="67"/>
      <c r="P22" s="67"/>
      <c r="Q22" s="67"/>
      <c r="R22" s="67"/>
    </row>
    <row r="23" spans="2:18" ht="15" x14ac:dyDescent="0.25">
      <c r="B23" s="42" t="s">
        <v>3423</v>
      </c>
      <c r="C23" s="3" t="s">
        <v>3424</v>
      </c>
      <c r="D23" s="3" t="s">
        <v>3425</v>
      </c>
      <c r="E23" s="3"/>
      <c r="F23" s="3" t="s">
        <v>3409</v>
      </c>
      <c r="G23" s="3" t="s">
        <v>3426</v>
      </c>
      <c r="H23" s="3" t="s">
        <v>2009</v>
      </c>
      <c r="I23" s="8">
        <v>7.7813811553161569</v>
      </c>
      <c r="J23" s="3" t="s">
        <v>1023</v>
      </c>
      <c r="K23" s="3" t="s">
        <v>74</v>
      </c>
      <c r="L23" s="63">
        <v>3.4049999999999997E-2</v>
      </c>
      <c r="M23" s="63">
        <v>2.8004970738927205E-2</v>
      </c>
      <c r="N23" s="64">
        <v>429806.09466323553</v>
      </c>
      <c r="O23" s="64">
        <v>118.03377801766362</v>
      </c>
      <c r="P23" s="64">
        <v>507.31637168119255</v>
      </c>
      <c r="Q23" s="40">
        <f t="shared" ref="Q23:Q70" si="1">P23/$P$10</f>
        <v>4.0668462439313663E-3</v>
      </c>
      <c r="R23" s="40">
        <v>6.3092920146005059E-4</v>
      </c>
    </row>
    <row r="24" spans="2:18" ht="15" x14ac:dyDescent="0.25">
      <c r="B24" s="42" t="s">
        <v>3423</v>
      </c>
      <c r="C24" s="3" t="s">
        <v>3424</v>
      </c>
      <c r="D24" s="3" t="s">
        <v>3427</v>
      </c>
      <c r="E24" s="3"/>
      <c r="F24" s="3" t="s">
        <v>3409</v>
      </c>
      <c r="G24" s="3" t="s">
        <v>3426</v>
      </c>
      <c r="H24" s="3" t="s">
        <v>2009</v>
      </c>
      <c r="I24" s="8">
        <v>9.6622405463994365</v>
      </c>
      <c r="J24" s="3" t="s">
        <v>1023</v>
      </c>
      <c r="K24" s="3" t="s">
        <v>74</v>
      </c>
      <c r="L24" s="40">
        <v>1.626E-2</v>
      </c>
      <c r="M24" s="40">
        <v>2.310535782834626E-2</v>
      </c>
      <c r="N24" s="8">
        <v>529523.60008591833</v>
      </c>
      <c r="O24" s="8">
        <v>108.26207411169391</v>
      </c>
      <c r="P24" s="8">
        <v>573.27323236392658</v>
      </c>
      <c r="Q24" s="40">
        <f t="shared" si="1"/>
        <v>4.5955822085133376E-3</v>
      </c>
      <c r="R24" s="40">
        <v>7.12957126763278E-4</v>
      </c>
    </row>
    <row r="25" spans="2:18" ht="15" x14ac:dyDescent="0.25">
      <c r="B25" s="42" t="s">
        <v>3423</v>
      </c>
      <c r="C25" s="3" t="s">
        <v>3424</v>
      </c>
      <c r="D25" s="3" t="s">
        <v>3428</v>
      </c>
      <c r="E25" s="3"/>
      <c r="F25" s="3" t="s">
        <v>3409</v>
      </c>
      <c r="G25" s="3" t="s">
        <v>3429</v>
      </c>
      <c r="H25" s="3" t="s">
        <v>2009</v>
      </c>
      <c r="I25" s="8">
        <v>8.7500000000007425</v>
      </c>
      <c r="J25" s="3" t="s">
        <v>1023</v>
      </c>
      <c r="K25" s="3" t="s">
        <v>74</v>
      </c>
      <c r="L25" s="40">
        <v>2.972E-2</v>
      </c>
      <c r="M25" s="40">
        <v>3.9400000000018046E-2</v>
      </c>
      <c r="N25" s="8">
        <v>5030.4386435103943</v>
      </c>
      <c r="O25" s="8">
        <v>113.63</v>
      </c>
      <c r="P25" s="8">
        <v>5.7160873730414181</v>
      </c>
      <c r="Q25" s="40">
        <f t="shared" si="1"/>
        <v>4.5822389657957894E-5</v>
      </c>
      <c r="R25" s="40">
        <v>7.1088706043479733E-6</v>
      </c>
    </row>
    <row r="26" spans="2:18" ht="15" x14ac:dyDescent="0.25">
      <c r="B26" s="42" t="s">
        <v>3423</v>
      </c>
      <c r="C26" s="3" t="s">
        <v>3424</v>
      </c>
      <c r="D26" s="3" t="s">
        <v>3430</v>
      </c>
      <c r="E26" s="3"/>
      <c r="F26" s="3" t="s">
        <v>3409</v>
      </c>
      <c r="G26" s="3" t="s">
        <v>3429</v>
      </c>
      <c r="H26" s="3" t="s">
        <v>2009</v>
      </c>
      <c r="I26" s="8">
        <v>0</v>
      </c>
      <c r="J26" s="3" t="s">
        <v>1023</v>
      </c>
      <c r="K26" s="3" t="s">
        <v>74</v>
      </c>
      <c r="L26" s="40">
        <v>0</v>
      </c>
      <c r="M26" s="40">
        <v>0</v>
      </c>
      <c r="N26" s="8">
        <v>13.83508719316036</v>
      </c>
      <c r="O26" s="8">
        <v>100</v>
      </c>
      <c r="P26" s="8">
        <v>1.383508719316036E-2</v>
      </c>
      <c r="Q26" s="40">
        <f t="shared" si="1"/>
        <v>1.1090746430971734E-7</v>
      </c>
      <c r="R26" s="40">
        <v>1.7206147883585919E-8</v>
      </c>
    </row>
    <row r="27" spans="2:18" ht="15" x14ac:dyDescent="0.25">
      <c r="B27" s="42" t="s">
        <v>3423</v>
      </c>
      <c r="C27" s="3" t="s">
        <v>3424</v>
      </c>
      <c r="D27" s="3" t="s">
        <v>3431</v>
      </c>
      <c r="E27" s="3"/>
      <c r="F27" s="3" t="s">
        <v>3409</v>
      </c>
      <c r="G27" s="3" t="s">
        <v>3432</v>
      </c>
      <c r="H27" s="3" t="s">
        <v>2009</v>
      </c>
      <c r="I27" s="8">
        <v>7.5002020639848048</v>
      </c>
      <c r="J27" s="3" t="s">
        <v>1023</v>
      </c>
      <c r="K27" s="3" t="s">
        <v>74</v>
      </c>
      <c r="L27" s="40">
        <v>3.3439999999999998E-2</v>
      </c>
      <c r="M27" s="40">
        <v>2.8839228230008493E-2</v>
      </c>
      <c r="N27" s="8">
        <v>357871.03791260207</v>
      </c>
      <c r="O27" s="8">
        <v>116.67646083054832</v>
      </c>
      <c r="P27" s="8">
        <v>417.55126137397389</v>
      </c>
      <c r="Q27" s="40">
        <f t="shared" si="1"/>
        <v>3.3472540484750595E-3</v>
      </c>
      <c r="R27" s="40">
        <v>5.192919026726627E-4</v>
      </c>
    </row>
    <row r="28" spans="2:18" ht="15" x14ac:dyDescent="0.25">
      <c r="B28" s="42" t="s">
        <v>3423</v>
      </c>
      <c r="C28" s="3" t="s">
        <v>3424</v>
      </c>
      <c r="D28" s="3" t="s">
        <v>3433</v>
      </c>
      <c r="E28" s="3"/>
      <c r="F28" s="3" t="s">
        <v>3409</v>
      </c>
      <c r="G28" s="3" t="s">
        <v>3432</v>
      </c>
      <c r="H28" s="3" t="s">
        <v>2009</v>
      </c>
      <c r="I28" s="8">
        <v>8.7340604387306282</v>
      </c>
      <c r="J28" s="3" t="s">
        <v>1023</v>
      </c>
      <c r="K28" s="3" t="s">
        <v>74</v>
      </c>
      <c r="L28" s="40">
        <v>3.1899999999999998E-2</v>
      </c>
      <c r="M28" s="40">
        <v>3.9218232439661313E-2</v>
      </c>
      <c r="N28" s="8">
        <v>614768.32135407382</v>
      </c>
      <c r="O28" s="8">
        <v>114.79789697032372</v>
      </c>
      <c r="P28" s="8">
        <v>705.74110415423831</v>
      </c>
      <c r="Q28" s="40">
        <f t="shared" si="1"/>
        <v>5.6574964239894292E-3</v>
      </c>
      <c r="R28" s="40">
        <v>8.7770215222107196E-4</v>
      </c>
    </row>
    <row r="29" spans="2:18" ht="15" x14ac:dyDescent="0.25">
      <c r="B29" s="42" t="s">
        <v>3423</v>
      </c>
      <c r="C29" s="3" t="s">
        <v>3424</v>
      </c>
      <c r="D29" s="3" t="s">
        <v>3434</v>
      </c>
      <c r="E29" s="3"/>
      <c r="F29" s="3" t="s">
        <v>3409</v>
      </c>
      <c r="G29" s="3" t="s">
        <v>3432</v>
      </c>
      <c r="H29" s="3" t="s">
        <v>2009</v>
      </c>
      <c r="I29" s="8">
        <v>8.1099999999956793</v>
      </c>
      <c r="J29" s="3" t="s">
        <v>1023</v>
      </c>
      <c r="K29" s="3" t="s">
        <v>74</v>
      </c>
      <c r="L29" s="40">
        <v>2.513E-2</v>
      </c>
      <c r="M29" s="40">
        <v>3.3799999999992239E-2</v>
      </c>
      <c r="N29" s="8">
        <v>1006.9949611139918</v>
      </c>
      <c r="O29" s="8">
        <v>114.17</v>
      </c>
      <c r="P29" s="8">
        <v>1.1496861323410055</v>
      </c>
      <c r="Q29" s="40">
        <f t="shared" si="1"/>
        <v>9.2163332192820176E-6</v>
      </c>
      <c r="R29" s="40">
        <v>1.4298189333094135E-6</v>
      </c>
    </row>
    <row r="30" spans="2:18" ht="15" x14ac:dyDescent="0.25">
      <c r="B30" s="42" t="s">
        <v>3423</v>
      </c>
      <c r="C30" s="3" t="s">
        <v>3424</v>
      </c>
      <c r="D30" s="3" t="s">
        <v>3435</v>
      </c>
      <c r="E30" s="3"/>
      <c r="F30" s="3" t="s">
        <v>3409</v>
      </c>
      <c r="G30" s="3" t="s">
        <v>3432</v>
      </c>
      <c r="H30" s="3" t="s">
        <v>2009</v>
      </c>
      <c r="I30" s="8">
        <v>8.1899999998180331</v>
      </c>
      <c r="J30" s="3" t="s">
        <v>1023</v>
      </c>
      <c r="K30" s="3" t="s">
        <v>74</v>
      </c>
      <c r="L30" s="40">
        <v>1.8700000000000001E-2</v>
      </c>
      <c r="M30" s="40">
        <v>2.3600000001081766E-2</v>
      </c>
      <c r="N30" s="8">
        <v>54.461533306933006</v>
      </c>
      <c r="O30" s="8">
        <v>116.88</v>
      </c>
      <c r="P30" s="8">
        <v>6.3654594619082197E-2</v>
      </c>
      <c r="Q30" s="40">
        <f t="shared" si="1"/>
        <v>5.102801003202579E-7</v>
      </c>
      <c r="R30" s="40">
        <v>7.9164688533882088E-8</v>
      </c>
    </row>
    <row r="31" spans="2:18" ht="15" x14ac:dyDescent="0.25">
      <c r="B31" s="42" t="s">
        <v>3423</v>
      </c>
      <c r="C31" s="3" t="s">
        <v>3424</v>
      </c>
      <c r="D31" s="3" t="s">
        <v>3431</v>
      </c>
      <c r="E31" s="3"/>
      <c r="F31" s="3" t="s">
        <v>3409</v>
      </c>
      <c r="G31" s="3" t="s">
        <v>3432</v>
      </c>
      <c r="H31" s="3" t="s">
        <v>2009</v>
      </c>
      <c r="I31" s="8">
        <v>0</v>
      </c>
      <c r="J31" s="3" t="s">
        <v>1023</v>
      </c>
      <c r="K31" s="3" t="s">
        <v>74</v>
      </c>
      <c r="L31" s="40">
        <v>2.0959999999999999E-2</v>
      </c>
      <c r="M31" s="40">
        <v>0</v>
      </c>
      <c r="N31" s="8">
        <v>-21.739584736263321</v>
      </c>
      <c r="O31" s="8">
        <v>100</v>
      </c>
      <c r="P31" s="8">
        <v>-2.173958473626332E-2</v>
      </c>
      <c r="Q31" s="40">
        <f t="shared" si="1"/>
        <v>-1.7427300490286497E-7</v>
      </c>
      <c r="R31" s="40">
        <v>-2.7036657209129472E-8</v>
      </c>
    </row>
    <row r="32" spans="2:18" ht="15" x14ac:dyDescent="0.25">
      <c r="B32" s="42" t="s">
        <v>3423</v>
      </c>
      <c r="C32" s="3" t="s">
        <v>3424</v>
      </c>
      <c r="D32" s="3" t="s">
        <v>3436</v>
      </c>
      <c r="E32" s="3"/>
      <c r="F32" s="3" t="s">
        <v>3409</v>
      </c>
      <c r="G32" s="3" t="s">
        <v>3432</v>
      </c>
      <c r="H32" s="3" t="s">
        <v>2009</v>
      </c>
      <c r="I32" s="8">
        <v>5.8755549335196084</v>
      </c>
      <c r="J32" s="3" t="s">
        <v>1023</v>
      </c>
      <c r="K32" s="3" t="s">
        <v>74</v>
      </c>
      <c r="L32" s="40">
        <v>3.9629999999999999E-2</v>
      </c>
      <c r="M32" s="40">
        <v>5.1949114318512367E-2</v>
      </c>
      <c r="N32" s="8">
        <v>615625.87571549322</v>
      </c>
      <c r="O32" s="8">
        <v>94.565140714895009</v>
      </c>
      <c r="P32" s="8">
        <v>582.16747564766081</v>
      </c>
      <c r="Q32" s="40">
        <f t="shared" si="1"/>
        <v>4.6668819376571016E-3</v>
      </c>
      <c r="R32" s="40">
        <v>7.2401854351590805E-4</v>
      </c>
    </row>
    <row r="33" spans="2:18" ht="15" x14ac:dyDescent="0.25">
      <c r="B33" s="42" t="s">
        <v>3423</v>
      </c>
      <c r="C33" s="3" t="s">
        <v>3424</v>
      </c>
      <c r="D33" s="3" t="s">
        <v>3437</v>
      </c>
      <c r="E33" s="3"/>
      <c r="F33" s="3" t="s">
        <v>3409</v>
      </c>
      <c r="G33" s="3" t="s">
        <v>3426</v>
      </c>
      <c r="H33" s="3" t="s">
        <v>2009</v>
      </c>
      <c r="I33" s="8">
        <v>8.6607608547164538</v>
      </c>
      <c r="J33" s="3" t="s">
        <v>1023</v>
      </c>
      <c r="K33" s="3" t="s">
        <v>74</v>
      </c>
      <c r="L33" s="40">
        <v>5.6070000000000002E-2</v>
      </c>
      <c r="M33" s="40">
        <v>5.0104401711465997E-2</v>
      </c>
      <c r="N33" s="8">
        <v>750265.35571531032</v>
      </c>
      <c r="O33" s="8">
        <v>98.759892405852014</v>
      </c>
      <c r="P33" s="8">
        <v>740.96125806282339</v>
      </c>
      <c r="Q33" s="40">
        <f t="shared" si="1"/>
        <v>5.9398349382367589E-3</v>
      </c>
      <c r="R33" s="40">
        <v>9.2150405734627862E-4</v>
      </c>
    </row>
    <row r="34" spans="2:18" ht="15" x14ac:dyDescent="0.25">
      <c r="B34" s="42" t="s">
        <v>3423</v>
      </c>
      <c r="C34" s="3" t="s">
        <v>3424</v>
      </c>
      <c r="D34" s="3" t="s">
        <v>3438</v>
      </c>
      <c r="E34" s="3"/>
      <c r="F34" s="3" t="s">
        <v>3409</v>
      </c>
      <c r="G34" s="3" t="s">
        <v>3426</v>
      </c>
      <c r="H34" s="3" t="s">
        <v>2009</v>
      </c>
      <c r="I34" s="8">
        <v>8.3799255975100149</v>
      </c>
      <c r="J34" s="3" t="s">
        <v>1023</v>
      </c>
      <c r="K34" s="3" t="s">
        <v>74</v>
      </c>
      <c r="L34" s="40">
        <v>3.5439999999999999E-2</v>
      </c>
      <c r="M34" s="40">
        <v>5.609950191173188E-2</v>
      </c>
      <c r="N34" s="8">
        <v>201140.93171450976</v>
      </c>
      <c r="O34" s="8">
        <v>106.94993399622486</v>
      </c>
      <c r="P34" s="8">
        <v>215.1200937080599</v>
      </c>
      <c r="Q34" s="40">
        <f t="shared" si="1"/>
        <v>1.7244867185965095E-3</v>
      </c>
      <c r="R34" s="40">
        <v>2.6753630775103404E-4</v>
      </c>
    </row>
    <row r="35" spans="2:18" ht="15" x14ac:dyDescent="0.25">
      <c r="B35" s="42" t="s">
        <v>3423</v>
      </c>
      <c r="C35" s="3" t="s">
        <v>3424</v>
      </c>
      <c r="D35" s="3" t="s">
        <v>3439</v>
      </c>
      <c r="E35" s="3"/>
      <c r="F35" s="3" t="s">
        <v>3409</v>
      </c>
      <c r="G35" s="3" t="s">
        <v>3426</v>
      </c>
      <c r="H35" s="3" t="s">
        <v>2009</v>
      </c>
      <c r="I35" s="8">
        <v>6.7999999999999341</v>
      </c>
      <c r="J35" s="3" t="s">
        <v>1023</v>
      </c>
      <c r="K35" s="3" t="s">
        <v>74</v>
      </c>
      <c r="L35" s="40">
        <v>5.3850000000000002E-2</v>
      </c>
      <c r="M35" s="40">
        <v>9.5900000000032917E-2</v>
      </c>
      <c r="N35" s="8">
        <v>3957.0796096806621</v>
      </c>
      <c r="O35" s="8">
        <v>100.32</v>
      </c>
      <c r="P35" s="8">
        <v>3.9697422605519792</v>
      </c>
      <c r="Q35" s="40">
        <f t="shared" si="1"/>
        <v>3.182300493910896E-5</v>
      </c>
      <c r="R35" s="40">
        <v>4.9370106195315775E-6</v>
      </c>
    </row>
    <row r="36" spans="2:18" ht="15" x14ac:dyDescent="0.25">
      <c r="B36" s="42" t="s">
        <v>3423</v>
      </c>
      <c r="C36" s="3" t="s">
        <v>3424</v>
      </c>
      <c r="D36" s="3" t="s">
        <v>3440</v>
      </c>
      <c r="E36" s="3"/>
      <c r="F36" s="3" t="s">
        <v>3409</v>
      </c>
      <c r="G36" s="3" t="s">
        <v>3432</v>
      </c>
      <c r="H36" s="3" t="s">
        <v>2009</v>
      </c>
      <c r="I36" s="8">
        <v>6.1099091083467352</v>
      </c>
      <c r="J36" s="3" t="s">
        <v>1023</v>
      </c>
      <c r="K36" s="3" t="s">
        <v>74</v>
      </c>
      <c r="L36" s="40">
        <v>3.8109999999999998E-2</v>
      </c>
      <c r="M36" s="40">
        <v>4.9799259180960356E-2</v>
      </c>
      <c r="N36" s="8">
        <v>583972.85638535384</v>
      </c>
      <c r="O36" s="8">
        <v>94.460077845063054</v>
      </c>
      <c r="P36" s="8">
        <v>551.62121473564355</v>
      </c>
      <c r="Q36" s="40">
        <f t="shared" si="1"/>
        <v>4.4220111757605164E-3</v>
      </c>
      <c r="R36" s="40">
        <v>6.8602937328483056E-4</v>
      </c>
    </row>
    <row r="37" spans="2:18" ht="15" x14ac:dyDescent="0.25">
      <c r="B37" s="42" t="s">
        <v>3423</v>
      </c>
      <c r="C37" s="3" t="s">
        <v>3424</v>
      </c>
      <c r="D37" s="3" t="s">
        <v>3441</v>
      </c>
      <c r="E37" s="3"/>
      <c r="F37" s="3" t="s">
        <v>3409</v>
      </c>
      <c r="G37" s="3" t="s">
        <v>3432</v>
      </c>
      <c r="H37" s="3" t="s">
        <v>2009</v>
      </c>
      <c r="I37" s="8">
        <v>9.0130905941892721</v>
      </c>
      <c r="J37" s="3" t="s">
        <v>1023</v>
      </c>
      <c r="K37" s="3" t="s">
        <v>74</v>
      </c>
      <c r="L37" s="40">
        <v>5.6070000000000002E-2</v>
      </c>
      <c r="M37" s="40">
        <v>4.761632766741522E-2</v>
      </c>
      <c r="N37" s="8">
        <v>947456.12449749233</v>
      </c>
      <c r="O37" s="8">
        <v>100.53018276011159</v>
      </c>
      <c r="P37" s="8">
        <v>952.47937352919951</v>
      </c>
      <c r="Q37" s="40">
        <f t="shared" si="1"/>
        <v>7.6354467919548296E-3</v>
      </c>
      <c r="R37" s="40">
        <v>1.1845607279664019E-3</v>
      </c>
    </row>
    <row r="38" spans="2:18" ht="15" x14ac:dyDescent="0.25">
      <c r="B38" s="42" t="s">
        <v>3423</v>
      </c>
      <c r="C38" s="3" t="s">
        <v>3424</v>
      </c>
      <c r="D38" s="3" t="s">
        <v>3442</v>
      </c>
      <c r="E38" s="3"/>
      <c r="F38" s="3" t="s">
        <v>3409</v>
      </c>
      <c r="G38" s="3" t="s">
        <v>3432</v>
      </c>
      <c r="H38" s="3" t="s">
        <v>2009</v>
      </c>
      <c r="I38" s="8">
        <v>7.5655702896072654</v>
      </c>
      <c r="J38" s="3" t="s">
        <v>1023</v>
      </c>
      <c r="K38" s="3" t="s">
        <v>74</v>
      </c>
      <c r="L38" s="40">
        <v>5.3760000000000002E-2</v>
      </c>
      <c r="M38" s="40">
        <v>7.2953713506926907E-2</v>
      </c>
      <c r="N38" s="8">
        <v>203950.35377068279</v>
      </c>
      <c r="O38" s="8">
        <v>115.52320190877808</v>
      </c>
      <c r="P38" s="8">
        <v>235.60997898017305</v>
      </c>
      <c r="Q38" s="40">
        <f t="shared" si="1"/>
        <v>1.8887416443370958E-3</v>
      </c>
      <c r="R38" s="40">
        <v>2.9301876342243587E-4</v>
      </c>
    </row>
    <row r="39" spans="2:18" ht="15" x14ac:dyDescent="0.25">
      <c r="B39" s="42" t="s">
        <v>3423</v>
      </c>
      <c r="C39" s="3" t="s">
        <v>3424</v>
      </c>
      <c r="D39" s="3" t="s">
        <v>3443</v>
      </c>
      <c r="E39" s="3"/>
      <c r="F39" s="3" t="s">
        <v>3409</v>
      </c>
      <c r="G39" s="3" t="s">
        <v>3432</v>
      </c>
      <c r="H39" s="3" t="s">
        <v>2009</v>
      </c>
      <c r="I39" s="8">
        <v>7.529999999993735</v>
      </c>
      <c r="J39" s="3" t="s">
        <v>1023</v>
      </c>
      <c r="K39" s="3" t="s">
        <v>74</v>
      </c>
      <c r="L39" s="40">
        <v>5.1540000000000002E-2</v>
      </c>
      <c r="M39" s="40">
        <v>9.070000000001105E-2</v>
      </c>
      <c r="N39" s="8">
        <v>1401.6943779309063</v>
      </c>
      <c r="O39" s="8">
        <v>102.85</v>
      </c>
      <c r="P39" s="8">
        <v>1.4416426384285816</v>
      </c>
      <c r="Q39" s="40">
        <f t="shared" si="1"/>
        <v>1.1556770639503364E-5</v>
      </c>
      <c r="R39" s="40">
        <v>1.7929136322572686E-6</v>
      </c>
    </row>
    <row r="40" spans="2:18" ht="15" x14ac:dyDescent="0.25">
      <c r="B40" s="42" t="s">
        <v>3444</v>
      </c>
      <c r="C40" s="3" t="s">
        <v>3424</v>
      </c>
      <c r="D40" s="3" t="s">
        <v>3445</v>
      </c>
      <c r="E40" s="3"/>
      <c r="F40" s="3" t="s">
        <v>3409</v>
      </c>
      <c r="G40" s="3" t="s">
        <v>3446</v>
      </c>
      <c r="H40" s="3" t="s">
        <v>2009</v>
      </c>
      <c r="I40" s="8">
        <v>7.199885741136586</v>
      </c>
      <c r="J40" s="3" t="s">
        <v>1023</v>
      </c>
      <c r="K40" s="3" t="s">
        <v>74</v>
      </c>
      <c r="L40" s="40">
        <v>4.7648999999999997E-2</v>
      </c>
      <c r="M40" s="40">
        <v>5.2099173210169519E-2</v>
      </c>
      <c r="N40" s="8">
        <v>171420.36265771906</v>
      </c>
      <c r="O40" s="8">
        <v>105.73990365302512</v>
      </c>
      <c r="P40" s="8">
        <v>181.25972631593837</v>
      </c>
      <c r="Q40" s="40">
        <f t="shared" si="1"/>
        <v>1.4530487843338203E-3</v>
      </c>
      <c r="R40" s="40">
        <v>2.2542551505365109E-4</v>
      </c>
    </row>
    <row r="41" spans="2:18" ht="15" x14ac:dyDescent="0.25">
      <c r="B41" s="42" t="s">
        <v>3444</v>
      </c>
      <c r="C41" s="3" t="s">
        <v>3424</v>
      </c>
      <c r="D41" s="3" t="s">
        <v>3447</v>
      </c>
      <c r="E41" s="3"/>
      <c r="F41" s="3" t="s">
        <v>3409</v>
      </c>
      <c r="G41" s="3" t="s">
        <v>3446</v>
      </c>
      <c r="H41" s="3" t="s">
        <v>2009</v>
      </c>
      <c r="I41" s="8">
        <v>9.5599999999999969</v>
      </c>
      <c r="J41" s="3" t="s">
        <v>1023</v>
      </c>
      <c r="K41" s="3" t="s">
        <v>74</v>
      </c>
      <c r="L41" s="40">
        <v>3.5430000000000003E-2</v>
      </c>
      <c r="M41" s="40">
        <v>4.4999999999999631E-2</v>
      </c>
      <c r="N41" s="8">
        <v>95511.671291537947</v>
      </c>
      <c r="O41" s="8">
        <v>106.92</v>
      </c>
      <c r="P41" s="8">
        <v>102.12107893649248</v>
      </c>
      <c r="Q41" s="40">
        <f t="shared" si="1"/>
        <v>8.1864246746620329E-4</v>
      </c>
      <c r="R41" s="40">
        <v>1.2700392572020087E-4</v>
      </c>
    </row>
    <row r="42" spans="2:18" ht="15" x14ac:dyDescent="0.25">
      <c r="B42" s="42" t="s">
        <v>3444</v>
      </c>
      <c r="C42" s="3" t="s">
        <v>3424</v>
      </c>
      <c r="D42" s="3" t="s">
        <v>3448</v>
      </c>
      <c r="E42" s="3"/>
      <c r="F42" s="3" t="s">
        <v>3409</v>
      </c>
      <c r="G42" s="3" t="s">
        <v>3446</v>
      </c>
      <c r="H42" s="3" t="s">
        <v>2009</v>
      </c>
      <c r="I42" s="8">
        <v>7.070000000000074</v>
      </c>
      <c r="J42" s="3" t="s">
        <v>1023</v>
      </c>
      <c r="K42" s="3" t="s">
        <v>74</v>
      </c>
      <c r="L42" s="40">
        <v>8.3979999999999999E-2</v>
      </c>
      <c r="M42" s="40">
        <v>6.3800000000000745E-2</v>
      </c>
      <c r="N42" s="8">
        <v>117277.30715853904</v>
      </c>
      <c r="O42" s="8">
        <v>100.09</v>
      </c>
      <c r="P42" s="8">
        <v>117.3828567122974</v>
      </c>
      <c r="Q42" s="40">
        <f t="shared" si="1"/>
        <v>9.4098684089449021E-4</v>
      </c>
      <c r="R42" s="40">
        <v>1.4598439195873271E-4</v>
      </c>
    </row>
    <row r="43" spans="2:18" ht="15" x14ac:dyDescent="0.25">
      <c r="B43" s="42" t="s">
        <v>3449</v>
      </c>
      <c r="C43" s="3" t="s">
        <v>3424</v>
      </c>
      <c r="D43" s="3" t="s">
        <v>3450</v>
      </c>
      <c r="E43" s="3"/>
      <c r="F43" s="3" t="s">
        <v>3409</v>
      </c>
      <c r="G43" s="3" t="s">
        <v>3451</v>
      </c>
      <c r="H43" s="3" t="s">
        <v>2009</v>
      </c>
      <c r="I43" s="8">
        <v>6.253312471048833</v>
      </c>
      <c r="J43" s="3" t="s">
        <v>1023</v>
      </c>
      <c r="K43" s="3" t="s">
        <v>74</v>
      </c>
      <c r="L43" s="40">
        <v>2.93E-2</v>
      </c>
      <c r="M43" s="40">
        <v>1.1925387564981153E-2</v>
      </c>
      <c r="N43" s="8">
        <v>105688.16509578105</v>
      </c>
      <c r="O43" s="8">
        <v>121.20468945620586</v>
      </c>
      <c r="P43" s="8">
        <v>128.09901229630358</v>
      </c>
      <c r="Q43" s="40">
        <f t="shared" si="1"/>
        <v>1.0268917308584727E-3</v>
      </c>
      <c r="R43" s="40">
        <v>1.5931164860320685E-4</v>
      </c>
    </row>
    <row r="44" spans="2:18" ht="15" x14ac:dyDescent="0.25">
      <c r="B44" s="42" t="s">
        <v>3449</v>
      </c>
      <c r="C44" s="3" t="s">
        <v>3424</v>
      </c>
      <c r="D44" s="3" t="s">
        <v>3452</v>
      </c>
      <c r="E44" s="3"/>
      <c r="F44" s="3" t="s">
        <v>3409</v>
      </c>
      <c r="G44" s="3" t="s">
        <v>3451</v>
      </c>
      <c r="H44" s="3" t="s">
        <v>2009</v>
      </c>
      <c r="I44" s="8">
        <v>6.7716985934976179</v>
      </c>
      <c r="J44" s="3" t="s">
        <v>1023</v>
      </c>
      <c r="K44" s="3" t="s">
        <v>74</v>
      </c>
      <c r="L44" s="40">
        <v>1.966E-2</v>
      </c>
      <c r="M44" s="40">
        <v>1.0618343948383986E-2</v>
      </c>
      <c r="N44" s="8">
        <v>560774.05240172753</v>
      </c>
      <c r="O44" s="8">
        <v>116.71369029079352</v>
      </c>
      <c r="P44" s="8">
        <v>654.50009075128457</v>
      </c>
      <c r="Q44" s="40">
        <f t="shared" si="1"/>
        <v>5.2467284406845357E-3</v>
      </c>
      <c r="R44" s="40">
        <v>8.1397574110369966E-4</v>
      </c>
    </row>
    <row r="45" spans="2:18" ht="15" x14ac:dyDescent="0.25">
      <c r="B45" s="42" t="s">
        <v>3449</v>
      </c>
      <c r="C45" s="3" t="s">
        <v>3424</v>
      </c>
      <c r="D45" s="3" t="s">
        <v>3453</v>
      </c>
      <c r="E45" s="3"/>
      <c r="F45" s="3" t="s">
        <v>3409</v>
      </c>
      <c r="G45" s="3" t="s">
        <v>3451</v>
      </c>
      <c r="H45" s="3" t="s">
        <v>2009</v>
      </c>
      <c r="I45" s="8">
        <v>6.2354171358066681</v>
      </c>
      <c r="J45" s="3" t="s">
        <v>1023</v>
      </c>
      <c r="K45" s="3" t="s">
        <v>74</v>
      </c>
      <c r="L45" s="40">
        <v>1.5469999999999999E-2</v>
      </c>
      <c r="M45" s="40">
        <v>2.3558248021138907E-2</v>
      </c>
      <c r="N45" s="8">
        <v>17093.167211180196</v>
      </c>
      <c r="O45" s="8">
        <v>116.71822654002541</v>
      </c>
      <c r="P45" s="8">
        <v>19.950841628410647</v>
      </c>
      <c r="Q45" s="40">
        <f t="shared" si="1"/>
        <v>1.5993374128828519E-4</v>
      </c>
      <c r="R45" s="40">
        <v>2.4812068523148976E-5</v>
      </c>
    </row>
    <row r="46" spans="2:18" ht="15" x14ac:dyDescent="0.25">
      <c r="B46" s="42" t="s">
        <v>3449</v>
      </c>
      <c r="C46" s="3" t="s">
        <v>3424</v>
      </c>
      <c r="D46" s="3" t="s">
        <v>1237</v>
      </c>
      <c r="E46" s="3"/>
      <c r="F46" s="3" t="s">
        <v>3409</v>
      </c>
      <c r="G46" s="3" t="s">
        <v>3454</v>
      </c>
      <c r="H46" s="3" t="s">
        <v>2009</v>
      </c>
      <c r="I46" s="8">
        <v>6.7902061362892718</v>
      </c>
      <c r="J46" s="3" t="s">
        <v>1023</v>
      </c>
      <c r="K46" s="3" t="s">
        <v>74</v>
      </c>
      <c r="L46" s="40">
        <v>1.5879999999999998E-2</v>
      </c>
      <c r="M46" s="40">
        <v>1.7626493805138702E-2</v>
      </c>
      <c r="N46" s="8">
        <v>4235.6159822034815</v>
      </c>
      <c r="O46" s="8">
        <v>115.86762702568353</v>
      </c>
      <c r="P46" s="8">
        <v>4.9077077284997728</v>
      </c>
      <c r="Q46" s="40">
        <f t="shared" si="1"/>
        <v>3.9342102593339515E-5</v>
      </c>
      <c r="R46" s="40">
        <v>6.1035209801735481E-6</v>
      </c>
    </row>
    <row r="47" spans="2:18" ht="15" x14ac:dyDescent="0.25">
      <c r="B47" s="42" t="s">
        <v>3449</v>
      </c>
      <c r="C47" s="3" t="s">
        <v>3424</v>
      </c>
      <c r="D47" s="3" t="s">
        <v>3455</v>
      </c>
      <c r="E47" s="3"/>
      <c r="F47" s="3" t="s">
        <v>3409</v>
      </c>
      <c r="G47" s="3" t="s">
        <v>3451</v>
      </c>
      <c r="H47" s="3" t="s">
        <v>2009</v>
      </c>
      <c r="I47" s="8">
        <v>5.5456641630312902</v>
      </c>
      <c r="J47" s="3" t="s">
        <v>1023</v>
      </c>
      <c r="K47" s="3" t="s">
        <v>74</v>
      </c>
      <c r="L47" s="40">
        <v>4.5780000000000001E-2</v>
      </c>
      <c r="M47" s="40">
        <v>4.3444372685119734E-2</v>
      </c>
      <c r="N47" s="8">
        <v>140596.34759697365</v>
      </c>
      <c r="O47" s="8">
        <v>100.78080369821303</v>
      </c>
      <c r="P47" s="8">
        <v>141.69412907856329</v>
      </c>
      <c r="Q47" s="40">
        <f t="shared" si="1"/>
        <v>1.1358754985979574E-3</v>
      </c>
      <c r="R47" s="40">
        <v>1.7621935482755387E-4</v>
      </c>
    </row>
    <row r="48" spans="2:18" ht="15" x14ac:dyDescent="0.25">
      <c r="B48" s="42" t="s">
        <v>3449</v>
      </c>
      <c r="C48" s="3" t="s">
        <v>3424</v>
      </c>
      <c r="D48" s="3" t="s">
        <v>3456</v>
      </c>
      <c r="E48" s="3"/>
      <c r="F48" s="3" t="s">
        <v>3409</v>
      </c>
      <c r="G48" s="3" t="s">
        <v>3451</v>
      </c>
      <c r="H48" s="3" t="s">
        <v>2009</v>
      </c>
      <c r="I48" s="8">
        <v>5.3998898461934681</v>
      </c>
      <c r="J48" s="3" t="s">
        <v>1023</v>
      </c>
      <c r="K48" s="3" t="s">
        <v>74</v>
      </c>
      <c r="L48" s="40">
        <v>1.959E-2</v>
      </c>
      <c r="M48" s="40">
        <v>3.987302706465716E-2</v>
      </c>
      <c r="N48" s="8">
        <v>315024.58400331787</v>
      </c>
      <c r="O48" s="8">
        <v>103.33631390199383</v>
      </c>
      <c r="P48" s="8">
        <v>325.53479299411873</v>
      </c>
      <c r="Q48" s="40">
        <f t="shared" si="1"/>
        <v>2.6096140871027735E-3</v>
      </c>
      <c r="R48" s="40">
        <v>4.0485467936034382E-4</v>
      </c>
    </row>
    <row r="49" spans="2:18" ht="15" x14ac:dyDescent="0.25">
      <c r="B49" s="42" t="s">
        <v>3449</v>
      </c>
      <c r="C49" s="3" t="s">
        <v>3424</v>
      </c>
      <c r="D49" s="3" t="s">
        <v>3457</v>
      </c>
      <c r="E49" s="3"/>
      <c r="F49" s="3" t="s">
        <v>3409</v>
      </c>
      <c r="G49" s="3" t="s">
        <v>3454</v>
      </c>
      <c r="H49" s="3" t="s">
        <v>2009</v>
      </c>
      <c r="I49" s="8">
        <v>6.6215774426942851</v>
      </c>
      <c r="J49" s="3" t="s">
        <v>1023</v>
      </c>
      <c r="K49" s="3" t="s">
        <v>74</v>
      </c>
      <c r="L49" s="40">
        <v>4.1439999999999998E-2</v>
      </c>
      <c r="M49" s="40">
        <v>2.9251143922342071E-2</v>
      </c>
      <c r="N49" s="8">
        <v>66826.863560231926</v>
      </c>
      <c r="O49" s="8">
        <v>112.023545135585</v>
      </c>
      <c r="P49" s="8">
        <v>74.861821663092215</v>
      </c>
      <c r="Q49" s="40">
        <f t="shared" si="1"/>
        <v>6.0012161096927811E-4</v>
      </c>
      <c r="R49" s="40">
        <v>9.3102671229032037E-5</v>
      </c>
    </row>
    <row r="50" spans="2:18" ht="15" x14ac:dyDescent="0.25">
      <c r="B50" s="42" t="s">
        <v>3449</v>
      </c>
      <c r="C50" s="3" t="s">
        <v>3424</v>
      </c>
      <c r="D50" s="3" t="s">
        <v>3458</v>
      </c>
      <c r="E50" s="3"/>
      <c r="F50" s="3" t="s">
        <v>3409</v>
      </c>
      <c r="G50" s="3" t="s">
        <v>3454</v>
      </c>
      <c r="H50" s="3" t="s">
        <v>2009</v>
      </c>
      <c r="I50" s="8">
        <v>7.1774788303810597</v>
      </c>
      <c r="J50" s="3" t="s">
        <v>1023</v>
      </c>
      <c r="K50" s="3" t="s">
        <v>74</v>
      </c>
      <c r="L50" s="40">
        <v>2.8219999999999999E-2</v>
      </c>
      <c r="M50" s="40">
        <v>8.2085531951367613E-3</v>
      </c>
      <c r="N50" s="8">
        <v>108644.67577115011</v>
      </c>
      <c r="O50" s="8">
        <v>125.99411685140991</v>
      </c>
      <c r="P50" s="8">
        <v>136.88589974393827</v>
      </c>
      <c r="Q50" s="40">
        <f t="shared" si="1"/>
        <v>1.097330853676132E-3</v>
      </c>
      <c r="R50" s="40">
        <v>1.7023955117075772E-4</v>
      </c>
    </row>
    <row r="51" spans="2:18" ht="15" x14ac:dyDescent="0.25">
      <c r="B51" s="42" t="s">
        <v>3449</v>
      </c>
      <c r="C51" s="3" t="s">
        <v>3424</v>
      </c>
      <c r="D51" s="3" t="s">
        <v>3459</v>
      </c>
      <c r="E51" s="3"/>
      <c r="F51" s="3" t="s">
        <v>3409</v>
      </c>
      <c r="G51" s="3" t="s">
        <v>3426</v>
      </c>
      <c r="H51" s="3" t="s">
        <v>2009</v>
      </c>
      <c r="I51" s="8">
        <v>6.7102500917003614</v>
      </c>
      <c r="J51" s="3" t="s">
        <v>1023</v>
      </c>
      <c r="K51" s="3" t="s">
        <v>74</v>
      </c>
      <c r="L51" s="40">
        <v>1.89E-2</v>
      </c>
      <c r="M51" s="40">
        <v>1.9329526383554941E-2</v>
      </c>
      <c r="N51" s="8">
        <v>401107.13903764513</v>
      </c>
      <c r="O51" s="8">
        <v>118.17279499323703</v>
      </c>
      <c r="P51" s="8">
        <v>473.9995171181946</v>
      </c>
      <c r="Q51" s="40">
        <f t="shared" si="1"/>
        <v>3.7997653208574245E-3</v>
      </c>
      <c r="R51" s="40">
        <v>5.8949435405914179E-4</v>
      </c>
    </row>
    <row r="52" spans="2:18" ht="15" x14ac:dyDescent="0.25">
      <c r="B52" s="42" t="s">
        <v>3449</v>
      </c>
      <c r="C52" s="3" t="s">
        <v>3424</v>
      </c>
      <c r="D52" s="3" t="s">
        <v>3460</v>
      </c>
      <c r="E52" s="3"/>
      <c r="F52" s="3" t="s">
        <v>3409</v>
      </c>
      <c r="G52" s="3" t="s">
        <v>3454</v>
      </c>
      <c r="H52" s="3" t="s">
        <v>2009</v>
      </c>
      <c r="I52" s="8">
        <v>6.896670845149675</v>
      </c>
      <c r="J52" s="3" t="s">
        <v>1023</v>
      </c>
      <c r="K52" s="3" t="s">
        <v>74</v>
      </c>
      <c r="L52" s="40">
        <v>1.575E-2</v>
      </c>
      <c r="M52" s="40">
        <v>2.0419751123514612E-2</v>
      </c>
      <c r="N52" s="8">
        <v>11523.750808270119</v>
      </c>
      <c r="O52" s="8">
        <v>120.23352615634305</v>
      </c>
      <c r="P52" s="8">
        <v>13.855411942253246</v>
      </c>
      <c r="Q52" s="40">
        <f t="shared" si="1"/>
        <v>1.1107039543932653E-4</v>
      </c>
      <c r="R52" s="40">
        <v>1.723142496595674E-5</v>
      </c>
    </row>
    <row r="53" spans="2:18" ht="15" x14ac:dyDescent="0.25">
      <c r="B53" s="42" t="s">
        <v>3449</v>
      </c>
      <c r="C53" s="3" t="s">
        <v>3424</v>
      </c>
      <c r="D53" s="3" t="s">
        <v>3461</v>
      </c>
      <c r="E53" s="3"/>
      <c r="F53" s="3" t="s">
        <v>3409</v>
      </c>
      <c r="G53" s="3" t="s">
        <v>3426</v>
      </c>
      <c r="H53" s="3" t="s">
        <v>2009</v>
      </c>
      <c r="I53" s="8">
        <v>6.7234853691349876</v>
      </c>
      <c r="J53" s="3" t="s">
        <v>1023</v>
      </c>
      <c r="K53" s="3" t="s">
        <v>74</v>
      </c>
      <c r="L53" s="40">
        <v>1.6289999999999999E-2</v>
      </c>
      <c r="M53" s="40">
        <v>2.2545219196074554E-2</v>
      </c>
      <c r="N53" s="8">
        <v>8560.90216663102</v>
      </c>
      <c r="O53" s="8">
        <v>118.17305795080064</v>
      </c>
      <c r="P53" s="8">
        <v>10.116679878484224</v>
      </c>
      <c r="Q53" s="40">
        <f t="shared" si="1"/>
        <v>8.1099258493326601E-5</v>
      </c>
      <c r="R53" s="40">
        <v>1.2581712543608107E-5</v>
      </c>
    </row>
    <row r="54" spans="2:18" ht="15" x14ac:dyDescent="0.25">
      <c r="B54" s="42" t="s">
        <v>3449</v>
      </c>
      <c r="C54" s="3" t="s">
        <v>3424</v>
      </c>
      <c r="D54" s="3" t="s">
        <v>3462</v>
      </c>
      <c r="E54" s="3"/>
      <c r="F54" s="3" t="s">
        <v>3409</v>
      </c>
      <c r="G54" s="3" t="s">
        <v>3426</v>
      </c>
      <c r="H54" s="3" t="s">
        <v>2009</v>
      </c>
      <c r="I54" s="8">
        <v>6.1776097749506755</v>
      </c>
      <c r="J54" s="3" t="s">
        <v>1023</v>
      </c>
      <c r="K54" s="3" t="s">
        <v>74</v>
      </c>
      <c r="L54" s="40">
        <v>4.4069999999999998E-2</v>
      </c>
      <c r="M54" s="40">
        <v>3.8847854014276761E-2</v>
      </c>
      <c r="N54" s="8">
        <v>145073.32186865251</v>
      </c>
      <c r="O54" s="8">
        <v>103.02383733991414</v>
      </c>
      <c r="P54" s="8">
        <v>149.46010314557063</v>
      </c>
      <c r="Q54" s="40">
        <f t="shared" si="1"/>
        <v>1.1981305808855926E-3</v>
      </c>
      <c r="R54" s="40">
        <v>1.8587758801332522E-4</v>
      </c>
    </row>
    <row r="55" spans="2:18" ht="15" x14ac:dyDescent="0.25">
      <c r="B55" s="42" t="s">
        <v>3449</v>
      </c>
      <c r="C55" s="3" t="s">
        <v>3424</v>
      </c>
      <c r="D55" s="3" t="s">
        <v>3463</v>
      </c>
      <c r="E55" s="3"/>
      <c r="F55" s="3" t="s">
        <v>3409</v>
      </c>
      <c r="G55" s="3" t="s">
        <v>3426</v>
      </c>
      <c r="H55" s="3" t="s">
        <v>2009</v>
      </c>
      <c r="I55" s="8">
        <v>5.4807052860263905</v>
      </c>
      <c r="J55" s="3" t="s">
        <v>1023</v>
      </c>
      <c r="K55" s="3" t="s">
        <v>74</v>
      </c>
      <c r="L55" s="40">
        <v>1.6410000000000001E-2</v>
      </c>
      <c r="M55" s="40">
        <v>5.7913119841375843E-2</v>
      </c>
      <c r="N55" s="8">
        <v>280442.18864033755</v>
      </c>
      <c r="O55" s="8">
        <v>93.948894458021712</v>
      </c>
      <c r="P55" s="8">
        <v>263.47233582147692</v>
      </c>
      <c r="Q55" s="40">
        <f t="shared" si="1"/>
        <v>2.1120971826013714E-3</v>
      </c>
      <c r="R55" s="40">
        <v>3.2767006886803639E-4</v>
      </c>
    </row>
    <row r="56" spans="2:18" ht="15" x14ac:dyDescent="0.25">
      <c r="B56" s="42" t="s">
        <v>3449</v>
      </c>
      <c r="C56" s="3" t="s">
        <v>3424</v>
      </c>
      <c r="D56" s="3" t="s">
        <v>3464</v>
      </c>
      <c r="E56" s="3"/>
      <c r="F56" s="3" t="s">
        <v>3409</v>
      </c>
      <c r="G56" s="3" t="s">
        <v>3426</v>
      </c>
      <c r="H56" s="3" t="s">
        <v>2009</v>
      </c>
      <c r="I56" s="8">
        <v>6.8586926058150821</v>
      </c>
      <c r="J56" s="3" t="s">
        <v>1023</v>
      </c>
      <c r="K56" s="3" t="s">
        <v>74</v>
      </c>
      <c r="L56" s="40">
        <v>3.9109999999999999E-2</v>
      </c>
      <c r="M56" s="40">
        <v>3.7747841056821857E-2</v>
      </c>
      <c r="N56" s="8">
        <v>85636.761178289264</v>
      </c>
      <c r="O56" s="8">
        <v>113.06872458340807</v>
      </c>
      <c r="P56" s="8">
        <v>96.828393638830804</v>
      </c>
      <c r="Q56" s="40">
        <f t="shared" si="1"/>
        <v>7.7621423426770409E-4</v>
      </c>
      <c r="R56" s="40">
        <v>1.2042162344328654E-4</v>
      </c>
    </row>
    <row r="57" spans="2:18" ht="15" x14ac:dyDescent="0.25">
      <c r="B57" s="42" t="s">
        <v>3449</v>
      </c>
      <c r="C57" s="3" t="s">
        <v>3424</v>
      </c>
      <c r="D57" s="3" t="s">
        <v>3465</v>
      </c>
      <c r="E57" s="3"/>
      <c r="F57" s="3" t="s">
        <v>3409</v>
      </c>
      <c r="G57" s="3" t="s">
        <v>3466</v>
      </c>
      <c r="H57" s="3" t="s">
        <v>2009</v>
      </c>
      <c r="I57" s="8">
        <v>6.1350064544933147</v>
      </c>
      <c r="J57" s="3" t="s">
        <v>1023</v>
      </c>
      <c r="K57" s="3" t="s">
        <v>74</v>
      </c>
      <c r="L57" s="40">
        <v>3.2439999999999997E-2</v>
      </c>
      <c r="M57" s="40">
        <v>1.1809637220721559E-2</v>
      </c>
      <c r="N57" s="8">
        <v>82949.67052159895</v>
      </c>
      <c r="O57" s="8">
        <v>127.08808675988695</v>
      </c>
      <c r="P57" s="8">
        <v>105.41914923953006</v>
      </c>
      <c r="Q57" s="40">
        <f t="shared" si="1"/>
        <v>8.4508108757160526E-4</v>
      </c>
      <c r="R57" s="40">
        <v>1.3110560463065846E-4</v>
      </c>
    </row>
    <row r="58" spans="2:18" ht="15" x14ac:dyDescent="0.25">
      <c r="B58" s="42" t="s">
        <v>3449</v>
      </c>
      <c r="C58" s="3" t="s">
        <v>3424</v>
      </c>
      <c r="D58" s="3" t="s">
        <v>3467</v>
      </c>
      <c r="E58" s="3"/>
      <c r="F58" s="3" t="s">
        <v>3409</v>
      </c>
      <c r="G58" s="3" t="s">
        <v>3466</v>
      </c>
      <c r="H58" s="3" t="s">
        <v>2009</v>
      </c>
      <c r="I58" s="8">
        <v>5.7496472150464433</v>
      </c>
      <c r="J58" s="3" t="s">
        <v>1023</v>
      </c>
      <c r="K58" s="3" t="s">
        <v>74</v>
      </c>
      <c r="L58" s="40">
        <v>2.4490000000000001E-2</v>
      </c>
      <c r="M58" s="40">
        <v>2.7846723445695182E-2</v>
      </c>
      <c r="N58" s="8">
        <v>705327.5297242091</v>
      </c>
      <c r="O58" s="8">
        <v>112.42342979706461</v>
      </c>
      <c r="P58" s="8">
        <v>792.95340021886614</v>
      </c>
      <c r="Q58" s="40">
        <f t="shared" si="1"/>
        <v>6.3566242630924592E-3</v>
      </c>
      <c r="R58" s="40">
        <v>9.8616461743031964E-4</v>
      </c>
    </row>
    <row r="59" spans="2:18" ht="15" x14ac:dyDescent="0.25">
      <c r="B59" s="42" t="s">
        <v>3449</v>
      </c>
      <c r="C59" s="3" t="s">
        <v>3424</v>
      </c>
      <c r="D59" s="3" t="s">
        <v>3468</v>
      </c>
      <c r="E59" s="3"/>
      <c r="F59" s="3" t="s">
        <v>3409</v>
      </c>
      <c r="G59" s="3" t="s">
        <v>3466</v>
      </c>
      <c r="H59" s="3" t="s">
        <v>2009</v>
      </c>
      <c r="I59" s="8">
        <v>6.1581330660542459</v>
      </c>
      <c r="J59" s="3" t="s">
        <v>1023</v>
      </c>
      <c r="K59" s="3" t="s">
        <v>74</v>
      </c>
      <c r="L59" s="40">
        <v>1.9949999999999999E-2</v>
      </c>
      <c r="M59" s="40">
        <v>1.8924994300560653E-2</v>
      </c>
      <c r="N59" s="8">
        <v>22679.16773861531</v>
      </c>
      <c r="O59" s="8">
        <v>120.03174703679356</v>
      </c>
      <c r="P59" s="8">
        <v>27.222201250064824</v>
      </c>
      <c r="Q59" s="40">
        <f t="shared" si="1"/>
        <v>2.1822380093607788E-4</v>
      </c>
      <c r="R59" s="40">
        <v>3.3855169388228359E-5</v>
      </c>
    </row>
    <row r="60" spans="2:18" ht="15" x14ac:dyDescent="0.25">
      <c r="B60" s="42" t="s">
        <v>3449</v>
      </c>
      <c r="C60" s="3" t="s">
        <v>3424</v>
      </c>
      <c r="D60" s="3" t="s">
        <v>3469</v>
      </c>
      <c r="E60" s="3"/>
      <c r="F60" s="3" t="s">
        <v>3409</v>
      </c>
      <c r="G60" s="3" t="s">
        <v>3454</v>
      </c>
      <c r="H60" s="3" t="s">
        <v>2009</v>
      </c>
      <c r="I60" s="8">
        <v>6.3057774406659846</v>
      </c>
      <c r="J60" s="3" t="s">
        <v>1023</v>
      </c>
      <c r="K60" s="3" t="s">
        <v>74</v>
      </c>
      <c r="L60" s="40">
        <v>1.9820000000000001E-2</v>
      </c>
      <c r="M60" s="40">
        <v>2.3258193421843383E-2</v>
      </c>
      <c r="N60" s="8">
        <v>19658.609460185438</v>
      </c>
      <c r="O60" s="8">
        <v>116.34756947788321</v>
      </c>
      <c r="P60" s="8">
        <v>22.872314300074972</v>
      </c>
      <c r="Q60" s="40">
        <f t="shared" si="1"/>
        <v>1.8335340764388342E-4</v>
      </c>
      <c r="R60" s="40">
        <v>2.8445387932322041E-5</v>
      </c>
    </row>
    <row r="61" spans="2:18" ht="15" x14ac:dyDescent="0.25">
      <c r="B61" s="42" t="s">
        <v>3449</v>
      </c>
      <c r="C61" s="3" t="s">
        <v>3424</v>
      </c>
      <c r="D61" s="3" t="s">
        <v>3470</v>
      </c>
      <c r="E61" s="3"/>
      <c r="F61" s="3" t="s">
        <v>3409</v>
      </c>
      <c r="G61" s="3" t="s">
        <v>3466</v>
      </c>
      <c r="H61" s="3" t="s">
        <v>2009</v>
      </c>
      <c r="I61" s="8">
        <v>5.475797944358078</v>
      </c>
      <c r="J61" s="3" t="s">
        <v>1023</v>
      </c>
      <c r="K61" s="3" t="s">
        <v>74</v>
      </c>
      <c r="L61" s="40">
        <v>5.2350000000000001E-2</v>
      </c>
      <c r="M61" s="40">
        <v>4.1844306046467619E-2</v>
      </c>
      <c r="N61" s="8">
        <v>119163.68440294305</v>
      </c>
      <c r="O61" s="8">
        <v>106.20697958960162</v>
      </c>
      <c r="P61" s="8">
        <v>126.56014997205102</v>
      </c>
      <c r="Q61" s="40">
        <f t="shared" si="1"/>
        <v>1.0145556092336675E-3</v>
      </c>
      <c r="R61" s="40">
        <v>1.5739782671297269E-4</v>
      </c>
    </row>
    <row r="62" spans="2:18" ht="15" x14ac:dyDescent="0.25">
      <c r="B62" s="42" t="s">
        <v>3449</v>
      </c>
      <c r="C62" s="3" t="s">
        <v>3424</v>
      </c>
      <c r="D62" s="3" t="s">
        <v>3471</v>
      </c>
      <c r="E62" s="3"/>
      <c r="F62" s="3" t="s">
        <v>3409</v>
      </c>
      <c r="G62" s="3" t="s">
        <v>3466</v>
      </c>
      <c r="H62" s="3" t="s">
        <v>2009</v>
      </c>
      <c r="I62" s="8">
        <v>5.099639838867331</v>
      </c>
      <c r="J62" s="3" t="s">
        <v>1023</v>
      </c>
      <c r="K62" s="3" t="s">
        <v>74</v>
      </c>
      <c r="L62" s="40">
        <v>3.057E-2</v>
      </c>
      <c r="M62" s="40">
        <v>5.6707193493102284E-2</v>
      </c>
      <c r="N62" s="8">
        <v>241491.55160476238</v>
      </c>
      <c r="O62" s="8">
        <v>94.850766709736803</v>
      </c>
      <c r="P62" s="8">
        <v>229.05658823635682</v>
      </c>
      <c r="Q62" s="40">
        <f t="shared" si="1"/>
        <v>1.8362071037245329E-3</v>
      </c>
      <c r="R62" s="40">
        <v>2.8486857190555338E-4</v>
      </c>
    </row>
    <row r="63" spans="2:18" ht="15" x14ac:dyDescent="0.25">
      <c r="B63" s="42" t="s">
        <v>3449</v>
      </c>
      <c r="C63" s="3" t="s">
        <v>3424</v>
      </c>
      <c r="D63" s="3" t="s">
        <v>3472</v>
      </c>
      <c r="E63" s="3"/>
      <c r="F63" s="3" t="s">
        <v>3409</v>
      </c>
      <c r="G63" s="3" t="s">
        <v>3466</v>
      </c>
      <c r="H63" s="3" t="s">
        <v>2009</v>
      </c>
      <c r="I63" s="8">
        <v>6.2458104694145211</v>
      </c>
      <c r="J63" s="3" t="s">
        <v>1023</v>
      </c>
      <c r="K63" s="3" t="s">
        <v>74</v>
      </c>
      <c r="L63" s="40">
        <v>4.5740000000000003E-2</v>
      </c>
      <c r="M63" s="40">
        <v>3.4732311424477073E-2</v>
      </c>
      <c r="N63" s="8">
        <v>19425.936536863872</v>
      </c>
      <c r="O63" s="8">
        <v>112.3629215711232</v>
      </c>
      <c r="P63" s="8">
        <v>21.827549835372519</v>
      </c>
      <c r="Q63" s="40">
        <f t="shared" si="1"/>
        <v>1.7497816750529347E-4</v>
      </c>
      <c r="R63" s="40">
        <v>2.7146055905555139E-5</v>
      </c>
    </row>
    <row r="64" spans="2:18" ht="15" x14ac:dyDescent="0.25">
      <c r="B64" s="42" t="s">
        <v>3473</v>
      </c>
      <c r="C64" s="3" t="s">
        <v>3424</v>
      </c>
      <c r="D64" s="3" t="s">
        <v>3474</v>
      </c>
      <c r="E64" s="3"/>
      <c r="F64" s="3" t="s">
        <v>3409</v>
      </c>
      <c r="G64" s="3" t="s">
        <v>584</v>
      </c>
      <c r="H64" s="3" t="s">
        <v>2009</v>
      </c>
      <c r="I64" s="8">
        <v>5.9360072423705734</v>
      </c>
      <c r="J64" s="3" t="s">
        <v>1023</v>
      </c>
      <c r="K64" s="3" t="s">
        <v>74</v>
      </c>
      <c r="L64" s="40">
        <v>3.9285E-2</v>
      </c>
      <c r="M64" s="40">
        <v>5.8056557319806773E-2</v>
      </c>
      <c r="N64" s="8">
        <v>794113.2014162835</v>
      </c>
      <c r="O64" s="8">
        <v>89.705089502004043</v>
      </c>
      <c r="P64" s="8">
        <v>712.35995807770689</v>
      </c>
      <c r="Q64" s="40">
        <f t="shared" si="1"/>
        <v>5.7105557430265535E-3</v>
      </c>
      <c r="R64" s="40">
        <v>8.859337576917881E-4</v>
      </c>
    </row>
    <row r="65" spans="2:18" ht="15" x14ac:dyDescent="0.25">
      <c r="B65" s="42" t="s">
        <v>3473</v>
      </c>
      <c r="C65" s="3" t="s">
        <v>3424</v>
      </c>
      <c r="D65" s="3" t="s">
        <v>3475</v>
      </c>
      <c r="E65" s="3"/>
      <c r="F65" s="3" t="s">
        <v>3409</v>
      </c>
      <c r="G65" s="3" t="s">
        <v>584</v>
      </c>
      <c r="H65" s="3" t="s">
        <v>2009</v>
      </c>
      <c r="I65" s="8">
        <v>5.9381630928193294</v>
      </c>
      <c r="J65" s="3" t="s">
        <v>1023</v>
      </c>
      <c r="K65" s="3" t="s">
        <v>74</v>
      </c>
      <c r="L65" s="40">
        <v>5.6406999999999999E-2</v>
      </c>
      <c r="M65" s="40">
        <v>6.9612925446226534E-2</v>
      </c>
      <c r="N65" s="8">
        <v>750352.61824386532</v>
      </c>
      <c r="O65" s="8">
        <v>91.76688482088629</v>
      </c>
      <c r="P65" s="8">
        <v>688.5752229343525</v>
      </c>
      <c r="Q65" s="40">
        <f t="shared" si="1"/>
        <v>5.5198880134200677E-3</v>
      </c>
      <c r="R65" s="40">
        <v>8.5635362823291514E-4</v>
      </c>
    </row>
    <row r="66" spans="2:18" ht="15" x14ac:dyDescent="0.25">
      <c r="B66" s="42" t="s">
        <v>3473</v>
      </c>
      <c r="C66" s="3" t="s">
        <v>3424</v>
      </c>
      <c r="D66" s="3" t="s">
        <v>3476</v>
      </c>
      <c r="E66" s="3"/>
      <c r="F66" s="3" t="s">
        <v>3409</v>
      </c>
      <c r="G66" s="3" t="s">
        <v>584</v>
      </c>
      <c r="H66" s="3" t="s">
        <v>2009</v>
      </c>
      <c r="I66" s="8">
        <v>8.9849758734960954</v>
      </c>
      <c r="J66" s="3" t="s">
        <v>1023</v>
      </c>
      <c r="K66" s="3" t="s">
        <v>74</v>
      </c>
      <c r="L66" s="40">
        <v>3.6898E-2</v>
      </c>
      <c r="M66" s="40">
        <v>1.464069729386586E-2</v>
      </c>
      <c r="N66" s="8">
        <v>233054.46494673003</v>
      </c>
      <c r="O66" s="8">
        <v>105.48608402685483</v>
      </c>
      <c r="P66" s="8">
        <v>245.84002872204456</v>
      </c>
      <c r="Q66" s="40">
        <f t="shared" si="1"/>
        <v>1.9707497199489468E-3</v>
      </c>
      <c r="R66" s="40">
        <v>3.057414695577539E-4</v>
      </c>
    </row>
    <row r="67" spans="2:18" ht="15" x14ac:dyDescent="0.25">
      <c r="B67" s="42" t="s">
        <v>3477</v>
      </c>
      <c r="C67" s="3" t="s">
        <v>3424</v>
      </c>
      <c r="D67" s="3" t="s">
        <v>3478</v>
      </c>
      <c r="E67" s="3"/>
      <c r="F67" s="3" t="s">
        <v>3409</v>
      </c>
      <c r="G67" s="3" t="s">
        <v>3479</v>
      </c>
      <c r="H67" s="3" t="s">
        <v>2009</v>
      </c>
      <c r="I67" s="8">
        <v>4.3500000000000139</v>
      </c>
      <c r="J67" s="3" t="s">
        <v>1023</v>
      </c>
      <c r="K67" s="3" t="s">
        <v>74</v>
      </c>
      <c r="L67" s="40">
        <v>2.6200000000000001E-2</v>
      </c>
      <c r="M67" s="40">
        <v>7.8999999999995844E-3</v>
      </c>
      <c r="N67" s="8">
        <v>87390.656222837992</v>
      </c>
      <c r="O67" s="8">
        <v>120.18</v>
      </c>
      <c r="P67" s="8">
        <v>105.02609063198632</v>
      </c>
      <c r="Q67" s="40">
        <f t="shared" si="1"/>
        <v>8.4193017620551465E-4</v>
      </c>
      <c r="R67" s="40">
        <v>1.3061677326776995E-4</v>
      </c>
    </row>
    <row r="68" spans="2:18" ht="15" x14ac:dyDescent="0.25">
      <c r="B68" s="42" t="s">
        <v>3477</v>
      </c>
      <c r="C68" s="3" t="s">
        <v>3424</v>
      </c>
      <c r="D68" s="3" t="s">
        <v>3480</v>
      </c>
      <c r="E68" s="3"/>
      <c r="F68" s="3" t="s">
        <v>3409</v>
      </c>
      <c r="G68" s="3" t="s">
        <v>3479</v>
      </c>
      <c r="H68" s="3" t="s">
        <v>2009</v>
      </c>
      <c r="I68" s="8">
        <v>4.0899999999998355</v>
      </c>
      <c r="J68" s="3" t="s">
        <v>1023</v>
      </c>
      <c r="K68" s="3" t="s">
        <v>74</v>
      </c>
      <c r="L68" s="40">
        <v>4.2799999999999998E-2</v>
      </c>
      <c r="M68" s="40">
        <v>3.9799999999998954E-2</v>
      </c>
      <c r="N68" s="8">
        <v>79063.506765884362</v>
      </c>
      <c r="O68" s="8">
        <v>101.85</v>
      </c>
      <c r="P68" s="8">
        <v>80.526181633517069</v>
      </c>
      <c r="Q68" s="40">
        <f t="shared" si="1"/>
        <v>6.4552933355796255E-4</v>
      </c>
      <c r="R68" s="40">
        <v>1.0014721051933565E-4</v>
      </c>
    </row>
    <row r="69" spans="2:18" ht="15" x14ac:dyDescent="0.25">
      <c r="B69" s="42" t="s">
        <v>3477</v>
      </c>
      <c r="C69" s="3" t="s">
        <v>3424</v>
      </c>
      <c r="D69" s="3" t="s">
        <v>3481</v>
      </c>
      <c r="E69" s="3"/>
      <c r="F69" s="3" t="s">
        <v>3409</v>
      </c>
      <c r="G69" s="3" t="s">
        <v>3479</v>
      </c>
      <c r="H69" s="3" t="s">
        <v>2009</v>
      </c>
      <c r="I69" s="8">
        <v>4.6800000000000663</v>
      </c>
      <c r="J69" s="3" t="s">
        <v>1023</v>
      </c>
      <c r="K69" s="3" t="s">
        <v>74</v>
      </c>
      <c r="L69" s="40">
        <v>0.06</v>
      </c>
      <c r="M69" s="40">
        <v>7.0399999999999352E-2</v>
      </c>
      <c r="N69" s="8">
        <v>191004.02651396458</v>
      </c>
      <c r="O69" s="8">
        <v>89.35</v>
      </c>
      <c r="P69" s="8">
        <v>170.66209767117516</v>
      </c>
      <c r="Q69" s="40">
        <f t="shared" si="1"/>
        <v>1.3680940526232912E-3</v>
      </c>
      <c r="R69" s="40">
        <v>2.1224566565109239E-4</v>
      </c>
    </row>
    <row r="70" spans="2:18" ht="15" x14ac:dyDescent="0.25">
      <c r="B70" s="42" t="s">
        <v>3477</v>
      </c>
      <c r="C70" s="3" t="s">
        <v>3424</v>
      </c>
      <c r="D70" s="3" t="s">
        <v>3482</v>
      </c>
      <c r="E70" s="3"/>
      <c r="F70" s="3" t="s">
        <v>3409</v>
      </c>
      <c r="G70" s="3" t="s">
        <v>3479</v>
      </c>
      <c r="H70" s="3" t="s">
        <v>2009</v>
      </c>
      <c r="I70" s="8">
        <v>4.9099999999999646</v>
      </c>
      <c r="J70" s="3" t="s">
        <v>1023</v>
      </c>
      <c r="K70" s="3" t="s">
        <v>74</v>
      </c>
      <c r="L70" s="40">
        <v>1.29E-2</v>
      </c>
      <c r="M70" s="40">
        <v>3.8199999999999595E-2</v>
      </c>
      <c r="N70" s="8">
        <v>81685.10718925955</v>
      </c>
      <c r="O70" s="8">
        <v>106.98</v>
      </c>
      <c r="P70" s="8">
        <v>87.386727660495438</v>
      </c>
      <c r="Q70" s="40">
        <f t="shared" si="1"/>
        <v>7.0052615092593942E-4</v>
      </c>
      <c r="R70" s="40">
        <v>1.0867939884993719E-4</v>
      </c>
    </row>
    <row r="71" spans="2:18" x14ac:dyDescent="0.2">
      <c r="B71" s="43"/>
      <c r="C71" s="44"/>
      <c r="D71" s="44"/>
      <c r="E71" s="44"/>
      <c r="F71" s="44"/>
      <c r="G71" s="44"/>
      <c r="H71" s="44"/>
      <c r="I71" s="12"/>
      <c r="J71" s="44"/>
      <c r="K71" s="44"/>
      <c r="L71" s="12"/>
      <c r="M71" s="12"/>
      <c r="N71" s="12"/>
      <c r="O71" s="12"/>
      <c r="P71" s="12"/>
      <c r="Q71" s="12"/>
      <c r="R71" s="12"/>
    </row>
    <row r="72" spans="2:18" ht="15" x14ac:dyDescent="0.25">
      <c r="B72" s="7" t="s">
        <v>3483</v>
      </c>
      <c r="C72" s="36"/>
      <c r="D72" s="36"/>
      <c r="E72" s="36"/>
      <c r="F72" s="36"/>
      <c r="G72" s="36"/>
      <c r="H72" s="36"/>
      <c r="I72" s="8">
        <v>0.2099999999996055</v>
      </c>
      <c r="J72" s="36"/>
      <c r="K72" s="36"/>
      <c r="L72" s="40">
        <v>0.06</v>
      </c>
      <c r="M72" s="40">
        <v>5.7800000000002391E-2</v>
      </c>
      <c r="N72" s="8">
        <v>38258.133039225031</v>
      </c>
      <c r="O72" s="8">
        <v>100.34999996246113</v>
      </c>
      <c r="P72" s="8">
        <v>38.392036490500644</v>
      </c>
      <c r="Q72" s="40">
        <f>P72/$P$10</f>
        <v>3.0776556427866762E-4</v>
      </c>
      <c r="R72" s="40">
        <v>4.7746649383904926E-5</v>
      </c>
    </row>
    <row r="73" spans="2:18" ht="15" x14ac:dyDescent="0.25">
      <c r="B73" s="41" t="s">
        <v>3483</v>
      </c>
      <c r="C73" s="36"/>
      <c r="D73" s="36"/>
      <c r="E73" s="36"/>
      <c r="F73" s="36"/>
      <c r="G73" s="36"/>
      <c r="H73" s="36"/>
      <c r="I73" s="4"/>
      <c r="J73" s="36"/>
      <c r="K73" s="36"/>
      <c r="L73" s="4"/>
      <c r="M73" s="4"/>
      <c r="N73" s="4"/>
      <c r="O73" s="4"/>
      <c r="P73" s="4"/>
      <c r="Q73" s="4"/>
      <c r="R73" s="4"/>
    </row>
    <row r="74" spans="2:18" ht="15" x14ac:dyDescent="0.25">
      <c r="B74" s="42" t="s">
        <v>3484</v>
      </c>
      <c r="C74" s="3" t="s">
        <v>3408</v>
      </c>
      <c r="D74" s="3" t="s">
        <v>3485</v>
      </c>
      <c r="E74" s="3">
        <v>515452886</v>
      </c>
      <c r="F74" s="3" t="s">
        <v>312</v>
      </c>
      <c r="G74" s="3" t="s">
        <v>3486</v>
      </c>
      <c r="H74" s="3" t="s">
        <v>313</v>
      </c>
      <c r="I74" s="8">
        <v>0.2099999999996055</v>
      </c>
      <c r="J74" s="3" t="s">
        <v>2323</v>
      </c>
      <c r="K74" s="3" t="s">
        <v>74</v>
      </c>
      <c r="L74" s="40">
        <v>0.06</v>
      </c>
      <c r="M74" s="40">
        <v>5.7800000000002391E-2</v>
      </c>
      <c r="N74" s="8">
        <v>38258.133039225031</v>
      </c>
      <c r="O74" s="8">
        <v>100.35</v>
      </c>
      <c r="P74" s="8">
        <v>38.392036490500644</v>
      </c>
      <c r="Q74" s="40">
        <f>P74/$P$10</f>
        <v>3.0776556427866762E-4</v>
      </c>
      <c r="R74" s="40">
        <v>4.7746649383904926E-5</v>
      </c>
    </row>
    <row r="75" spans="2:18" x14ac:dyDescent="0.2">
      <c r="B75" s="43"/>
      <c r="C75" s="44"/>
      <c r="D75" s="44"/>
      <c r="E75" s="44"/>
      <c r="F75" s="44"/>
      <c r="G75" s="44"/>
      <c r="H75" s="44"/>
      <c r="I75" s="12"/>
      <c r="J75" s="44"/>
      <c r="K75" s="44"/>
      <c r="L75" s="12"/>
      <c r="M75" s="12"/>
      <c r="N75" s="12"/>
      <c r="O75" s="12"/>
      <c r="P75" s="12"/>
      <c r="Q75" s="12"/>
      <c r="R75" s="12"/>
    </row>
    <row r="76" spans="2:18" ht="15" x14ac:dyDescent="0.25">
      <c r="B76" s="7" t="s">
        <v>3487</v>
      </c>
      <c r="C76" s="36"/>
      <c r="D76" s="36"/>
      <c r="E76" s="36"/>
      <c r="F76" s="36"/>
      <c r="G76" s="36"/>
      <c r="H76" s="36"/>
      <c r="I76" s="8">
        <v>4.7436081647799355</v>
      </c>
      <c r="J76" s="36"/>
      <c r="K76" s="36"/>
      <c r="L76" s="40">
        <v>0.1041</v>
      </c>
      <c r="M76" s="40">
        <v>4.7838988429287306E-2</v>
      </c>
      <c r="N76" s="8">
        <v>84915260.137811676</v>
      </c>
      <c r="O76" s="8">
        <v>104.30580919046379</v>
      </c>
      <c r="P76" s="8">
        <v>94338.180269349308</v>
      </c>
      <c r="Q76" s="40">
        <f>P76/$P$10</f>
        <v>0.75625171097143695</v>
      </c>
      <c r="R76" s="40">
        <v>0.1173246440821327</v>
      </c>
    </row>
    <row r="77" spans="2:18" ht="15" x14ac:dyDescent="0.25">
      <c r="B77" s="41" t="s">
        <v>3487</v>
      </c>
      <c r="C77" s="36"/>
      <c r="D77" s="36"/>
      <c r="E77" s="36"/>
      <c r="F77" s="36"/>
      <c r="G77" s="36"/>
      <c r="H77" s="36"/>
      <c r="I77" s="4"/>
      <c r="J77" s="36"/>
      <c r="K77" s="36"/>
      <c r="L77" s="4"/>
      <c r="M77" s="4"/>
      <c r="N77" s="4"/>
      <c r="O77" s="4"/>
      <c r="P77" s="4"/>
      <c r="Q77" s="4"/>
      <c r="R77" s="4"/>
    </row>
    <row r="78" spans="2:18" ht="15" x14ac:dyDescent="0.25">
      <c r="B78" s="42" t="s">
        <v>3488</v>
      </c>
      <c r="C78" s="3" t="s">
        <v>3424</v>
      </c>
      <c r="D78" s="3" t="s">
        <v>3489</v>
      </c>
      <c r="E78" s="3">
        <v>510266208</v>
      </c>
      <c r="F78" s="3" t="s">
        <v>77</v>
      </c>
      <c r="G78" s="3" t="s">
        <v>3490</v>
      </c>
      <c r="H78" s="3" t="s">
        <v>318</v>
      </c>
      <c r="I78" s="8">
        <v>0.97000000000840858</v>
      </c>
      <c r="J78" s="3" t="s">
        <v>506</v>
      </c>
      <c r="K78" s="3" t="s">
        <v>74</v>
      </c>
      <c r="L78" s="40">
        <v>1.3100000000000001E-2</v>
      </c>
      <c r="M78" s="40">
        <v>5.4999999999985533E-2</v>
      </c>
      <c r="N78" s="8">
        <v>1510.015486259337</v>
      </c>
      <c r="O78" s="8">
        <v>100.44</v>
      </c>
      <c r="P78" s="8">
        <v>1.5166595228924906</v>
      </c>
      <c r="Q78" s="40">
        <f t="shared" ref="Q78:Q141" si="2">P78/$P$10</f>
        <v>1.2158135294467034E-5</v>
      </c>
      <c r="R78" s="40">
        <v>1.8862091489266544E-6</v>
      </c>
    </row>
    <row r="79" spans="2:18" ht="15" x14ac:dyDescent="0.25">
      <c r="B79" s="42" t="s">
        <v>3491</v>
      </c>
      <c r="C79" s="3" t="s">
        <v>3424</v>
      </c>
      <c r="D79" s="3" t="s">
        <v>3492</v>
      </c>
      <c r="E79" s="3">
        <v>510960719</v>
      </c>
      <c r="F79" s="3" t="s">
        <v>357</v>
      </c>
      <c r="G79" s="3" t="s">
        <v>2993</v>
      </c>
      <c r="H79" s="3" t="s">
        <v>318</v>
      </c>
      <c r="I79" s="8">
        <v>0.57999999999999996</v>
      </c>
      <c r="J79" s="3" t="s">
        <v>348</v>
      </c>
      <c r="K79" s="3" t="s">
        <v>74</v>
      </c>
      <c r="L79" s="40">
        <v>0.03</v>
      </c>
      <c r="M79" s="40">
        <v>3.0399999999999996E-2</v>
      </c>
      <c r="N79" s="8">
        <v>534846.8820942468</v>
      </c>
      <c r="O79" s="8">
        <v>110.7</v>
      </c>
      <c r="P79" s="8">
        <v>592.07549833538212</v>
      </c>
      <c r="Q79" s="40">
        <f t="shared" si="2"/>
        <v>4.7463085185868968E-3</v>
      </c>
      <c r="R79" s="40">
        <v>7.3634075740720449E-4</v>
      </c>
    </row>
    <row r="80" spans="2:18" ht="15" x14ac:dyDescent="0.25">
      <c r="B80" s="42" t="s">
        <v>3491</v>
      </c>
      <c r="C80" s="3" t="s">
        <v>3424</v>
      </c>
      <c r="D80" s="3" t="s">
        <v>3492</v>
      </c>
      <c r="E80" s="3">
        <v>510960719</v>
      </c>
      <c r="F80" s="3" t="s">
        <v>312</v>
      </c>
      <c r="G80" s="3" t="s">
        <v>3493</v>
      </c>
      <c r="H80" s="3" t="s">
        <v>313</v>
      </c>
      <c r="I80" s="8">
        <v>0.58000000000000007</v>
      </c>
      <c r="J80" s="3" t="s">
        <v>348</v>
      </c>
      <c r="K80" s="3" t="s">
        <v>74</v>
      </c>
      <c r="L80" s="40">
        <v>0.03</v>
      </c>
      <c r="M80" s="40">
        <v>3.0400000000000003E-2</v>
      </c>
      <c r="N80" s="8">
        <v>36554.268082840405</v>
      </c>
      <c r="O80" s="8">
        <v>110.7</v>
      </c>
      <c r="P80" s="8">
        <v>40.465574577635998</v>
      </c>
      <c r="Q80" s="40">
        <f t="shared" si="2"/>
        <v>3.2438785571659175E-4</v>
      </c>
      <c r="R80" s="40">
        <v>5.0325426262675639E-5</v>
      </c>
    </row>
    <row r="81" spans="2:18" ht="15" x14ac:dyDescent="0.25">
      <c r="B81" s="42" t="s">
        <v>3491</v>
      </c>
      <c r="C81" s="3" t="s">
        <v>3424</v>
      </c>
      <c r="D81" s="3" t="s">
        <v>3494</v>
      </c>
      <c r="E81" s="3">
        <v>510960719</v>
      </c>
      <c r="F81" s="3" t="s">
        <v>312</v>
      </c>
      <c r="G81" s="3" t="s">
        <v>3495</v>
      </c>
      <c r="H81" s="3" t="s">
        <v>313</v>
      </c>
      <c r="I81" s="8">
        <v>0.55999999999995731</v>
      </c>
      <c r="J81" s="3" t="s">
        <v>348</v>
      </c>
      <c r="K81" s="3" t="s">
        <v>74</v>
      </c>
      <c r="L81" s="40">
        <v>0.03</v>
      </c>
      <c r="M81" s="40">
        <v>3.0300000000000188E-2</v>
      </c>
      <c r="N81" s="8">
        <v>247884.21088400876</v>
      </c>
      <c r="O81" s="8">
        <v>112.16</v>
      </c>
      <c r="P81" s="8">
        <v>278.02693092328167</v>
      </c>
      <c r="Q81" s="40">
        <f t="shared" si="2"/>
        <v>2.2287725034185624E-3</v>
      </c>
      <c r="R81" s="40">
        <v>3.4577104013124407E-4</v>
      </c>
    </row>
    <row r="82" spans="2:18" ht="15" x14ac:dyDescent="0.25">
      <c r="B82" s="42" t="s">
        <v>3496</v>
      </c>
      <c r="C82" s="3" t="s">
        <v>3424</v>
      </c>
      <c r="D82" s="3" t="s">
        <v>3497</v>
      </c>
      <c r="E82" s="3">
        <v>500271002</v>
      </c>
      <c r="F82" s="3" t="s">
        <v>3409</v>
      </c>
      <c r="G82" s="3" t="s">
        <v>3498</v>
      </c>
      <c r="H82" s="3" t="s">
        <v>2009</v>
      </c>
      <c r="I82" s="8">
        <v>1.1200000000015029</v>
      </c>
      <c r="J82" s="3" t="s">
        <v>3499</v>
      </c>
      <c r="K82" s="3" t="s">
        <v>74</v>
      </c>
      <c r="L82" s="40">
        <v>1.2500000000000001E-2</v>
      </c>
      <c r="M82" s="40">
        <v>5.0699999999982787E-2</v>
      </c>
      <c r="N82" s="8">
        <v>3474.0447087918883</v>
      </c>
      <c r="O82" s="8">
        <v>100.79</v>
      </c>
      <c r="P82" s="8">
        <v>3.501489651642621</v>
      </c>
      <c r="Q82" s="40">
        <f t="shared" si="2"/>
        <v>2.8069309079770927E-5</v>
      </c>
      <c r="R82" s="40">
        <v>4.35466346672488E-6</v>
      </c>
    </row>
    <row r="83" spans="2:18" ht="15" x14ac:dyDescent="0.25">
      <c r="B83" s="42" t="s">
        <v>3496</v>
      </c>
      <c r="C83" s="3" t="s">
        <v>3424</v>
      </c>
      <c r="D83" s="3" t="s">
        <v>3500</v>
      </c>
      <c r="E83" s="3">
        <v>500200704</v>
      </c>
      <c r="F83" s="3" t="s">
        <v>277</v>
      </c>
      <c r="G83" s="3" t="s">
        <v>3501</v>
      </c>
      <c r="H83" s="3" t="s">
        <v>2009</v>
      </c>
      <c r="I83" s="8">
        <v>1.1400000000024564</v>
      </c>
      <c r="J83" s="3" t="s">
        <v>3499</v>
      </c>
      <c r="K83" s="3" t="s">
        <v>74</v>
      </c>
      <c r="L83" s="40">
        <v>2.23E-2</v>
      </c>
      <c r="M83" s="40">
        <v>5.4899999999988014E-2</v>
      </c>
      <c r="N83" s="8">
        <v>5721.9563774666758</v>
      </c>
      <c r="O83" s="8">
        <v>96.66</v>
      </c>
      <c r="P83" s="8">
        <v>5.5308430295466371</v>
      </c>
      <c r="Q83" s="40">
        <f t="shared" si="2"/>
        <v>4.4337398625528317E-5</v>
      </c>
      <c r="R83" s="40">
        <v>6.8784895793303131E-6</v>
      </c>
    </row>
    <row r="84" spans="2:18" ht="15" x14ac:dyDescent="0.25">
      <c r="B84" s="42" t="s">
        <v>3502</v>
      </c>
      <c r="C84" s="3" t="s">
        <v>3424</v>
      </c>
      <c r="D84" s="3" t="s">
        <v>3503</v>
      </c>
      <c r="E84" s="3">
        <v>500269006</v>
      </c>
      <c r="F84" s="3" t="s">
        <v>277</v>
      </c>
      <c r="G84" s="3" t="s">
        <v>3504</v>
      </c>
      <c r="H84" s="3" t="s">
        <v>2009</v>
      </c>
      <c r="I84" s="8">
        <v>1.9600000000017292</v>
      </c>
      <c r="J84" s="3" t="s">
        <v>3499</v>
      </c>
      <c r="K84" s="3" t="s">
        <v>74</v>
      </c>
      <c r="L84" s="40">
        <v>4.3499999999999997E-2</v>
      </c>
      <c r="M84" s="40">
        <v>2.309999999999221E-2</v>
      </c>
      <c r="N84" s="8">
        <v>6434.1795972615773</v>
      </c>
      <c r="O84" s="8">
        <v>138.02000000000001</v>
      </c>
      <c r="P84" s="8">
        <v>8.8804546628336212</v>
      </c>
      <c r="Q84" s="40">
        <f t="shared" si="2"/>
        <v>7.1189194171410151E-5</v>
      </c>
      <c r="R84" s="40">
        <v>1.1044268393027132E-5</v>
      </c>
    </row>
    <row r="85" spans="2:18" ht="15" x14ac:dyDescent="0.25">
      <c r="B85" s="42" t="s">
        <v>3502</v>
      </c>
      <c r="C85" s="3" t="s">
        <v>3424</v>
      </c>
      <c r="D85" s="3" t="s">
        <v>3505</v>
      </c>
      <c r="E85" s="3">
        <v>500269006</v>
      </c>
      <c r="F85" s="3" t="s">
        <v>277</v>
      </c>
      <c r="G85" s="3" t="s">
        <v>3506</v>
      </c>
      <c r="H85" s="3" t="s">
        <v>2009</v>
      </c>
      <c r="I85" s="8">
        <v>2.6200000000003563</v>
      </c>
      <c r="J85" s="3" t="s">
        <v>3499</v>
      </c>
      <c r="K85" s="3" t="s">
        <v>74</v>
      </c>
      <c r="L85" s="40">
        <v>5.9799999999999999E-2</v>
      </c>
      <c r="M85" s="40">
        <v>4.8300000000006095E-2</v>
      </c>
      <c r="N85" s="8">
        <v>15177.602079162643</v>
      </c>
      <c r="O85" s="8">
        <v>101.15</v>
      </c>
      <c r="P85" s="8">
        <v>15.352144492471483</v>
      </c>
      <c r="Q85" s="40">
        <f t="shared" si="2"/>
        <v>1.2306878833536738E-4</v>
      </c>
      <c r="R85" s="40">
        <v>1.9092851731229541E-5</v>
      </c>
    </row>
    <row r="86" spans="2:18" ht="15" x14ac:dyDescent="0.25">
      <c r="B86" s="42" t="s">
        <v>3502</v>
      </c>
      <c r="C86" s="3" t="s">
        <v>3424</v>
      </c>
      <c r="D86" s="3" t="s">
        <v>3507</v>
      </c>
      <c r="E86" s="3">
        <v>500269006</v>
      </c>
      <c r="F86" s="3" t="s">
        <v>277</v>
      </c>
      <c r="G86" s="3" t="s">
        <v>3508</v>
      </c>
      <c r="H86" s="3" t="s">
        <v>2009</v>
      </c>
      <c r="I86" s="8">
        <v>3.9399999999993787</v>
      </c>
      <c r="J86" s="3" t="s">
        <v>3499</v>
      </c>
      <c r="K86" s="3" t="s">
        <v>74</v>
      </c>
      <c r="L86" s="40">
        <v>5.9200000000000003E-2</v>
      </c>
      <c r="M86" s="40">
        <v>4.7799999999995332E-2</v>
      </c>
      <c r="N86" s="8">
        <v>20670.449110410897</v>
      </c>
      <c r="O86" s="8">
        <v>101.2</v>
      </c>
      <c r="P86" s="8">
        <v>20.91849447919444</v>
      </c>
      <c r="Q86" s="40">
        <f t="shared" si="2"/>
        <v>1.6769082460219126E-4</v>
      </c>
      <c r="R86" s="40">
        <v>2.6015499901506353E-5</v>
      </c>
    </row>
    <row r="87" spans="2:18" ht="15" x14ac:dyDescent="0.25">
      <c r="B87" s="42" t="s">
        <v>3509</v>
      </c>
      <c r="C87" s="3" t="s">
        <v>3424</v>
      </c>
      <c r="D87" s="3" t="s">
        <v>3510</v>
      </c>
      <c r="E87" s="3">
        <v>500279005</v>
      </c>
      <c r="F87" s="3" t="s">
        <v>277</v>
      </c>
      <c r="G87" s="3" t="s">
        <v>3511</v>
      </c>
      <c r="H87" s="3" t="s">
        <v>2009</v>
      </c>
      <c r="I87" s="8">
        <v>2.0499999999993932</v>
      </c>
      <c r="J87" s="3" t="s">
        <v>3499</v>
      </c>
      <c r="K87" s="3" t="s">
        <v>74</v>
      </c>
      <c r="L87" s="40">
        <v>2.8000000000000001E-2</v>
      </c>
      <c r="M87" s="40">
        <v>2.4100000000004909E-2</v>
      </c>
      <c r="N87" s="8">
        <v>16003.555318702727</v>
      </c>
      <c r="O87" s="8">
        <v>113.62</v>
      </c>
      <c r="P87" s="8">
        <v>18.183239538279764</v>
      </c>
      <c r="Q87" s="40">
        <f t="shared" si="2"/>
        <v>1.4576395233156008E-4</v>
      </c>
      <c r="R87" s="40">
        <v>2.2613772080379676E-5</v>
      </c>
    </row>
    <row r="88" spans="2:18" ht="15" x14ac:dyDescent="0.25">
      <c r="B88" s="42" t="s">
        <v>3509</v>
      </c>
      <c r="C88" s="3" t="s">
        <v>3424</v>
      </c>
      <c r="D88" s="3" t="s">
        <v>3512</v>
      </c>
      <c r="E88" s="3">
        <v>500279005</v>
      </c>
      <c r="F88" s="3" t="s">
        <v>277</v>
      </c>
      <c r="G88" s="3" t="s">
        <v>3513</v>
      </c>
      <c r="H88" s="3" t="s">
        <v>2009</v>
      </c>
      <c r="I88" s="8">
        <v>2.760000000000129</v>
      </c>
      <c r="J88" s="3" t="s">
        <v>3499</v>
      </c>
      <c r="K88" s="3" t="s">
        <v>74</v>
      </c>
      <c r="L88" s="40">
        <v>1.9900000000000001E-2</v>
      </c>
      <c r="M88" s="40">
        <v>2.3299999999991515E-2</v>
      </c>
      <c r="N88" s="8">
        <v>16161.905992523267</v>
      </c>
      <c r="O88" s="8">
        <v>110.33</v>
      </c>
      <c r="P88" s="8">
        <v>17.831430835937731</v>
      </c>
      <c r="Q88" s="40">
        <f t="shared" si="2"/>
        <v>1.4294371632190655E-4</v>
      </c>
      <c r="R88" s="40">
        <v>2.2176241584567403E-5</v>
      </c>
    </row>
    <row r="89" spans="2:18" ht="15" x14ac:dyDescent="0.25">
      <c r="B89" s="42" t="s">
        <v>3509</v>
      </c>
      <c r="C89" s="3" t="s">
        <v>3424</v>
      </c>
      <c r="D89" s="3" t="s">
        <v>3514</v>
      </c>
      <c r="E89" s="3">
        <v>500279005</v>
      </c>
      <c r="F89" s="3" t="s">
        <v>277</v>
      </c>
      <c r="G89" s="3" t="s">
        <v>3515</v>
      </c>
      <c r="H89" s="3" t="s">
        <v>2009</v>
      </c>
      <c r="I89" s="8">
        <v>4.469999999999839</v>
      </c>
      <c r="J89" s="3" t="s">
        <v>3499</v>
      </c>
      <c r="K89" s="3" t="s">
        <v>74</v>
      </c>
      <c r="L89" s="40">
        <v>1.67E-2</v>
      </c>
      <c r="M89" s="40">
        <v>2.2500000000000967E-2</v>
      </c>
      <c r="N89" s="8">
        <v>56183.802005561993</v>
      </c>
      <c r="O89" s="8">
        <v>108.81</v>
      </c>
      <c r="P89" s="8">
        <v>61.133594942614067</v>
      </c>
      <c r="Q89" s="40">
        <f t="shared" si="2"/>
        <v>4.9007078195897414E-4</v>
      </c>
      <c r="R89" s="40">
        <v>7.6029421466737975E-5</v>
      </c>
    </row>
    <row r="90" spans="2:18" ht="15" x14ac:dyDescent="0.25">
      <c r="B90" s="42" t="s">
        <v>3516</v>
      </c>
      <c r="C90" s="3" t="s">
        <v>3424</v>
      </c>
      <c r="D90" s="3" t="s">
        <v>3517</v>
      </c>
      <c r="E90" s="3">
        <v>501400014</v>
      </c>
      <c r="F90" s="3" t="s">
        <v>357</v>
      </c>
      <c r="G90" s="3" t="s">
        <v>3518</v>
      </c>
      <c r="H90" s="3" t="s">
        <v>318</v>
      </c>
      <c r="I90" s="8">
        <v>7.1300000000000008</v>
      </c>
      <c r="J90" s="3" t="s">
        <v>1023</v>
      </c>
      <c r="K90" s="3" t="s">
        <v>74</v>
      </c>
      <c r="L90" s="40">
        <v>3.1699999999999999E-2</v>
      </c>
      <c r="M90" s="40">
        <v>2.2000000000000002E-2</v>
      </c>
      <c r="N90" s="8">
        <v>38842.325197837206</v>
      </c>
      <c r="O90" s="8">
        <v>119.45</v>
      </c>
      <c r="P90" s="8">
        <v>46.397157390395201</v>
      </c>
      <c r="Q90" s="40">
        <f t="shared" si="2"/>
        <v>3.7193774101340783E-4</v>
      </c>
      <c r="R90" s="40">
        <v>5.7702299977683851E-5</v>
      </c>
    </row>
    <row r="91" spans="2:18" ht="15" x14ac:dyDescent="0.25">
      <c r="B91" s="42" t="s">
        <v>3516</v>
      </c>
      <c r="C91" s="3" t="s">
        <v>3424</v>
      </c>
      <c r="D91" s="3" t="s">
        <v>3519</v>
      </c>
      <c r="E91" s="3">
        <v>501400014</v>
      </c>
      <c r="F91" s="3" t="s">
        <v>357</v>
      </c>
      <c r="G91" s="3" t="s">
        <v>3520</v>
      </c>
      <c r="H91" s="3" t="s">
        <v>318</v>
      </c>
      <c r="I91" s="8">
        <v>7.120000000000001</v>
      </c>
      <c r="J91" s="3" t="s">
        <v>1023</v>
      </c>
      <c r="K91" s="3" t="s">
        <v>74</v>
      </c>
      <c r="L91" s="40">
        <v>3.1899999999999998E-2</v>
      </c>
      <c r="M91" s="40">
        <v>2.2200000000000001E-2</v>
      </c>
      <c r="N91" s="8">
        <v>54379.248845849608</v>
      </c>
      <c r="O91" s="8">
        <v>119.6</v>
      </c>
      <c r="P91" s="8">
        <v>65.037581561055603</v>
      </c>
      <c r="Q91" s="40">
        <f t="shared" si="2"/>
        <v>5.2136666398019265E-4</v>
      </c>
      <c r="R91" s="40">
        <v>8.0884654408504593E-5</v>
      </c>
    </row>
    <row r="92" spans="2:18" ht="15" x14ac:dyDescent="0.25">
      <c r="B92" s="42" t="s">
        <v>3516</v>
      </c>
      <c r="C92" s="3" t="s">
        <v>3424</v>
      </c>
      <c r="D92" s="3" t="s">
        <v>3521</v>
      </c>
      <c r="E92" s="3">
        <v>501400014</v>
      </c>
      <c r="F92" s="3" t="s">
        <v>357</v>
      </c>
      <c r="G92" s="3" t="s">
        <v>3522</v>
      </c>
      <c r="H92" s="3" t="s">
        <v>318</v>
      </c>
      <c r="I92" s="8">
        <v>7.1800000000000006</v>
      </c>
      <c r="J92" s="3" t="s">
        <v>1023</v>
      </c>
      <c r="K92" s="3" t="s">
        <v>74</v>
      </c>
      <c r="L92" s="40">
        <v>2.7400000000000001E-2</v>
      </c>
      <c r="M92" s="40">
        <v>2.3899999999999998E-2</v>
      </c>
      <c r="N92" s="8">
        <v>54379.220829078404</v>
      </c>
      <c r="O92" s="8">
        <v>115.29</v>
      </c>
      <c r="P92" s="8">
        <v>62.6938035453556</v>
      </c>
      <c r="Q92" s="40">
        <f t="shared" si="2"/>
        <v>5.0257802369213901E-4</v>
      </c>
      <c r="R92" s="40">
        <v>7.7969790874838653E-5</v>
      </c>
    </row>
    <row r="93" spans="2:18" ht="15" x14ac:dyDescent="0.25">
      <c r="B93" s="42" t="s">
        <v>3516</v>
      </c>
      <c r="C93" s="3" t="s">
        <v>3424</v>
      </c>
      <c r="D93" s="3" t="s">
        <v>3523</v>
      </c>
      <c r="E93" s="3">
        <v>501400014</v>
      </c>
      <c r="F93" s="3" t="s">
        <v>357</v>
      </c>
      <c r="G93" s="3" t="s">
        <v>3524</v>
      </c>
      <c r="H93" s="3" t="s">
        <v>318</v>
      </c>
      <c r="I93" s="8">
        <v>7.0900000000000007</v>
      </c>
      <c r="J93" s="3" t="s">
        <v>1023</v>
      </c>
      <c r="K93" s="3" t="s">
        <v>74</v>
      </c>
      <c r="L93" s="40">
        <v>3.15E-2</v>
      </c>
      <c r="M93" s="40">
        <v>2.5499999999999998E-2</v>
      </c>
      <c r="N93" s="8">
        <v>7768.3374995840013</v>
      </c>
      <c r="O93" s="8">
        <v>116.8</v>
      </c>
      <c r="P93" s="8">
        <v>9.0734179193464009</v>
      </c>
      <c r="Q93" s="40">
        <f t="shared" si="2"/>
        <v>7.2736063026371749E-5</v>
      </c>
      <c r="R93" s="40">
        <v>1.1284249123274975E-5</v>
      </c>
    </row>
    <row r="94" spans="2:18" ht="15" x14ac:dyDescent="0.25">
      <c r="B94" s="42" t="s">
        <v>3516</v>
      </c>
      <c r="C94" s="3" t="s">
        <v>3424</v>
      </c>
      <c r="D94" s="3" t="s">
        <v>3525</v>
      </c>
      <c r="E94" s="3">
        <v>501400014</v>
      </c>
      <c r="F94" s="3" t="s">
        <v>357</v>
      </c>
      <c r="G94" s="3" t="s">
        <v>3526</v>
      </c>
      <c r="H94" s="3" t="s">
        <v>318</v>
      </c>
      <c r="I94" s="8">
        <v>7.0500000000000007</v>
      </c>
      <c r="J94" s="3" t="s">
        <v>1023</v>
      </c>
      <c r="K94" s="3" t="s">
        <v>74</v>
      </c>
      <c r="L94" s="40">
        <v>3.1899999999999998E-2</v>
      </c>
      <c r="M94" s="40">
        <v>2.8200000000000003E-2</v>
      </c>
      <c r="N94" s="8">
        <v>38842.187660960401</v>
      </c>
      <c r="O94" s="8">
        <v>114.14</v>
      </c>
      <c r="P94" s="8">
        <v>44.3344729136344</v>
      </c>
      <c r="Q94" s="40">
        <f t="shared" si="2"/>
        <v>3.5540245635675224E-4</v>
      </c>
      <c r="R94" s="40">
        <v>5.5137021302615654E-5</v>
      </c>
    </row>
    <row r="95" spans="2:18" ht="15" x14ac:dyDescent="0.25">
      <c r="B95" s="42" t="s">
        <v>3516</v>
      </c>
      <c r="C95" s="3" t="s">
        <v>3424</v>
      </c>
      <c r="D95" s="3" t="s">
        <v>3527</v>
      </c>
      <c r="E95" s="3">
        <v>501400014</v>
      </c>
      <c r="F95" s="3" t="s">
        <v>357</v>
      </c>
      <c r="G95" s="3" t="s">
        <v>3528</v>
      </c>
      <c r="H95" s="3" t="s">
        <v>318</v>
      </c>
      <c r="I95" s="8">
        <v>7.0800000000000018</v>
      </c>
      <c r="J95" s="3" t="s">
        <v>1023</v>
      </c>
      <c r="K95" s="3" t="s">
        <v>74</v>
      </c>
      <c r="L95" s="40">
        <v>2.6599999999999999E-2</v>
      </c>
      <c r="M95" s="40">
        <v>3.4700000000000009E-2</v>
      </c>
      <c r="N95" s="8">
        <v>81773.004418854805</v>
      </c>
      <c r="O95" s="8">
        <v>104.59</v>
      </c>
      <c r="P95" s="8">
        <v>85.526385149982005</v>
      </c>
      <c r="Q95" s="40">
        <f t="shared" si="2"/>
        <v>6.8561291852574033E-4</v>
      </c>
      <c r="R95" s="40">
        <v>1.0636576483353287E-4</v>
      </c>
    </row>
    <row r="96" spans="2:18" ht="15" x14ac:dyDescent="0.25">
      <c r="B96" s="42" t="s">
        <v>3516</v>
      </c>
      <c r="C96" s="3" t="s">
        <v>3424</v>
      </c>
      <c r="D96" s="3" t="s">
        <v>3529</v>
      </c>
      <c r="E96" s="3">
        <v>501400014</v>
      </c>
      <c r="F96" s="3" t="s">
        <v>357</v>
      </c>
      <c r="G96" s="3" t="s">
        <v>3530</v>
      </c>
      <c r="H96" s="3" t="s">
        <v>318</v>
      </c>
      <c r="I96" s="8">
        <v>7.2</v>
      </c>
      <c r="J96" s="3" t="s">
        <v>1023</v>
      </c>
      <c r="K96" s="3" t="s">
        <v>74</v>
      </c>
      <c r="L96" s="40">
        <v>1.89E-2</v>
      </c>
      <c r="M96" s="40">
        <v>3.7199999999999997E-2</v>
      </c>
      <c r="N96" s="8">
        <v>82819.139194056406</v>
      </c>
      <c r="O96" s="8">
        <v>96.92</v>
      </c>
      <c r="P96" s="8">
        <v>80.268309598250809</v>
      </c>
      <c r="Q96" s="40">
        <f t="shared" si="2"/>
        <v>6.4346213057264951E-4</v>
      </c>
      <c r="R96" s="40">
        <v>9.9826505321610107E-5</v>
      </c>
    </row>
    <row r="97" spans="2:18" ht="15" x14ac:dyDescent="0.25">
      <c r="B97" s="42" t="s">
        <v>3516</v>
      </c>
      <c r="C97" s="3" t="s">
        <v>3424</v>
      </c>
      <c r="D97" s="3" t="s">
        <v>3531</v>
      </c>
      <c r="E97" s="3">
        <v>501400014</v>
      </c>
      <c r="F97" s="3" t="s">
        <v>357</v>
      </c>
      <c r="G97" s="3" t="s">
        <v>538</v>
      </c>
      <c r="H97" s="3" t="s">
        <v>318</v>
      </c>
      <c r="I97" s="8">
        <v>7.1099999999999994</v>
      </c>
      <c r="J97" s="3" t="s">
        <v>1023</v>
      </c>
      <c r="K97" s="3" t="s">
        <v>74</v>
      </c>
      <c r="L97" s="40">
        <v>1.9E-2</v>
      </c>
      <c r="M97" s="40">
        <v>4.5400000000000003E-2</v>
      </c>
      <c r="N97" s="8">
        <v>125940.95901611721</v>
      </c>
      <c r="O97" s="8">
        <v>91.77</v>
      </c>
      <c r="P97" s="8">
        <v>115.57601792891762</v>
      </c>
      <c r="Q97" s="40">
        <f t="shared" si="2"/>
        <v>9.2650251527490375E-4</v>
      </c>
      <c r="R97" s="40">
        <v>1.4373729840055116E-4</v>
      </c>
    </row>
    <row r="98" spans="2:18" ht="15" x14ac:dyDescent="0.25">
      <c r="B98" s="42" t="s">
        <v>3532</v>
      </c>
      <c r="C98" s="3" t="s">
        <v>3408</v>
      </c>
      <c r="D98" s="3" t="s">
        <v>3533</v>
      </c>
      <c r="E98" s="3">
        <v>512167057</v>
      </c>
      <c r="F98" s="3" t="s">
        <v>3409</v>
      </c>
      <c r="G98" s="3" t="s">
        <v>3534</v>
      </c>
      <c r="H98" s="3" t="s">
        <v>2009</v>
      </c>
      <c r="I98" s="8">
        <v>3.27</v>
      </c>
      <c r="J98" s="3" t="s">
        <v>2323</v>
      </c>
      <c r="K98" s="3" t="s">
        <v>74</v>
      </c>
      <c r="L98" s="40">
        <v>6.0400000000000002E-3</v>
      </c>
      <c r="M98" s="40">
        <v>3.6399999999999995E-2</v>
      </c>
      <c r="N98" s="8">
        <v>252758.55325191043</v>
      </c>
      <c r="O98" s="8">
        <v>99.34</v>
      </c>
      <c r="P98" s="8">
        <v>251.09034650550763</v>
      </c>
      <c r="Q98" s="40">
        <f t="shared" si="2"/>
        <v>2.0128383186006397E-3</v>
      </c>
      <c r="R98" s="40">
        <v>3.1227108104171666E-4</v>
      </c>
    </row>
    <row r="99" spans="2:18" ht="15" x14ac:dyDescent="0.25">
      <c r="B99" s="42" t="s">
        <v>3532</v>
      </c>
      <c r="C99" s="3" t="s">
        <v>3424</v>
      </c>
      <c r="D99" s="3" t="s">
        <v>3535</v>
      </c>
      <c r="E99" s="3">
        <v>500226006</v>
      </c>
      <c r="F99" s="3" t="s">
        <v>2008</v>
      </c>
      <c r="G99" s="3" t="s">
        <v>3536</v>
      </c>
      <c r="H99" s="3" t="s">
        <v>2009</v>
      </c>
      <c r="I99" s="8">
        <v>0.3299999999965717</v>
      </c>
      <c r="J99" s="3" t="s">
        <v>3499</v>
      </c>
      <c r="K99" s="3" t="s">
        <v>74</v>
      </c>
      <c r="L99" s="40">
        <v>6.7500000000000004E-2</v>
      </c>
      <c r="M99" s="40">
        <v>5.0799999999891196E-2</v>
      </c>
      <c r="N99" s="8">
        <v>845.60887328735737</v>
      </c>
      <c r="O99" s="8">
        <v>100.76</v>
      </c>
      <c r="P99" s="8">
        <v>0.85203549999885964</v>
      </c>
      <c r="Q99" s="40">
        <f t="shared" si="2"/>
        <v>6.8302494583085918E-6</v>
      </c>
      <c r="R99" s="40">
        <v>1.0596426759271183E-6</v>
      </c>
    </row>
    <row r="100" spans="2:18" ht="15" x14ac:dyDescent="0.25">
      <c r="B100" s="42" t="s">
        <v>3532</v>
      </c>
      <c r="C100" s="3" t="s">
        <v>3424</v>
      </c>
      <c r="D100" s="3" t="s">
        <v>3537</v>
      </c>
      <c r="E100" s="3">
        <v>500226006</v>
      </c>
      <c r="F100" s="3" t="s">
        <v>2008</v>
      </c>
      <c r="G100" s="3" t="s">
        <v>3538</v>
      </c>
      <c r="H100" s="3" t="s">
        <v>2009</v>
      </c>
      <c r="I100" s="8">
        <v>1.820000000002135</v>
      </c>
      <c r="J100" s="3" t="s">
        <v>3499</v>
      </c>
      <c r="K100" s="3" t="s">
        <v>74</v>
      </c>
      <c r="L100" s="40">
        <v>6.5000000000000002E-2</v>
      </c>
      <c r="M100" s="40">
        <v>5.3399999999940037E-2</v>
      </c>
      <c r="N100" s="8">
        <v>1127.4779589879261</v>
      </c>
      <c r="O100" s="8">
        <v>101.23</v>
      </c>
      <c r="P100" s="8">
        <v>1.1413459207738774</v>
      </c>
      <c r="Q100" s="40">
        <f t="shared" si="2"/>
        <v>9.14947482483879E-6</v>
      </c>
      <c r="R100" s="40">
        <v>1.4194465437754073E-6</v>
      </c>
    </row>
    <row r="101" spans="2:18" ht="15" x14ac:dyDescent="0.25">
      <c r="B101" s="42" t="s">
        <v>3532</v>
      </c>
      <c r="C101" s="3" t="s">
        <v>3424</v>
      </c>
      <c r="D101" s="3" t="s">
        <v>3539</v>
      </c>
      <c r="E101" s="3">
        <v>500226006</v>
      </c>
      <c r="F101" s="3" t="s">
        <v>2008</v>
      </c>
      <c r="G101" s="3" t="s">
        <v>3540</v>
      </c>
      <c r="H101" s="3" t="s">
        <v>2009</v>
      </c>
      <c r="I101" s="8">
        <v>1.9999999999927542</v>
      </c>
      <c r="J101" s="3" t="s">
        <v>3499</v>
      </c>
      <c r="K101" s="3" t="s">
        <v>74</v>
      </c>
      <c r="L101" s="40">
        <v>6.5000000000000002E-2</v>
      </c>
      <c r="M101" s="40">
        <v>5.3199999999994078E-2</v>
      </c>
      <c r="N101" s="8">
        <v>1244.9237129148878</v>
      </c>
      <c r="O101" s="8">
        <v>101.3</v>
      </c>
      <c r="P101" s="8">
        <v>1.2611077155081434</v>
      </c>
      <c r="Q101" s="40">
        <f t="shared" si="2"/>
        <v>1.0109532162368599E-5</v>
      </c>
      <c r="R101" s="40">
        <v>1.5683895263697026E-6</v>
      </c>
    </row>
    <row r="102" spans="2:18" ht="15" x14ac:dyDescent="0.25">
      <c r="B102" s="42" t="s">
        <v>3532</v>
      </c>
      <c r="C102" s="3" t="s">
        <v>3424</v>
      </c>
      <c r="D102" s="3" t="s">
        <v>3541</v>
      </c>
      <c r="E102" s="3">
        <v>500226006</v>
      </c>
      <c r="F102" s="3" t="s">
        <v>2008</v>
      </c>
      <c r="G102" s="3" t="s">
        <v>3542</v>
      </c>
      <c r="H102" s="3" t="s">
        <v>2009</v>
      </c>
      <c r="I102" s="8">
        <v>2.3499999999875367</v>
      </c>
      <c r="J102" s="3" t="s">
        <v>3499</v>
      </c>
      <c r="K102" s="3" t="s">
        <v>74</v>
      </c>
      <c r="L102" s="40">
        <v>6.5000000000000002E-2</v>
      </c>
      <c r="M102" s="40">
        <v>5.2699999999960827E-2</v>
      </c>
      <c r="N102" s="8">
        <v>1183.8537717435502</v>
      </c>
      <c r="O102" s="8">
        <v>101.43</v>
      </c>
      <c r="P102" s="8">
        <v>1.2007828634612954</v>
      </c>
      <c r="Q102" s="40">
        <f t="shared" si="2"/>
        <v>9.6259445794379809E-6</v>
      </c>
      <c r="R102" s="40">
        <v>1.4933659062882446E-6</v>
      </c>
    </row>
    <row r="103" spans="2:18" ht="15" x14ac:dyDescent="0.25">
      <c r="B103" s="42" t="s">
        <v>3532</v>
      </c>
      <c r="C103" s="3" t="s">
        <v>3424</v>
      </c>
      <c r="D103" s="3" t="s">
        <v>3543</v>
      </c>
      <c r="E103" s="3">
        <v>500226006</v>
      </c>
      <c r="F103" s="3" t="s">
        <v>2008</v>
      </c>
      <c r="G103" s="3" t="s">
        <v>3544</v>
      </c>
      <c r="H103" s="3" t="s">
        <v>2009</v>
      </c>
      <c r="I103" s="8">
        <v>2.6000000000023573</v>
      </c>
      <c r="J103" s="3" t="s">
        <v>3499</v>
      </c>
      <c r="K103" s="3" t="s">
        <v>74</v>
      </c>
      <c r="L103" s="40">
        <v>6.4500000000000002E-2</v>
      </c>
      <c r="M103" s="40">
        <v>5.25000000000026E-2</v>
      </c>
      <c r="N103" s="8">
        <v>6576.9620100387756</v>
      </c>
      <c r="O103" s="8">
        <v>101.38</v>
      </c>
      <c r="P103" s="8">
        <v>6.6677240720004969</v>
      </c>
      <c r="Q103" s="40">
        <f t="shared" si="2"/>
        <v>5.3451081241325631E-5</v>
      </c>
      <c r="R103" s="40">
        <v>8.2923833314547637E-6</v>
      </c>
    </row>
    <row r="104" spans="2:18" ht="15" x14ac:dyDescent="0.25">
      <c r="B104" s="42" t="s">
        <v>3532</v>
      </c>
      <c r="C104" s="3" t="s">
        <v>3424</v>
      </c>
      <c r="D104" s="3" t="s">
        <v>3545</v>
      </c>
      <c r="E104" s="3">
        <v>500226006</v>
      </c>
      <c r="F104" s="3" t="s">
        <v>2008</v>
      </c>
      <c r="G104" s="3" t="s">
        <v>3546</v>
      </c>
      <c r="H104" s="3" t="s">
        <v>2009</v>
      </c>
      <c r="I104" s="8">
        <v>2.8299999999991785</v>
      </c>
      <c r="J104" s="3" t="s">
        <v>3499</v>
      </c>
      <c r="K104" s="3" t="s">
        <v>74</v>
      </c>
      <c r="L104" s="40">
        <v>1.6500000000000001E-2</v>
      </c>
      <c r="M104" s="40">
        <v>5.2299999999975026E-2</v>
      </c>
      <c r="N104" s="8">
        <v>1700.1447276123308</v>
      </c>
      <c r="O104" s="8">
        <v>101.31</v>
      </c>
      <c r="P104" s="8">
        <v>1.7224165937836606</v>
      </c>
      <c r="Q104" s="40">
        <f t="shared" si="2"/>
        <v>1.3807564364029814E-5</v>
      </c>
      <c r="R104" s="40">
        <v>2.142101037457516E-6</v>
      </c>
    </row>
    <row r="105" spans="2:18" ht="15" x14ac:dyDescent="0.25">
      <c r="B105" s="42" t="s">
        <v>3547</v>
      </c>
      <c r="C105" s="3" t="s">
        <v>3408</v>
      </c>
      <c r="D105" s="3" t="s">
        <v>3548</v>
      </c>
      <c r="E105" s="3">
        <v>512167057</v>
      </c>
      <c r="F105" s="3" t="s">
        <v>3409</v>
      </c>
      <c r="G105" s="3" t="s">
        <v>3549</v>
      </c>
      <c r="H105" s="3" t="s">
        <v>2009</v>
      </c>
      <c r="I105" s="8">
        <v>3.07</v>
      </c>
      <c r="J105" s="3" t="s">
        <v>2323</v>
      </c>
      <c r="K105" s="3" t="s">
        <v>74</v>
      </c>
      <c r="L105" s="40">
        <v>3.2199999999999999E-2</v>
      </c>
      <c r="M105" s="40">
        <v>1.9699999999999999E-2</v>
      </c>
      <c r="N105" s="8">
        <v>434342.82752758206</v>
      </c>
      <c r="O105" s="8">
        <v>117.69</v>
      </c>
      <c r="P105" s="8">
        <v>511.17807341332485</v>
      </c>
      <c r="Q105" s="40">
        <f t="shared" si="2"/>
        <v>4.097803153783222E-3</v>
      </c>
      <c r="R105" s="40">
        <v>6.3573184636988656E-4</v>
      </c>
    </row>
    <row r="106" spans="2:18" ht="15" x14ac:dyDescent="0.25">
      <c r="B106" s="42" t="s">
        <v>3547</v>
      </c>
      <c r="C106" s="3" t="s">
        <v>3408</v>
      </c>
      <c r="D106" s="3" t="s">
        <v>3550</v>
      </c>
      <c r="E106" s="3">
        <v>512167057</v>
      </c>
      <c r="F106" s="3" t="s">
        <v>3409</v>
      </c>
      <c r="G106" s="3" t="s">
        <v>3551</v>
      </c>
      <c r="H106" s="3" t="s">
        <v>2009</v>
      </c>
      <c r="I106" s="8">
        <v>3.0700000000000003</v>
      </c>
      <c r="J106" s="3" t="s">
        <v>2323</v>
      </c>
      <c r="K106" s="3" t="s">
        <v>74</v>
      </c>
      <c r="L106" s="40">
        <v>3.2199999999999999E-2</v>
      </c>
      <c r="M106" s="40">
        <v>1.9600000000000003E-2</v>
      </c>
      <c r="N106" s="8">
        <v>107333.98655189721</v>
      </c>
      <c r="O106" s="8">
        <v>117.47</v>
      </c>
      <c r="P106" s="8">
        <v>126.08523392639081</v>
      </c>
      <c r="Q106" s="40">
        <f t="shared" si="2"/>
        <v>1.0107484966619296E-3</v>
      </c>
      <c r="R106" s="40">
        <v>1.5680719250880541E-4</v>
      </c>
    </row>
    <row r="107" spans="2:18" ht="15" x14ac:dyDescent="0.25">
      <c r="B107" s="42" t="s">
        <v>3552</v>
      </c>
      <c r="C107" s="3" t="s">
        <v>3424</v>
      </c>
      <c r="D107" s="3" t="s">
        <v>3553</v>
      </c>
      <c r="E107" s="3">
        <v>512475203</v>
      </c>
      <c r="F107" s="3" t="s">
        <v>344</v>
      </c>
      <c r="G107" s="3" t="s">
        <v>3554</v>
      </c>
      <c r="H107" s="3" t="s">
        <v>313</v>
      </c>
      <c r="I107" s="8">
        <v>2.1700000000000004</v>
      </c>
      <c r="J107" s="3" t="s">
        <v>2293</v>
      </c>
      <c r="K107" s="3" t="s">
        <v>74</v>
      </c>
      <c r="L107" s="40">
        <v>5.169E-2</v>
      </c>
      <c r="M107" s="40">
        <v>2.06E-2</v>
      </c>
      <c r="N107" s="8">
        <v>509169.16076143447</v>
      </c>
      <c r="O107" s="8">
        <v>151.1</v>
      </c>
      <c r="P107" s="8">
        <v>769.35460188951481</v>
      </c>
      <c r="Q107" s="40">
        <f t="shared" si="2"/>
        <v>6.1674470756325457E-3</v>
      </c>
      <c r="R107" s="40">
        <v>9.5681573019450422E-4</v>
      </c>
    </row>
    <row r="108" spans="2:18" ht="15" x14ac:dyDescent="0.25">
      <c r="B108" s="42" t="s">
        <v>3555</v>
      </c>
      <c r="C108" s="3" t="s">
        <v>3424</v>
      </c>
      <c r="D108" s="3" t="s">
        <v>3556</v>
      </c>
      <c r="E108" s="3">
        <v>500287008</v>
      </c>
      <c r="F108" s="3" t="s">
        <v>3409</v>
      </c>
      <c r="G108" s="3" t="s">
        <v>3557</v>
      </c>
      <c r="H108" s="3" t="s">
        <v>2009</v>
      </c>
      <c r="I108" s="8">
        <v>0.45999999999963959</v>
      </c>
      <c r="J108" s="3" t="s">
        <v>3499</v>
      </c>
      <c r="K108" s="3" t="s">
        <v>74</v>
      </c>
      <c r="L108" s="40">
        <v>6.0999999999999999E-2</v>
      </c>
      <c r="M108" s="40">
        <v>5.3599999999997101E-2</v>
      </c>
      <c r="N108" s="8">
        <v>2818.6936677564199</v>
      </c>
      <c r="O108" s="8">
        <v>100.48</v>
      </c>
      <c r="P108" s="8">
        <v>2.8322233934107768</v>
      </c>
      <c r="Q108" s="40">
        <f t="shared" si="2"/>
        <v>2.2704209271419761E-5</v>
      </c>
      <c r="R108" s="40">
        <v>3.522323630202258E-6</v>
      </c>
    </row>
    <row r="109" spans="2:18" ht="15" x14ac:dyDescent="0.25">
      <c r="B109" s="42" t="s">
        <v>3555</v>
      </c>
      <c r="C109" s="3" t="s">
        <v>3424</v>
      </c>
      <c r="D109" s="3" t="s">
        <v>3558</v>
      </c>
      <c r="E109" s="3">
        <v>500287008</v>
      </c>
      <c r="F109" s="3" t="s">
        <v>3409</v>
      </c>
      <c r="G109" s="3" t="s">
        <v>3559</v>
      </c>
      <c r="H109" s="3" t="s">
        <v>2009</v>
      </c>
      <c r="I109" s="8">
        <v>0.86000000000082444</v>
      </c>
      <c r="J109" s="3" t="s">
        <v>3499</v>
      </c>
      <c r="K109" s="3" t="s">
        <v>74</v>
      </c>
      <c r="L109" s="40">
        <v>3.6499999999999998E-2</v>
      </c>
      <c r="M109" s="40">
        <v>2.9699999999999473E-2</v>
      </c>
      <c r="N109" s="8">
        <v>5147.3370751986722</v>
      </c>
      <c r="O109" s="8">
        <v>121.54</v>
      </c>
      <c r="P109" s="8">
        <v>6.256073453903495</v>
      </c>
      <c r="Q109" s="40">
        <f t="shared" si="2"/>
        <v>5.015112905474044E-5</v>
      </c>
      <c r="R109" s="40">
        <v>7.7804298242265515E-6</v>
      </c>
    </row>
    <row r="110" spans="2:18" ht="15" x14ac:dyDescent="0.25">
      <c r="B110" s="42" t="s">
        <v>3555</v>
      </c>
      <c r="C110" s="3" t="s">
        <v>3424</v>
      </c>
      <c r="D110" s="3" t="s">
        <v>3560</v>
      </c>
      <c r="E110" s="3">
        <v>500287008</v>
      </c>
      <c r="F110" s="3" t="s">
        <v>3409</v>
      </c>
      <c r="G110" s="3" t="s">
        <v>2656</v>
      </c>
      <c r="H110" s="3" t="s">
        <v>2009</v>
      </c>
      <c r="I110" s="8">
        <v>1.2199999999994919</v>
      </c>
      <c r="J110" s="3" t="s">
        <v>3499</v>
      </c>
      <c r="K110" s="3" t="s">
        <v>74</v>
      </c>
      <c r="L110" s="40">
        <v>2.5399999999999999E-2</v>
      </c>
      <c r="M110" s="40">
        <v>2.7799999999991873E-2</v>
      </c>
      <c r="N110" s="8">
        <v>15442.026215651074</v>
      </c>
      <c r="O110" s="8">
        <v>117.4</v>
      </c>
      <c r="P110" s="8">
        <v>18.128938754636017</v>
      </c>
      <c r="Q110" s="40">
        <f t="shared" si="2"/>
        <v>1.4532865603455257E-4</v>
      </c>
      <c r="R110" s="40">
        <v>2.2546240354664872E-5</v>
      </c>
    </row>
    <row r="111" spans="2:18" ht="15" x14ac:dyDescent="0.25">
      <c r="B111" s="42" t="s">
        <v>3561</v>
      </c>
      <c r="C111" s="3" t="s">
        <v>3424</v>
      </c>
      <c r="D111" s="3" t="s">
        <v>3562</v>
      </c>
      <c r="E111" s="3">
        <v>512027368</v>
      </c>
      <c r="F111" s="3" t="s">
        <v>3409</v>
      </c>
      <c r="G111" s="3" t="s">
        <v>3563</v>
      </c>
      <c r="H111" s="3" t="s">
        <v>2009</v>
      </c>
      <c r="I111" s="8">
        <v>3.99</v>
      </c>
      <c r="J111" s="3" t="s">
        <v>506</v>
      </c>
      <c r="K111" s="3" t="s">
        <v>74</v>
      </c>
      <c r="L111" s="40">
        <v>2.4199999999999999E-2</v>
      </c>
      <c r="M111" s="40">
        <v>2.2799999999999997E-2</v>
      </c>
      <c r="N111" s="8">
        <v>62924.879188392806</v>
      </c>
      <c r="O111" s="8">
        <v>112.72</v>
      </c>
      <c r="P111" s="8">
        <v>70.928923694316808</v>
      </c>
      <c r="Q111" s="40">
        <f t="shared" si="2"/>
        <v>5.6859396426811701E-4</v>
      </c>
      <c r="R111" s="40">
        <v>8.8211482390319245E-5</v>
      </c>
    </row>
    <row r="112" spans="2:18" ht="15" x14ac:dyDescent="0.25">
      <c r="B112" s="42" t="s">
        <v>3564</v>
      </c>
      <c r="C112" s="3" t="s">
        <v>3424</v>
      </c>
      <c r="D112" s="3" t="s">
        <v>3565</v>
      </c>
      <c r="E112" s="3">
        <v>500290002</v>
      </c>
      <c r="F112" s="3" t="s">
        <v>3409</v>
      </c>
      <c r="G112" s="3" t="s">
        <v>3566</v>
      </c>
      <c r="H112" s="3" t="s">
        <v>2009</v>
      </c>
      <c r="I112" s="8">
        <v>1.3799999999985149</v>
      </c>
      <c r="J112" s="3" t="s">
        <v>3499</v>
      </c>
      <c r="K112" s="3" t="s">
        <v>74</v>
      </c>
      <c r="L112" s="40">
        <v>3.4599999999999999E-2</v>
      </c>
      <c r="M112" s="40">
        <v>2.4700000000008607E-2</v>
      </c>
      <c r="N112" s="8">
        <v>8188.9488359095885</v>
      </c>
      <c r="O112" s="8">
        <v>117.69</v>
      </c>
      <c r="P112" s="8">
        <v>9.6375738273009262</v>
      </c>
      <c r="Q112" s="40">
        <f t="shared" si="2"/>
        <v>7.7258557200280176E-5</v>
      </c>
      <c r="R112" s="40">
        <v>1.1985867396158942E-5</v>
      </c>
    </row>
    <row r="113" spans="2:18" ht="15" x14ac:dyDescent="0.25">
      <c r="B113" s="42" t="s">
        <v>3564</v>
      </c>
      <c r="C113" s="3" t="s">
        <v>3424</v>
      </c>
      <c r="D113" s="3" t="s">
        <v>3567</v>
      </c>
      <c r="E113" s="3">
        <v>500290002</v>
      </c>
      <c r="F113" s="3" t="s">
        <v>3409</v>
      </c>
      <c r="G113" s="3" t="s">
        <v>3568</v>
      </c>
      <c r="H113" s="3" t="s">
        <v>2009</v>
      </c>
      <c r="I113" s="8">
        <v>2.0499999999997325</v>
      </c>
      <c r="J113" s="3" t="s">
        <v>3499</v>
      </c>
      <c r="K113" s="3" t="s">
        <v>74</v>
      </c>
      <c r="L113" s="40">
        <v>2.8500000000000001E-2</v>
      </c>
      <c r="M113" s="40">
        <v>2.3300000000004661E-2</v>
      </c>
      <c r="N113" s="8">
        <v>16221.927387980732</v>
      </c>
      <c r="O113" s="8">
        <v>113.21</v>
      </c>
      <c r="P113" s="8">
        <v>18.364843970081083</v>
      </c>
      <c r="Q113" s="40">
        <f t="shared" si="2"/>
        <v>1.4721976440974115E-4</v>
      </c>
      <c r="R113" s="40">
        <v>2.2839626291940617E-5</v>
      </c>
    </row>
    <row r="114" spans="2:18" ht="15" x14ac:dyDescent="0.25">
      <c r="B114" s="42" t="s">
        <v>3564</v>
      </c>
      <c r="C114" s="3" t="s">
        <v>3424</v>
      </c>
      <c r="D114" s="3" t="s">
        <v>3569</v>
      </c>
      <c r="E114" s="3">
        <v>500290002</v>
      </c>
      <c r="F114" s="3" t="s">
        <v>3409</v>
      </c>
      <c r="G114" s="3" t="s">
        <v>3570</v>
      </c>
      <c r="H114" s="3" t="s">
        <v>2009</v>
      </c>
      <c r="I114" s="8">
        <v>2.4499999999999185</v>
      </c>
      <c r="J114" s="3" t="s">
        <v>3499</v>
      </c>
      <c r="K114" s="3" t="s">
        <v>74</v>
      </c>
      <c r="L114" s="40">
        <v>2.4E-2</v>
      </c>
      <c r="M114" s="40">
        <v>2.2700000000004696E-2</v>
      </c>
      <c r="N114" s="8">
        <v>24176.907878644332</v>
      </c>
      <c r="O114" s="8">
        <v>111.39</v>
      </c>
      <c r="P114" s="8">
        <v>26.930657634106776</v>
      </c>
      <c r="Q114" s="40">
        <f t="shared" si="2"/>
        <v>2.1588667340445103E-4</v>
      </c>
      <c r="R114" s="40">
        <v>3.349258818431882E-5</v>
      </c>
    </row>
    <row r="115" spans="2:18" ht="15" x14ac:dyDescent="0.25">
      <c r="B115" s="42" t="s">
        <v>3564</v>
      </c>
      <c r="C115" s="3" t="s">
        <v>3424</v>
      </c>
      <c r="D115" s="3" t="s">
        <v>3571</v>
      </c>
      <c r="E115" s="3">
        <v>500290002</v>
      </c>
      <c r="F115" s="3" t="s">
        <v>3409</v>
      </c>
      <c r="G115" s="3" t="s">
        <v>3506</v>
      </c>
      <c r="H115" s="3" t="s">
        <v>2009</v>
      </c>
      <c r="I115" s="8">
        <v>2.7599999999994562</v>
      </c>
      <c r="J115" s="3" t="s">
        <v>3499</v>
      </c>
      <c r="K115" s="3" t="s">
        <v>74</v>
      </c>
      <c r="L115" s="40">
        <v>2.1999999999999999E-2</v>
      </c>
      <c r="M115" s="40">
        <v>2.2500000000000398E-2</v>
      </c>
      <c r="N115" s="8">
        <v>19957.023549765643</v>
      </c>
      <c r="O115" s="8">
        <v>111.22</v>
      </c>
      <c r="P115" s="8">
        <v>22.19620153726915</v>
      </c>
      <c r="Q115" s="40">
        <f t="shared" si="2"/>
        <v>1.7793342357993753E-4</v>
      </c>
      <c r="R115" s="40">
        <v>2.7604533370265654E-5</v>
      </c>
    </row>
    <row r="116" spans="2:18" ht="15" x14ac:dyDescent="0.25">
      <c r="B116" s="42" t="s">
        <v>3564</v>
      </c>
      <c r="C116" s="3" t="s">
        <v>3424</v>
      </c>
      <c r="D116" s="3" t="s">
        <v>3572</v>
      </c>
      <c r="E116" s="3">
        <v>500290002</v>
      </c>
      <c r="F116" s="3" t="s">
        <v>3409</v>
      </c>
      <c r="G116" s="3" t="s">
        <v>3573</v>
      </c>
      <c r="H116" s="3" t="s">
        <v>2009</v>
      </c>
      <c r="I116" s="8">
        <v>2.8799999999995443</v>
      </c>
      <c r="J116" s="3" t="s">
        <v>3499</v>
      </c>
      <c r="K116" s="3" t="s">
        <v>74</v>
      </c>
      <c r="L116" s="40">
        <v>1.89E-2</v>
      </c>
      <c r="M116" s="40">
        <v>2.2500000000005994E-2</v>
      </c>
      <c r="N116" s="8">
        <v>11386.546862116691</v>
      </c>
      <c r="O116" s="8">
        <v>109.66</v>
      </c>
      <c r="P116" s="8">
        <v>12.486487270886103</v>
      </c>
      <c r="Q116" s="40">
        <f t="shared" si="2"/>
        <v>1.0009656043470147E-4</v>
      </c>
      <c r="R116" s="40">
        <v>1.5528947778196285E-5</v>
      </c>
    </row>
    <row r="117" spans="2:18" ht="15" x14ac:dyDescent="0.25">
      <c r="B117" s="42" t="s">
        <v>3564</v>
      </c>
      <c r="C117" s="3" t="s">
        <v>3424</v>
      </c>
      <c r="D117" s="3" t="s">
        <v>3574</v>
      </c>
      <c r="E117" s="3">
        <v>500290002</v>
      </c>
      <c r="F117" s="3" t="s">
        <v>3409</v>
      </c>
      <c r="G117" s="3" t="s">
        <v>3575</v>
      </c>
      <c r="H117" s="3" t="s">
        <v>2009</v>
      </c>
      <c r="I117" s="8">
        <v>3.1800000000002329</v>
      </c>
      <c r="J117" s="3" t="s">
        <v>3499</v>
      </c>
      <c r="K117" s="3" t="s">
        <v>74</v>
      </c>
      <c r="L117" s="40">
        <v>6.25E-2</v>
      </c>
      <c r="M117" s="40">
        <v>4.8499999999994783E-2</v>
      </c>
      <c r="N117" s="8">
        <v>18800.712787722357</v>
      </c>
      <c r="O117" s="8">
        <v>102.02</v>
      </c>
      <c r="P117" s="8">
        <v>19.180487157495751</v>
      </c>
      <c r="Q117" s="40">
        <f t="shared" si="2"/>
        <v>1.5375827887189629E-4</v>
      </c>
      <c r="R117" s="40">
        <v>2.3854009295600628E-5</v>
      </c>
    </row>
    <row r="118" spans="2:18" ht="15" x14ac:dyDescent="0.25">
      <c r="B118" s="42" t="s">
        <v>3576</v>
      </c>
      <c r="C118" s="3" t="s">
        <v>3424</v>
      </c>
      <c r="D118" s="3" t="s">
        <v>3577</v>
      </c>
      <c r="E118" s="3">
        <v>500297007</v>
      </c>
      <c r="F118" s="3" t="s">
        <v>3409</v>
      </c>
      <c r="G118" s="3" t="s">
        <v>3578</v>
      </c>
      <c r="H118" s="3" t="s">
        <v>2009</v>
      </c>
      <c r="I118" s="8">
        <v>2.7099999999993445</v>
      </c>
      <c r="J118" s="3" t="s">
        <v>3499</v>
      </c>
      <c r="K118" s="3" t="s">
        <v>74</v>
      </c>
      <c r="L118" s="40">
        <v>1.2800000000000001E-2</v>
      </c>
      <c r="M118" s="40">
        <v>5.2400000000021478E-2</v>
      </c>
      <c r="N118" s="8">
        <v>3603.6310909734348</v>
      </c>
      <c r="O118" s="8">
        <v>100.22</v>
      </c>
      <c r="P118" s="8">
        <v>3.6115590686402239</v>
      </c>
      <c r="Q118" s="40">
        <f t="shared" si="2"/>
        <v>2.895166853055112E-5</v>
      </c>
      <c r="R118" s="40">
        <v>4.4915524244798489E-6</v>
      </c>
    </row>
    <row r="119" spans="2:18" ht="15" x14ac:dyDescent="0.25">
      <c r="B119" s="42" t="s">
        <v>3579</v>
      </c>
      <c r="C119" s="3" t="s">
        <v>3424</v>
      </c>
      <c r="D119" s="3" t="s">
        <v>3580</v>
      </c>
      <c r="E119" s="3">
        <v>500240007</v>
      </c>
      <c r="F119" s="3" t="s">
        <v>3409</v>
      </c>
      <c r="G119" s="3" t="s">
        <v>3581</v>
      </c>
      <c r="H119" s="3" t="s">
        <v>2009</v>
      </c>
      <c r="I119" s="8">
        <v>1.0000000013762236E-2</v>
      </c>
      <c r="J119" s="3" t="s">
        <v>3499</v>
      </c>
      <c r="K119" s="3" t="s">
        <v>74</v>
      </c>
      <c r="L119" s="40">
        <v>4.1700000000000001E-2</v>
      </c>
      <c r="M119" s="40">
        <v>2.4700000000092676E-2</v>
      </c>
      <c r="N119" s="8">
        <v>832.93293180101568</v>
      </c>
      <c r="O119" s="8">
        <v>127.41</v>
      </c>
      <c r="P119" s="8">
        <v>1.0612398089875068</v>
      </c>
      <c r="Q119" s="40">
        <f t="shared" si="2"/>
        <v>8.5073129352968671E-6</v>
      </c>
      <c r="R119" s="40">
        <v>1.3198217574237351E-6</v>
      </c>
    </row>
    <row r="120" spans="2:18" ht="15" x14ac:dyDescent="0.25">
      <c r="B120" s="42" t="s">
        <v>3579</v>
      </c>
      <c r="C120" s="3" t="s">
        <v>3424</v>
      </c>
      <c r="D120" s="3" t="s">
        <v>3582</v>
      </c>
      <c r="E120" s="3">
        <v>500240007</v>
      </c>
      <c r="F120" s="3" t="s">
        <v>3409</v>
      </c>
      <c r="G120" s="3" t="s">
        <v>3583</v>
      </c>
      <c r="H120" s="3" t="s">
        <v>2009</v>
      </c>
      <c r="I120" s="8">
        <v>1.0000000008411692E-2</v>
      </c>
      <c r="J120" s="3" t="s">
        <v>3499</v>
      </c>
      <c r="K120" s="3" t="s">
        <v>74</v>
      </c>
      <c r="L120" s="40">
        <v>4.1700000000000001E-2</v>
      </c>
      <c r="M120" s="40">
        <v>2.4700000000204735E-2</v>
      </c>
      <c r="N120" s="8">
        <v>570.88717193945956</v>
      </c>
      <c r="O120" s="8">
        <v>127.41</v>
      </c>
      <c r="P120" s="8">
        <v>0.72736729355063656</v>
      </c>
      <c r="Q120" s="40">
        <f t="shared" si="2"/>
        <v>5.8308604075443699E-6</v>
      </c>
      <c r="R120" s="40">
        <v>9.0459778415440902E-7</v>
      </c>
    </row>
    <row r="121" spans="2:18" ht="15" x14ac:dyDescent="0.25">
      <c r="B121" s="42" t="s">
        <v>3579</v>
      </c>
      <c r="C121" s="3" t="s">
        <v>3424</v>
      </c>
      <c r="D121" s="3" t="s">
        <v>3584</v>
      </c>
      <c r="E121" s="3">
        <v>500240007</v>
      </c>
      <c r="F121" s="3" t="s">
        <v>3409</v>
      </c>
      <c r="G121" s="3" t="s">
        <v>3585</v>
      </c>
      <c r="H121" s="3" t="s">
        <v>2009</v>
      </c>
      <c r="I121" s="8">
        <v>9.9999999892741338E-3</v>
      </c>
      <c r="J121" s="3" t="s">
        <v>3499</v>
      </c>
      <c r="K121" s="3" t="s">
        <v>74</v>
      </c>
      <c r="L121" s="40">
        <v>4.1700000000000001E-2</v>
      </c>
      <c r="M121" s="40">
        <v>2.4699999999851115E-2</v>
      </c>
      <c r="N121" s="8">
        <v>701.91075179604036</v>
      </c>
      <c r="O121" s="8">
        <v>127.41</v>
      </c>
      <c r="P121" s="8">
        <v>0.89430448449816935</v>
      </c>
      <c r="Q121" s="40">
        <f t="shared" si="2"/>
        <v>7.1690941525496783E-6</v>
      </c>
      <c r="R121" s="40">
        <v>1.1122109314089973E-6</v>
      </c>
    </row>
    <row r="122" spans="2:18" ht="15" x14ac:dyDescent="0.25">
      <c r="B122" s="42" t="s">
        <v>3579</v>
      </c>
      <c r="C122" s="3" t="s">
        <v>3424</v>
      </c>
      <c r="D122" s="3" t="s">
        <v>3586</v>
      </c>
      <c r="E122" s="3">
        <v>500240007</v>
      </c>
      <c r="F122" s="3" t="s">
        <v>3409</v>
      </c>
      <c r="G122" s="3" t="s">
        <v>3587</v>
      </c>
      <c r="H122" s="3" t="s">
        <v>2009</v>
      </c>
      <c r="I122" s="8">
        <v>0.62000000000913524</v>
      </c>
      <c r="J122" s="3" t="s">
        <v>3499</v>
      </c>
      <c r="K122" s="3" t="s">
        <v>74</v>
      </c>
      <c r="L122" s="40">
        <v>6.25E-2</v>
      </c>
      <c r="M122" s="40">
        <v>5.5099999999916521E-2</v>
      </c>
      <c r="N122" s="8">
        <v>826.81830593450923</v>
      </c>
      <c r="O122" s="8">
        <v>100.58</v>
      </c>
      <c r="P122" s="8">
        <v>0.83161383140689793</v>
      </c>
      <c r="Q122" s="40">
        <f t="shared" si="2"/>
        <v>6.66654138412836E-6</v>
      </c>
      <c r="R122" s="40">
        <v>1.0342450586286466E-6</v>
      </c>
    </row>
    <row r="123" spans="2:18" ht="15" x14ac:dyDescent="0.25">
      <c r="B123" s="42" t="s">
        <v>3579</v>
      </c>
      <c r="C123" s="3" t="s">
        <v>3424</v>
      </c>
      <c r="D123" s="3" t="s">
        <v>3588</v>
      </c>
      <c r="E123" s="3">
        <v>500240007</v>
      </c>
      <c r="F123" s="3" t="s">
        <v>3409</v>
      </c>
      <c r="G123" s="3" t="s">
        <v>3589</v>
      </c>
      <c r="H123" s="3" t="s">
        <v>2009</v>
      </c>
      <c r="I123" s="8">
        <v>1.1600000000053015</v>
      </c>
      <c r="J123" s="3" t="s">
        <v>3499</v>
      </c>
      <c r="K123" s="3" t="s">
        <v>74</v>
      </c>
      <c r="L123" s="40">
        <v>1.0999999999999999E-2</v>
      </c>
      <c r="M123" s="40">
        <v>5.4699999999949588E-2</v>
      </c>
      <c r="N123" s="8">
        <v>2818.697813569976</v>
      </c>
      <c r="O123" s="8">
        <v>100.16</v>
      </c>
      <c r="P123" s="8">
        <v>2.8232076986998318</v>
      </c>
      <c r="Q123" s="40">
        <f t="shared" si="2"/>
        <v>2.2631935940184394E-5</v>
      </c>
      <c r="R123" s="40">
        <v>3.5111111691382996E-6</v>
      </c>
    </row>
    <row r="124" spans="2:18" ht="15" x14ac:dyDescent="0.25">
      <c r="B124" s="42" t="s">
        <v>3579</v>
      </c>
      <c r="C124" s="3" t="s">
        <v>3424</v>
      </c>
      <c r="D124" s="3" t="s">
        <v>3590</v>
      </c>
      <c r="E124" s="3">
        <v>500240007</v>
      </c>
      <c r="F124" s="3" t="s">
        <v>3409</v>
      </c>
      <c r="G124" s="3" t="s">
        <v>3591</v>
      </c>
      <c r="H124" s="3" t="s">
        <v>2009</v>
      </c>
      <c r="I124" s="8">
        <v>1.570000000000187</v>
      </c>
      <c r="J124" s="3" t="s">
        <v>3499</v>
      </c>
      <c r="K124" s="3" t="s">
        <v>74</v>
      </c>
      <c r="L124" s="40">
        <v>1.2500000000000001E-2</v>
      </c>
      <c r="M124" s="40">
        <v>5.3900000000006942E-2</v>
      </c>
      <c r="N124" s="8">
        <v>3852.2204763987088</v>
      </c>
      <c r="O124" s="8">
        <v>100.29</v>
      </c>
      <c r="P124" s="8">
        <v>3.8633918949218677</v>
      </c>
      <c r="Q124" s="40">
        <f t="shared" si="2"/>
        <v>3.0970458857124155E-5</v>
      </c>
      <c r="R124" s="40">
        <v>4.8047468980994658E-6</v>
      </c>
    </row>
    <row r="125" spans="2:18" ht="15" x14ac:dyDescent="0.25">
      <c r="B125" s="42" t="s">
        <v>3579</v>
      </c>
      <c r="C125" s="3" t="s">
        <v>3424</v>
      </c>
      <c r="D125" s="3" t="s">
        <v>3592</v>
      </c>
      <c r="E125" s="3">
        <v>500240007</v>
      </c>
      <c r="F125" s="3" t="s">
        <v>3409</v>
      </c>
      <c r="G125" s="3" t="s">
        <v>3593</v>
      </c>
      <c r="H125" s="3" t="s">
        <v>2009</v>
      </c>
      <c r="I125" s="8">
        <v>1.900000000000408</v>
      </c>
      <c r="J125" s="3" t="s">
        <v>3499</v>
      </c>
      <c r="K125" s="3" t="s">
        <v>74</v>
      </c>
      <c r="L125" s="40">
        <v>1.2999999999999999E-2</v>
      </c>
      <c r="M125" s="40">
        <v>5.3299999999999216E-2</v>
      </c>
      <c r="N125" s="8">
        <v>11744.570791801118</v>
      </c>
      <c r="O125" s="8">
        <v>100.35</v>
      </c>
      <c r="P125" s="8">
        <v>11.785676756479059</v>
      </c>
      <c r="Q125" s="40">
        <f t="shared" si="2"/>
        <v>9.4478589544507246E-5</v>
      </c>
      <c r="R125" s="40">
        <v>1.4657377604412289E-5</v>
      </c>
    </row>
    <row r="126" spans="2:18" ht="15" x14ac:dyDescent="0.25">
      <c r="B126" s="42" t="s">
        <v>3579</v>
      </c>
      <c r="C126" s="3" t="s">
        <v>3424</v>
      </c>
      <c r="D126" s="3" t="s">
        <v>3594</v>
      </c>
      <c r="E126" s="3">
        <v>500240007</v>
      </c>
      <c r="F126" s="3" t="s">
        <v>3409</v>
      </c>
      <c r="G126" s="3" t="s">
        <v>3595</v>
      </c>
      <c r="H126" s="3" t="s">
        <v>2009</v>
      </c>
      <c r="I126" s="8">
        <v>1.9700000000010816</v>
      </c>
      <c r="J126" s="3" t="s">
        <v>3499</v>
      </c>
      <c r="K126" s="3" t="s">
        <v>74</v>
      </c>
      <c r="L126" s="40">
        <v>1.2999999999999999E-2</v>
      </c>
      <c r="M126" s="40">
        <v>5.3199999999950738E-2</v>
      </c>
      <c r="N126" s="8">
        <v>2442.8715344654079</v>
      </c>
      <c r="O126" s="8">
        <v>100.34</v>
      </c>
      <c r="P126" s="8">
        <v>2.4511772741335771</v>
      </c>
      <c r="Q126" s="40">
        <f t="shared" si="2"/>
        <v>1.9649594704553511E-5</v>
      </c>
      <c r="R126" s="40">
        <v>3.0484317213755999E-6</v>
      </c>
    </row>
    <row r="127" spans="2:18" ht="15" x14ac:dyDescent="0.25">
      <c r="B127" s="42" t="s">
        <v>3579</v>
      </c>
      <c r="C127" s="3" t="s">
        <v>3424</v>
      </c>
      <c r="D127" s="3" t="s">
        <v>3596</v>
      </c>
      <c r="E127" s="3">
        <v>500240007</v>
      </c>
      <c r="F127" s="3" t="s">
        <v>3409</v>
      </c>
      <c r="G127" s="3" t="s">
        <v>3597</v>
      </c>
      <c r="H127" s="3" t="s">
        <v>2009</v>
      </c>
      <c r="I127" s="8">
        <v>2.300000000000304</v>
      </c>
      <c r="J127" s="3" t="s">
        <v>3499</v>
      </c>
      <c r="K127" s="3" t="s">
        <v>74</v>
      </c>
      <c r="L127" s="40">
        <v>1.2500000000000001E-2</v>
      </c>
      <c r="M127" s="40">
        <v>4.9499999999992682E-2</v>
      </c>
      <c r="N127" s="8">
        <v>8878.8972976611385</v>
      </c>
      <c r="O127" s="8">
        <v>101.22</v>
      </c>
      <c r="P127" s="8">
        <v>8.9872198113490178</v>
      </c>
      <c r="Q127" s="40">
        <f t="shared" si="2"/>
        <v>7.2045065315059099E-5</v>
      </c>
      <c r="R127" s="40">
        <v>1.117704796344264E-5</v>
      </c>
    </row>
    <row r="128" spans="2:18" ht="15" x14ac:dyDescent="0.25">
      <c r="B128" s="42" t="s">
        <v>3579</v>
      </c>
      <c r="C128" s="3" t="s">
        <v>3424</v>
      </c>
      <c r="D128" s="3" t="s">
        <v>3598</v>
      </c>
      <c r="E128" s="3">
        <v>500240007</v>
      </c>
      <c r="F128" s="3" t="s">
        <v>3409</v>
      </c>
      <c r="G128" s="3" t="s">
        <v>3599</v>
      </c>
      <c r="H128" s="3" t="s">
        <v>2009</v>
      </c>
      <c r="I128" s="8">
        <v>2.6399999999990351</v>
      </c>
      <c r="J128" s="3" t="s">
        <v>3499</v>
      </c>
      <c r="K128" s="3" t="s">
        <v>74</v>
      </c>
      <c r="L128" s="40">
        <v>5.9799999999999999E-2</v>
      </c>
      <c r="M128" s="40">
        <v>5.2500000000001226E-2</v>
      </c>
      <c r="N128" s="8">
        <v>15756.707525530635</v>
      </c>
      <c r="O128" s="8">
        <v>100.09</v>
      </c>
      <c r="P128" s="8">
        <v>15.770888532263868</v>
      </c>
      <c r="Q128" s="40">
        <f t="shared" si="2"/>
        <v>1.2642560416166302E-4</v>
      </c>
      <c r="R128" s="40">
        <v>1.9613627044998427E-5</v>
      </c>
    </row>
    <row r="129" spans="2:18" ht="15" x14ac:dyDescent="0.25">
      <c r="B129" s="42" t="s">
        <v>3579</v>
      </c>
      <c r="C129" s="3" t="s">
        <v>3424</v>
      </c>
      <c r="D129" s="3" t="s">
        <v>3600</v>
      </c>
      <c r="E129" s="3">
        <v>500240007</v>
      </c>
      <c r="F129" s="3" t="s">
        <v>3409</v>
      </c>
      <c r="G129" s="3" t="s">
        <v>3601</v>
      </c>
      <c r="H129" s="3" t="s">
        <v>2009</v>
      </c>
      <c r="I129" s="8">
        <v>2.6700000000007922</v>
      </c>
      <c r="J129" s="3" t="s">
        <v>3499</v>
      </c>
      <c r="K129" s="3" t="s">
        <v>74</v>
      </c>
      <c r="L129" s="40">
        <v>5.9799999999999999E-2</v>
      </c>
      <c r="M129" s="40">
        <v>5.2500000000005605E-2</v>
      </c>
      <c r="N129" s="8">
        <v>12176.772953926098</v>
      </c>
      <c r="O129" s="8">
        <v>100.08</v>
      </c>
      <c r="P129" s="8">
        <v>12.186514343756576</v>
      </c>
      <c r="Q129" s="40">
        <f t="shared" si="2"/>
        <v>9.7691860251391684E-5</v>
      </c>
      <c r="R129" s="40">
        <v>1.5155883375117248E-5</v>
      </c>
    </row>
    <row r="130" spans="2:18" ht="15" x14ac:dyDescent="0.25">
      <c r="B130" s="42" t="s">
        <v>3579</v>
      </c>
      <c r="C130" s="3" t="s">
        <v>3424</v>
      </c>
      <c r="D130" s="3" t="s">
        <v>3602</v>
      </c>
      <c r="E130" s="3">
        <v>500240007</v>
      </c>
      <c r="F130" s="3" t="s">
        <v>3409</v>
      </c>
      <c r="G130" s="3" t="s">
        <v>3603</v>
      </c>
      <c r="H130" s="3" t="s">
        <v>2009</v>
      </c>
      <c r="I130" s="8">
        <v>2.7400000000034428</v>
      </c>
      <c r="J130" s="3" t="s">
        <v>3499</v>
      </c>
      <c r="K130" s="3" t="s">
        <v>74</v>
      </c>
      <c r="L130" s="40">
        <v>5.9799999999999999E-2</v>
      </c>
      <c r="M130" s="40">
        <v>5.2400000000035113E-2</v>
      </c>
      <c r="N130" s="8">
        <v>3476.394162145828</v>
      </c>
      <c r="O130" s="8">
        <v>100.08</v>
      </c>
      <c r="P130" s="8">
        <v>3.4791752732047194</v>
      </c>
      <c r="Q130" s="40">
        <f t="shared" si="2"/>
        <v>2.7890428303983797E-5</v>
      </c>
      <c r="R130" s="40">
        <v>4.3269119614418019E-6</v>
      </c>
    </row>
    <row r="131" spans="2:18" ht="15" x14ac:dyDescent="0.25">
      <c r="B131" s="42" t="s">
        <v>3579</v>
      </c>
      <c r="C131" s="3" t="s">
        <v>3424</v>
      </c>
      <c r="D131" s="3" t="s">
        <v>3604</v>
      </c>
      <c r="E131" s="3">
        <v>500240007</v>
      </c>
      <c r="F131" s="3" t="s">
        <v>3409</v>
      </c>
      <c r="G131" s="3" t="s">
        <v>2886</v>
      </c>
      <c r="H131" s="3" t="s">
        <v>2009</v>
      </c>
      <c r="I131" s="8">
        <v>2.8099999999995386</v>
      </c>
      <c r="J131" s="3" t="s">
        <v>3499</v>
      </c>
      <c r="K131" s="3" t="s">
        <v>74</v>
      </c>
      <c r="L131" s="40">
        <v>5.9799999999999999E-2</v>
      </c>
      <c r="M131" s="40">
        <v>5.2299999999989508E-2</v>
      </c>
      <c r="N131" s="8">
        <v>7140.7014814180966</v>
      </c>
      <c r="O131" s="8">
        <v>100.07</v>
      </c>
      <c r="P131" s="8">
        <v>7.1456999415334108</v>
      </c>
      <c r="Q131" s="40">
        <f t="shared" si="2"/>
        <v>5.7282722556700559E-5</v>
      </c>
      <c r="R131" s="40">
        <v>8.8868229169193669E-6</v>
      </c>
    </row>
    <row r="132" spans="2:18" ht="15" x14ac:dyDescent="0.25">
      <c r="B132" s="42" t="s">
        <v>3579</v>
      </c>
      <c r="C132" s="3" t="s">
        <v>3424</v>
      </c>
      <c r="D132" s="3" t="s">
        <v>3605</v>
      </c>
      <c r="E132" s="3">
        <v>500240007</v>
      </c>
      <c r="F132" s="3" t="s">
        <v>3409</v>
      </c>
      <c r="G132" s="3" t="s">
        <v>3086</v>
      </c>
      <c r="H132" s="3" t="s">
        <v>2009</v>
      </c>
      <c r="I132" s="8">
        <v>3.1800000000001889</v>
      </c>
      <c r="J132" s="3" t="s">
        <v>3499</v>
      </c>
      <c r="K132" s="3" t="s">
        <v>74</v>
      </c>
      <c r="L132" s="40">
        <v>1.2E-2</v>
      </c>
      <c r="M132" s="40">
        <v>5.2100000000003595E-2</v>
      </c>
      <c r="N132" s="8">
        <v>12261.334055576765</v>
      </c>
      <c r="O132" s="8">
        <v>99.91</v>
      </c>
      <c r="P132" s="8">
        <v>12.250298851984526</v>
      </c>
      <c r="Q132" s="40">
        <f t="shared" si="2"/>
        <v>9.8203181789957892E-5</v>
      </c>
      <c r="R132" s="40">
        <v>1.5235209632041346E-5</v>
      </c>
    </row>
    <row r="133" spans="2:18" ht="15" x14ac:dyDescent="0.25">
      <c r="B133" s="42" t="s">
        <v>3579</v>
      </c>
      <c r="C133" s="3" t="s">
        <v>3424</v>
      </c>
      <c r="D133" s="3" t="s">
        <v>3606</v>
      </c>
      <c r="E133" s="3">
        <v>500240007</v>
      </c>
      <c r="F133" s="3" t="s">
        <v>3409</v>
      </c>
      <c r="G133" s="3" t="s">
        <v>3607</v>
      </c>
      <c r="H133" s="3" t="s">
        <v>2009</v>
      </c>
      <c r="I133" s="8">
        <v>0.54000000000233483</v>
      </c>
      <c r="J133" s="3" t="s">
        <v>3499</v>
      </c>
      <c r="K133" s="3" t="s">
        <v>74</v>
      </c>
      <c r="L133" s="40">
        <v>1.4999999999999999E-2</v>
      </c>
      <c r="M133" s="40">
        <v>6.240000000009964E-2</v>
      </c>
      <c r="N133" s="8">
        <v>1240.2275467247905</v>
      </c>
      <c r="O133" s="8">
        <v>100.57</v>
      </c>
      <c r="P133" s="8">
        <v>1.2472968115004404</v>
      </c>
      <c r="Q133" s="40">
        <f t="shared" si="2"/>
        <v>9.9988185599218793E-6</v>
      </c>
      <c r="R133" s="40">
        <v>1.5512134541523894E-6</v>
      </c>
    </row>
    <row r="134" spans="2:18" ht="15" x14ac:dyDescent="0.25">
      <c r="B134" s="42" t="s">
        <v>3579</v>
      </c>
      <c r="C134" s="3" t="s">
        <v>3424</v>
      </c>
      <c r="D134" s="3" t="s">
        <v>3608</v>
      </c>
      <c r="E134" s="3">
        <v>500240007</v>
      </c>
      <c r="F134" s="3" t="s">
        <v>3409</v>
      </c>
      <c r="G134" s="3" t="s">
        <v>3609</v>
      </c>
      <c r="H134" s="3" t="s">
        <v>2009</v>
      </c>
      <c r="I134" s="8">
        <v>0.53999999999867965</v>
      </c>
      <c r="J134" s="3" t="s">
        <v>3499</v>
      </c>
      <c r="K134" s="3" t="s">
        <v>74</v>
      </c>
      <c r="L134" s="40">
        <v>1.4999999999999999E-2</v>
      </c>
      <c r="M134" s="40">
        <v>6.2400000000028037E-2</v>
      </c>
      <c r="N134" s="8">
        <v>2142.2107219952222</v>
      </c>
      <c r="O134" s="8">
        <v>100.57</v>
      </c>
      <c r="P134" s="8">
        <v>2.1544213022057659</v>
      </c>
      <c r="Q134" s="40">
        <f t="shared" si="2"/>
        <v>1.7270682891005268E-5</v>
      </c>
      <c r="R134" s="40">
        <v>2.6793681175805E-6</v>
      </c>
    </row>
    <row r="135" spans="2:18" ht="15" x14ac:dyDescent="0.25">
      <c r="B135" s="42" t="s">
        <v>3610</v>
      </c>
      <c r="C135" s="3" t="s">
        <v>3424</v>
      </c>
      <c r="D135" s="3" t="s">
        <v>3611</v>
      </c>
      <c r="E135" s="3">
        <v>500286000</v>
      </c>
      <c r="F135" s="3" t="s">
        <v>3409</v>
      </c>
      <c r="G135" s="3" t="s">
        <v>3612</v>
      </c>
      <c r="H135" s="3" t="s">
        <v>2009</v>
      </c>
      <c r="I135" s="8">
        <v>0.32999999998762441</v>
      </c>
      <c r="J135" s="3" t="s">
        <v>3499</v>
      </c>
      <c r="K135" s="3" t="s">
        <v>74</v>
      </c>
      <c r="L135" s="40">
        <v>4.7500000000000001E-2</v>
      </c>
      <c r="M135" s="40">
        <v>6.1400000000016421E-2</v>
      </c>
      <c r="N135" s="8">
        <v>1057.0115044108504</v>
      </c>
      <c r="O135" s="8">
        <v>99.97</v>
      </c>
      <c r="P135" s="8">
        <v>1.0566943839148017</v>
      </c>
      <c r="Q135" s="40">
        <f t="shared" si="2"/>
        <v>8.4708750320162314E-6</v>
      </c>
      <c r="R135" s="40">
        <v>1.314168792978857E-6</v>
      </c>
    </row>
    <row r="136" spans="2:18" ht="15" x14ac:dyDescent="0.25">
      <c r="B136" s="42" t="s">
        <v>3610</v>
      </c>
      <c r="C136" s="3" t="s">
        <v>3424</v>
      </c>
      <c r="D136" s="3" t="s">
        <v>3613</v>
      </c>
      <c r="E136" s="3">
        <v>500286000</v>
      </c>
      <c r="F136" s="3" t="s">
        <v>3409</v>
      </c>
      <c r="G136" s="3" t="s">
        <v>3614</v>
      </c>
      <c r="H136" s="3" t="s">
        <v>2009</v>
      </c>
      <c r="I136" s="8">
        <v>1.9000000000013018</v>
      </c>
      <c r="J136" s="3" t="s">
        <v>3499</v>
      </c>
      <c r="K136" s="3" t="s">
        <v>74</v>
      </c>
      <c r="L136" s="40">
        <v>2.8500000000000001E-2</v>
      </c>
      <c r="M136" s="40">
        <v>5.50999999999972E-2</v>
      </c>
      <c r="N136" s="8">
        <v>5754.8398000614125</v>
      </c>
      <c r="O136" s="8">
        <v>95.51</v>
      </c>
      <c r="P136" s="8">
        <v>5.4964474698262373</v>
      </c>
      <c r="Q136" s="40">
        <f t="shared" si="2"/>
        <v>4.4061670380462477E-5</v>
      </c>
      <c r="R136" s="40">
        <v>6.8357131892125493E-6</v>
      </c>
    </row>
    <row r="137" spans="2:18" ht="15" x14ac:dyDescent="0.25">
      <c r="B137" s="42" t="s">
        <v>3610</v>
      </c>
      <c r="C137" s="3" t="s">
        <v>3424</v>
      </c>
      <c r="D137" s="3" t="s">
        <v>3615</v>
      </c>
      <c r="E137" s="3">
        <v>500286000</v>
      </c>
      <c r="F137" s="3" t="s">
        <v>3409</v>
      </c>
      <c r="G137" s="3" t="s">
        <v>3616</v>
      </c>
      <c r="H137" s="3" t="s">
        <v>2009</v>
      </c>
      <c r="I137" s="8">
        <v>3.4399999999991464</v>
      </c>
      <c r="J137" s="3" t="s">
        <v>3499</v>
      </c>
      <c r="K137" s="3" t="s">
        <v>74</v>
      </c>
      <c r="L137" s="40">
        <v>5.9200000000000003E-2</v>
      </c>
      <c r="M137" s="40">
        <v>5.2000000000009428E-2</v>
      </c>
      <c r="N137" s="8">
        <v>15620.2835177993</v>
      </c>
      <c r="O137" s="8">
        <v>99.76</v>
      </c>
      <c r="P137" s="8">
        <v>15.582794820928083</v>
      </c>
      <c r="Q137" s="40">
        <f t="shared" si="2"/>
        <v>1.2491777148337179E-4</v>
      </c>
      <c r="R137" s="40">
        <v>1.9379702374482725E-5</v>
      </c>
    </row>
    <row r="138" spans="2:18" ht="15" x14ac:dyDescent="0.25">
      <c r="B138" s="42" t="s">
        <v>3617</v>
      </c>
      <c r="C138" s="3" t="s">
        <v>3424</v>
      </c>
      <c r="D138" s="3" t="s">
        <v>3618</v>
      </c>
      <c r="E138" s="3">
        <v>501400014</v>
      </c>
      <c r="F138" s="3" t="s">
        <v>357</v>
      </c>
      <c r="G138" s="3" t="s">
        <v>3619</v>
      </c>
      <c r="H138" s="3" t="s">
        <v>318</v>
      </c>
      <c r="I138" s="8">
        <v>2.1399999999998047</v>
      </c>
      <c r="J138" s="3" t="s">
        <v>1023</v>
      </c>
      <c r="K138" s="3" t="s">
        <v>74</v>
      </c>
      <c r="L138" s="40">
        <v>2.35E-2</v>
      </c>
      <c r="M138" s="40">
        <v>2.5200000000003914E-2</v>
      </c>
      <c r="N138" s="8">
        <v>34883.551353734183</v>
      </c>
      <c r="O138" s="8">
        <v>111.32</v>
      </c>
      <c r="P138" s="8">
        <v>38.832369334815766</v>
      </c>
      <c r="Q138" s="40">
        <f t="shared" si="2"/>
        <v>3.1129544439676462E-4</v>
      </c>
      <c r="R138" s="40">
        <v>4.8294273835526136E-5</v>
      </c>
    </row>
    <row r="139" spans="2:18" ht="15" x14ac:dyDescent="0.25">
      <c r="B139" s="42" t="s">
        <v>3617</v>
      </c>
      <c r="C139" s="3" t="s">
        <v>3424</v>
      </c>
      <c r="D139" s="3" t="s">
        <v>3620</v>
      </c>
      <c r="E139" s="3">
        <v>501400014</v>
      </c>
      <c r="F139" s="3" t="s">
        <v>357</v>
      </c>
      <c r="G139" s="3" t="s">
        <v>3621</v>
      </c>
      <c r="H139" s="3" t="s">
        <v>318</v>
      </c>
      <c r="I139" s="8">
        <v>2.1400000000003225</v>
      </c>
      <c r="J139" s="3" t="s">
        <v>1023</v>
      </c>
      <c r="K139" s="3" t="s">
        <v>74</v>
      </c>
      <c r="L139" s="40">
        <v>2.35E-2</v>
      </c>
      <c r="M139" s="40">
        <v>2.5200000000000427E-2</v>
      </c>
      <c r="N139" s="8">
        <v>8720.8888591434188</v>
      </c>
      <c r="O139" s="8">
        <v>111.31</v>
      </c>
      <c r="P139" s="8">
        <v>9.7072213633082569</v>
      </c>
      <c r="Q139" s="40">
        <f t="shared" si="2"/>
        <v>7.7816879060211167E-5</v>
      </c>
      <c r="R139" s="40">
        <v>1.2072485267628659E-5</v>
      </c>
    </row>
    <row r="140" spans="2:18" ht="15" x14ac:dyDescent="0.25">
      <c r="B140" s="42" t="s">
        <v>3617</v>
      </c>
      <c r="C140" s="3" t="s">
        <v>3424</v>
      </c>
      <c r="D140" s="3" t="s">
        <v>3622</v>
      </c>
      <c r="E140" s="3">
        <v>501400014</v>
      </c>
      <c r="F140" s="3" t="s">
        <v>357</v>
      </c>
      <c r="G140" s="3" t="s">
        <v>3623</v>
      </c>
      <c r="H140" s="3" t="s">
        <v>318</v>
      </c>
      <c r="I140" s="8">
        <v>1.9000000000000554</v>
      </c>
      <c r="J140" s="3" t="s">
        <v>1023</v>
      </c>
      <c r="K140" s="3" t="s">
        <v>74</v>
      </c>
      <c r="L140" s="40">
        <v>2.35E-2</v>
      </c>
      <c r="M140" s="40">
        <v>2.5699999999999643E-2</v>
      </c>
      <c r="N140" s="8">
        <v>100768.92818627416</v>
      </c>
      <c r="O140" s="8">
        <v>111.25</v>
      </c>
      <c r="P140" s="8">
        <v>112.10543255621521</v>
      </c>
      <c r="Q140" s="40">
        <f t="shared" si="2"/>
        <v>8.9868094696942107E-4</v>
      </c>
      <c r="R140" s="40">
        <v>1.3942106935684484E-4</v>
      </c>
    </row>
    <row r="141" spans="2:18" ht="15" x14ac:dyDescent="0.25">
      <c r="B141" s="42" t="s">
        <v>3624</v>
      </c>
      <c r="C141" s="3" t="s">
        <v>3424</v>
      </c>
      <c r="D141" s="3" t="s">
        <v>3625</v>
      </c>
      <c r="E141" s="3">
        <v>513838326</v>
      </c>
      <c r="F141" s="3" t="s">
        <v>372</v>
      </c>
      <c r="G141" s="3" t="s">
        <v>3426</v>
      </c>
      <c r="H141" s="3" t="s">
        <v>313</v>
      </c>
      <c r="I141" s="8">
        <v>0</v>
      </c>
      <c r="J141" s="3" t="s">
        <v>1023</v>
      </c>
      <c r="K141" s="3" t="s">
        <v>50</v>
      </c>
      <c r="L141" s="40">
        <v>0</v>
      </c>
      <c r="M141" s="40">
        <v>0</v>
      </c>
      <c r="N141" s="8">
        <v>0</v>
      </c>
      <c r="O141" s="8">
        <v>100</v>
      </c>
      <c r="P141" s="8">
        <v>0</v>
      </c>
      <c r="Q141" s="40">
        <f t="shared" si="2"/>
        <v>0</v>
      </c>
      <c r="R141" s="40">
        <v>0</v>
      </c>
    </row>
    <row r="142" spans="2:18" ht="15" x14ac:dyDescent="0.25">
      <c r="B142" s="42" t="s">
        <v>3624</v>
      </c>
      <c r="C142" s="3" t="s">
        <v>3424</v>
      </c>
      <c r="D142" s="3" t="s">
        <v>3626</v>
      </c>
      <c r="E142" s="3">
        <v>513838326</v>
      </c>
      <c r="F142" s="3" t="s">
        <v>372</v>
      </c>
      <c r="G142" s="3" t="s">
        <v>3426</v>
      </c>
      <c r="H142" s="3" t="s">
        <v>313</v>
      </c>
      <c r="I142" s="8">
        <v>3.6299999999999737</v>
      </c>
      <c r="J142" s="3" t="s">
        <v>1023</v>
      </c>
      <c r="K142" s="3" t="s">
        <v>50</v>
      </c>
      <c r="L142" s="40">
        <v>1.2999999999999999E-2</v>
      </c>
      <c r="M142" s="40">
        <v>4.8899999999999139E-2</v>
      </c>
      <c r="N142" s="8">
        <v>38790.364105326327</v>
      </c>
      <c r="O142" s="8">
        <v>99.62</v>
      </c>
      <c r="P142" s="8">
        <v>155.28673763677682</v>
      </c>
      <c r="Q142" s="40">
        <f t="shared" ref="Q142:Q205" si="3">P142/$P$10</f>
        <v>1.2448391594335247E-3</v>
      </c>
      <c r="R142" s="40">
        <v>1.9312394167337723E-4</v>
      </c>
    </row>
    <row r="143" spans="2:18" ht="15" x14ac:dyDescent="0.25">
      <c r="B143" s="42" t="s">
        <v>3624</v>
      </c>
      <c r="C143" s="3" t="s">
        <v>3424</v>
      </c>
      <c r="D143" s="3" t="s">
        <v>3627</v>
      </c>
      <c r="E143" s="3">
        <v>513838326</v>
      </c>
      <c r="F143" s="3" t="s">
        <v>372</v>
      </c>
      <c r="G143" s="3" t="s">
        <v>3426</v>
      </c>
      <c r="H143" s="3" t="s">
        <v>313</v>
      </c>
      <c r="I143" s="8">
        <v>3.6400000000010193</v>
      </c>
      <c r="J143" s="3" t="s">
        <v>1023</v>
      </c>
      <c r="K143" s="3" t="s">
        <v>50</v>
      </c>
      <c r="L143" s="40">
        <v>1.2999999999999999E-2</v>
      </c>
      <c r="M143" s="40">
        <v>4.7599999999979797E-2</v>
      </c>
      <c r="N143" s="8">
        <v>1276.3873285767297</v>
      </c>
      <c r="O143" s="8">
        <v>99.69</v>
      </c>
      <c r="P143" s="8">
        <v>5.1132620404577427</v>
      </c>
      <c r="Q143" s="40">
        <f t="shared" si="3"/>
        <v>4.0989906268075833E-5</v>
      </c>
      <c r="R143" s="40">
        <v>6.3591607054805253E-6</v>
      </c>
    </row>
    <row r="144" spans="2:18" ht="15" x14ac:dyDescent="0.25">
      <c r="B144" s="42" t="s">
        <v>3628</v>
      </c>
      <c r="C144" s="3" t="s">
        <v>3408</v>
      </c>
      <c r="D144" s="3" t="s">
        <v>3629</v>
      </c>
      <c r="E144" s="3">
        <v>515614758</v>
      </c>
      <c r="F144" s="3" t="s">
        <v>2179</v>
      </c>
      <c r="G144" s="3" t="s">
        <v>169</v>
      </c>
      <c r="H144" s="3" t="s">
        <v>2009</v>
      </c>
      <c r="I144" s="8">
        <v>0</v>
      </c>
      <c r="J144" s="3" t="s">
        <v>2265</v>
      </c>
      <c r="K144" s="3" t="s">
        <v>74</v>
      </c>
      <c r="L144" s="40">
        <v>0</v>
      </c>
      <c r="M144" s="40">
        <v>0</v>
      </c>
      <c r="N144" s="8">
        <v>0.31009471760262386</v>
      </c>
      <c r="O144" s="8">
        <v>100</v>
      </c>
      <c r="P144" s="8">
        <v>3.1009471760334861E-4</v>
      </c>
      <c r="Q144" s="40">
        <f t="shared" si="3"/>
        <v>2.4858404103320371E-9</v>
      </c>
      <c r="R144" s="40">
        <v>3.8565247146687691E-10</v>
      </c>
    </row>
    <row r="145" spans="2:18" ht="15" x14ac:dyDescent="0.25">
      <c r="B145" s="42" t="s">
        <v>3628</v>
      </c>
      <c r="C145" s="3" t="s">
        <v>3408</v>
      </c>
      <c r="D145" s="3" t="s">
        <v>3630</v>
      </c>
      <c r="E145" s="3">
        <v>515614758</v>
      </c>
      <c r="F145" s="3" t="s">
        <v>2179</v>
      </c>
      <c r="G145" s="3" t="s">
        <v>169</v>
      </c>
      <c r="H145" s="3" t="s">
        <v>2009</v>
      </c>
      <c r="I145" s="8">
        <v>0</v>
      </c>
      <c r="J145" s="3" t="s">
        <v>2265</v>
      </c>
      <c r="K145" s="3" t="s">
        <v>74</v>
      </c>
      <c r="L145" s="40">
        <v>0</v>
      </c>
      <c r="M145" s="40">
        <v>0</v>
      </c>
      <c r="N145" s="8">
        <v>0.61477710439976363</v>
      </c>
      <c r="O145" s="8">
        <v>100</v>
      </c>
      <c r="P145" s="8">
        <v>6.1477710440005495E-4</v>
      </c>
      <c r="Q145" s="40">
        <f t="shared" si="3"/>
        <v>4.9282934623200798E-9</v>
      </c>
      <c r="R145" s="40">
        <v>7.6457384229421378E-10</v>
      </c>
    </row>
    <row r="146" spans="2:18" ht="15" x14ac:dyDescent="0.25">
      <c r="B146" s="42" t="s">
        <v>3628</v>
      </c>
      <c r="C146" s="3" t="s">
        <v>3408</v>
      </c>
      <c r="D146" s="3" t="s">
        <v>3631</v>
      </c>
      <c r="E146" s="3">
        <v>515614758</v>
      </c>
      <c r="F146" s="3" t="s">
        <v>2179</v>
      </c>
      <c r="G146" s="3" t="s">
        <v>169</v>
      </c>
      <c r="H146" s="3" t="s">
        <v>2009</v>
      </c>
      <c r="I146" s="8">
        <v>0</v>
      </c>
      <c r="J146" s="3" t="s">
        <v>2265</v>
      </c>
      <c r="K146" s="3" t="s">
        <v>74</v>
      </c>
      <c r="L146" s="40">
        <v>0</v>
      </c>
      <c r="M146" s="40">
        <v>0</v>
      </c>
      <c r="N146" s="8">
        <v>0.10124242320034682</v>
      </c>
      <c r="O146" s="8">
        <v>100</v>
      </c>
      <c r="P146" s="8">
        <v>1.0124242320053156E-4</v>
      </c>
      <c r="Q146" s="40">
        <f t="shared" si="3"/>
        <v>8.1159881979589513E-10</v>
      </c>
      <c r="R146" s="40">
        <v>1.2591117651518115E-10</v>
      </c>
    </row>
    <row r="147" spans="2:18" ht="15" x14ac:dyDescent="0.25">
      <c r="B147" s="42" t="s">
        <v>3628</v>
      </c>
      <c r="C147" s="3" t="s">
        <v>3408</v>
      </c>
      <c r="D147" s="3" t="s">
        <v>3632</v>
      </c>
      <c r="E147" s="3">
        <v>515614758</v>
      </c>
      <c r="F147" s="3" t="s">
        <v>2179</v>
      </c>
      <c r="G147" s="3" t="s">
        <v>169</v>
      </c>
      <c r="H147" s="3" t="s">
        <v>2009</v>
      </c>
      <c r="I147" s="8">
        <v>0</v>
      </c>
      <c r="J147" s="3" t="s">
        <v>2265</v>
      </c>
      <c r="K147" s="3" t="s">
        <v>74</v>
      </c>
      <c r="L147" s="40">
        <v>0</v>
      </c>
      <c r="M147" s="40">
        <v>0</v>
      </c>
      <c r="N147" s="8">
        <v>97.768343571199694</v>
      </c>
      <c r="O147" s="8">
        <v>100</v>
      </c>
      <c r="P147" s="8">
        <v>9.7768343571199345E-2</v>
      </c>
      <c r="Q147" s="40">
        <f t="shared" si="3"/>
        <v>7.8374924016406172E-7</v>
      </c>
      <c r="R147" s="40">
        <v>1.2159060180342981E-7</v>
      </c>
    </row>
    <row r="148" spans="2:18" ht="15" x14ac:dyDescent="0.25">
      <c r="B148" s="42" t="s">
        <v>3628</v>
      </c>
      <c r="C148" s="3" t="s">
        <v>3408</v>
      </c>
      <c r="D148" s="3" t="s">
        <v>3633</v>
      </c>
      <c r="E148" s="3">
        <v>515614758</v>
      </c>
      <c r="F148" s="3" t="s">
        <v>2179</v>
      </c>
      <c r="G148" s="3" t="s">
        <v>3634</v>
      </c>
      <c r="H148" s="3" t="s">
        <v>2009</v>
      </c>
      <c r="I148" s="8">
        <v>9.2199999999999989</v>
      </c>
      <c r="J148" s="3" t="s">
        <v>2265</v>
      </c>
      <c r="K148" s="3" t="s">
        <v>74</v>
      </c>
      <c r="L148" s="40">
        <v>2.9780000000000001E-2</v>
      </c>
      <c r="M148" s="40">
        <v>3.5000000000000003E-2</v>
      </c>
      <c r="N148" s="8">
        <v>187732.81800948642</v>
      </c>
      <c r="O148" s="8">
        <v>99.82</v>
      </c>
      <c r="P148" s="8">
        <v>187.39489881761602</v>
      </c>
      <c r="Q148" s="40">
        <f t="shared" si="3"/>
        <v>1.5022307241195096E-3</v>
      </c>
      <c r="R148" s="40">
        <v>2.3305558517040196E-4</v>
      </c>
    </row>
    <row r="149" spans="2:18" ht="15" x14ac:dyDescent="0.25">
      <c r="B149" s="42" t="s">
        <v>3635</v>
      </c>
      <c r="C149" s="3" t="s">
        <v>3408</v>
      </c>
      <c r="D149" s="3" t="s">
        <v>3636</v>
      </c>
      <c r="E149" s="3">
        <v>520027822</v>
      </c>
      <c r="F149" s="3" t="s">
        <v>2179</v>
      </c>
      <c r="G149" s="3" t="s">
        <v>329</v>
      </c>
      <c r="H149" s="3" t="s">
        <v>2009</v>
      </c>
      <c r="I149" s="8">
        <v>4.4200000000000053</v>
      </c>
      <c r="J149" s="3" t="s">
        <v>2323</v>
      </c>
      <c r="K149" s="3" t="s">
        <v>74</v>
      </c>
      <c r="L149" s="40">
        <v>0</v>
      </c>
      <c r="M149" s="40">
        <v>3.1199999999999856E-2</v>
      </c>
      <c r="N149" s="8">
        <v>880322.65532949101</v>
      </c>
      <c r="O149" s="8">
        <v>94.07</v>
      </c>
      <c r="P149" s="8">
        <v>828.11952184571805</v>
      </c>
      <c r="Q149" s="40">
        <f t="shared" si="3"/>
        <v>6.6385296334590003E-3</v>
      </c>
      <c r="R149" s="40">
        <v>1.0298993247549626E-3</v>
      </c>
    </row>
    <row r="150" spans="2:18" ht="15" x14ac:dyDescent="0.25">
      <c r="B150" s="42" t="s">
        <v>3637</v>
      </c>
      <c r="C150" s="3" t="s">
        <v>3424</v>
      </c>
      <c r="D150" s="3" t="s">
        <v>3638</v>
      </c>
      <c r="E150" s="3"/>
      <c r="F150" s="3" t="s">
        <v>372</v>
      </c>
      <c r="G150" s="3" t="s">
        <v>3639</v>
      </c>
      <c r="H150" s="3" t="s">
        <v>313</v>
      </c>
      <c r="I150" s="8">
        <v>7.58</v>
      </c>
      <c r="J150" s="3" t="s">
        <v>1023</v>
      </c>
      <c r="K150" s="3" t="s">
        <v>74</v>
      </c>
      <c r="L150" s="40">
        <v>2.2710000000000001E-2</v>
      </c>
      <c r="M150" s="40">
        <v>2.2099999999999998E-2</v>
      </c>
      <c r="N150" s="8">
        <v>407743.86923046049</v>
      </c>
      <c r="O150" s="8">
        <v>110.82</v>
      </c>
      <c r="P150" s="8">
        <v>451.86175562898165</v>
      </c>
      <c r="Q150" s="40">
        <f t="shared" si="3"/>
        <v>3.6223003755352355E-3</v>
      </c>
      <c r="R150" s="40">
        <v>5.6196250025317097E-4</v>
      </c>
    </row>
    <row r="151" spans="2:18" ht="15" x14ac:dyDescent="0.25">
      <c r="B151" s="42" t="s">
        <v>3640</v>
      </c>
      <c r="C151" s="3" t="s">
        <v>3408</v>
      </c>
      <c r="D151" s="3" t="s">
        <v>3641</v>
      </c>
      <c r="E151" s="3">
        <v>520033234</v>
      </c>
      <c r="F151" s="3" t="s">
        <v>2179</v>
      </c>
      <c r="G151" s="3" t="s">
        <v>3642</v>
      </c>
      <c r="H151" s="3" t="s">
        <v>2009</v>
      </c>
      <c r="I151" s="8">
        <v>3.6699999999999995</v>
      </c>
      <c r="J151" s="3" t="s">
        <v>667</v>
      </c>
      <c r="K151" s="3" t="s">
        <v>74</v>
      </c>
      <c r="L151" s="40">
        <v>2.7E-2</v>
      </c>
      <c r="M151" s="40">
        <v>3.4899999999999973E-2</v>
      </c>
      <c r="N151" s="8">
        <v>708536.45768582495</v>
      </c>
      <c r="O151" s="8">
        <v>101.12</v>
      </c>
      <c r="P151" s="8">
        <v>716.47206597475747</v>
      </c>
      <c r="Q151" s="40">
        <f t="shared" si="3"/>
        <v>5.743520006530097E-3</v>
      </c>
      <c r="R151" s="40">
        <v>8.910478227932276E-4</v>
      </c>
    </row>
    <row r="152" spans="2:18" ht="15" x14ac:dyDescent="0.25">
      <c r="B152" s="42" t="s">
        <v>3640</v>
      </c>
      <c r="C152" s="3" t="s">
        <v>3408</v>
      </c>
      <c r="D152" s="3" t="s">
        <v>3643</v>
      </c>
      <c r="E152" s="3">
        <v>520033234</v>
      </c>
      <c r="F152" s="3" t="s">
        <v>2179</v>
      </c>
      <c r="G152" s="3" t="s">
        <v>3642</v>
      </c>
      <c r="H152" s="3" t="s">
        <v>2009</v>
      </c>
      <c r="I152" s="8">
        <v>3.6699999999999893</v>
      </c>
      <c r="J152" s="3" t="s">
        <v>667</v>
      </c>
      <c r="K152" s="3" t="s">
        <v>74</v>
      </c>
      <c r="L152" s="40">
        <v>2.7E-2</v>
      </c>
      <c r="M152" s="40">
        <v>3.4899999999999924E-2</v>
      </c>
      <c r="N152" s="8">
        <v>937753.6393088965</v>
      </c>
      <c r="O152" s="8">
        <v>101.12</v>
      </c>
      <c r="P152" s="8">
        <v>948.25648002427545</v>
      </c>
      <c r="Q152" s="40">
        <f t="shared" si="3"/>
        <v>7.6015944277346287E-3</v>
      </c>
      <c r="R152" s="40">
        <v>1.1793088832090894E-3</v>
      </c>
    </row>
    <row r="153" spans="2:18" ht="15" x14ac:dyDescent="0.25">
      <c r="B153" s="42" t="s">
        <v>3644</v>
      </c>
      <c r="C153" s="3" t="s">
        <v>3424</v>
      </c>
      <c r="D153" s="3" t="s">
        <v>3645</v>
      </c>
      <c r="E153" s="3">
        <v>513708818</v>
      </c>
      <c r="F153" s="3" t="s">
        <v>372</v>
      </c>
      <c r="G153" s="3" t="s">
        <v>3646</v>
      </c>
      <c r="H153" s="3" t="s">
        <v>313</v>
      </c>
      <c r="I153" s="8">
        <v>0</v>
      </c>
      <c r="J153" s="3" t="s">
        <v>1023</v>
      </c>
      <c r="K153" s="3" t="s">
        <v>74</v>
      </c>
      <c r="L153" s="40">
        <v>0</v>
      </c>
      <c r="M153" s="40">
        <v>0</v>
      </c>
      <c r="N153" s="8">
        <v>335.25759860640392</v>
      </c>
      <c r="O153" s="8">
        <v>100</v>
      </c>
      <c r="P153" s="8">
        <v>0.33525759860640392</v>
      </c>
      <c r="Q153" s="40">
        <f t="shared" si="3"/>
        <v>2.6875558955915505E-6</v>
      </c>
      <c r="R153" s="40">
        <v>4.1694654613882293E-7</v>
      </c>
    </row>
    <row r="154" spans="2:18" ht="15" x14ac:dyDescent="0.25">
      <c r="B154" s="42" t="s">
        <v>3644</v>
      </c>
      <c r="C154" s="3" t="s">
        <v>3424</v>
      </c>
      <c r="D154" s="3" t="s">
        <v>3647</v>
      </c>
      <c r="E154" s="3">
        <v>513708818</v>
      </c>
      <c r="F154" s="3" t="s">
        <v>372</v>
      </c>
      <c r="G154" s="3" t="s">
        <v>3648</v>
      </c>
      <c r="H154" s="3" t="s">
        <v>313</v>
      </c>
      <c r="I154" s="8">
        <v>4.32</v>
      </c>
      <c r="J154" s="3" t="s">
        <v>1023</v>
      </c>
      <c r="K154" s="3" t="s">
        <v>74</v>
      </c>
      <c r="L154" s="40">
        <v>2.5559999999999999E-2</v>
      </c>
      <c r="M154" s="40">
        <v>2.4699999999999996E-2</v>
      </c>
      <c r="N154" s="8">
        <v>1907113.4240163162</v>
      </c>
      <c r="O154" s="8">
        <v>114.49</v>
      </c>
      <c r="P154" s="8">
        <v>2185.3941590477202</v>
      </c>
      <c r="Q154" s="40">
        <f t="shared" si="3"/>
        <v>1.7518973412547281E-2</v>
      </c>
      <c r="R154" s="40">
        <v>2.7178878282089424E-3</v>
      </c>
    </row>
    <row r="155" spans="2:18" ht="15" x14ac:dyDescent="0.25">
      <c r="B155" s="42" t="s">
        <v>3649</v>
      </c>
      <c r="C155" s="3" t="s">
        <v>3408</v>
      </c>
      <c r="D155" s="3" t="s">
        <v>3650</v>
      </c>
      <c r="E155" s="3">
        <v>520027822</v>
      </c>
      <c r="F155" s="3" t="s">
        <v>2179</v>
      </c>
      <c r="G155" s="3" t="s">
        <v>3651</v>
      </c>
      <c r="H155" s="3" t="s">
        <v>2009</v>
      </c>
      <c r="I155" s="8">
        <v>2.6200000000000045</v>
      </c>
      <c r="J155" s="3" t="s">
        <v>2323</v>
      </c>
      <c r="K155" s="3" t="s">
        <v>74</v>
      </c>
      <c r="L155" s="40">
        <v>1.9599999999999999E-2</v>
      </c>
      <c r="M155" s="40">
        <v>1.7200000000000243E-2</v>
      </c>
      <c r="N155" s="8">
        <v>470426.82303519436</v>
      </c>
      <c r="O155" s="8">
        <v>111.28</v>
      </c>
      <c r="P155" s="8">
        <v>523.49096867354808</v>
      </c>
      <c r="Q155" s="40">
        <f t="shared" si="3"/>
        <v>4.1965081328380416E-3</v>
      </c>
      <c r="R155" s="40">
        <v>6.5104490466613219E-4</v>
      </c>
    </row>
    <row r="156" spans="2:18" ht="15" x14ac:dyDescent="0.25">
      <c r="B156" s="42" t="s">
        <v>3652</v>
      </c>
      <c r="C156" s="3" t="s">
        <v>3424</v>
      </c>
      <c r="D156" s="3" t="s">
        <v>3653</v>
      </c>
      <c r="E156" s="3">
        <v>513927285</v>
      </c>
      <c r="F156" s="3" t="s">
        <v>372</v>
      </c>
      <c r="G156" s="3" t="s">
        <v>3398</v>
      </c>
      <c r="H156" s="3" t="s">
        <v>313</v>
      </c>
      <c r="I156" s="8">
        <v>2.1500000000000004</v>
      </c>
      <c r="J156" s="3" t="s">
        <v>2293</v>
      </c>
      <c r="K156" s="3" t="s">
        <v>74</v>
      </c>
      <c r="L156" s="40">
        <v>4.7039999999999998E-2</v>
      </c>
      <c r="M156" s="40">
        <v>4.8000000000000001E-2</v>
      </c>
      <c r="N156" s="8">
        <v>183887.60275957923</v>
      </c>
      <c r="O156" s="8">
        <v>132.96</v>
      </c>
      <c r="P156" s="8">
        <v>244.49695661742041</v>
      </c>
      <c r="Q156" s="40">
        <f t="shared" si="3"/>
        <v>1.9599831292199327E-3</v>
      </c>
      <c r="R156" s="40">
        <v>3.0407114417939943E-4</v>
      </c>
    </row>
    <row r="157" spans="2:18" ht="15" x14ac:dyDescent="0.25">
      <c r="B157" s="42" t="s">
        <v>3654</v>
      </c>
      <c r="C157" s="3" t="s">
        <v>3408</v>
      </c>
      <c r="D157" s="3" t="s">
        <v>3655</v>
      </c>
      <c r="E157" s="3">
        <v>520027830</v>
      </c>
      <c r="F157" s="3" t="s">
        <v>364</v>
      </c>
      <c r="G157" s="3" t="s">
        <v>3656</v>
      </c>
      <c r="H157" s="3" t="s">
        <v>318</v>
      </c>
      <c r="I157" s="8">
        <v>1.1099999999999999</v>
      </c>
      <c r="J157" s="3" t="s">
        <v>511</v>
      </c>
      <c r="K157" s="3" t="s">
        <v>74</v>
      </c>
      <c r="L157" s="40">
        <v>4.7399999999999998E-2</v>
      </c>
      <c r="M157" s="40">
        <v>5.5699999999999993E-2</v>
      </c>
      <c r="N157" s="8">
        <v>521478.07257999998</v>
      </c>
      <c r="O157" s="8">
        <v>99.7</v>
      </c>
      <c r="P157" s="8">
        <v>519.91363836226003</v>
      </c>
      <c r="Q157" s="40">
        <f t="shared" si="3"/>
        <v>4.1678308553996036E-3</v>
      </c>
      <c r="R157" s="40">
        <v>6.4659592118629643E-4</v>
      </c>
    </row>
    <row r="158" spans="2:18" ht="15" x14ac:dyDescent="0.25">
      <c r="B158" s="42" t="s">
        <v>3657</v>
      </c>
      <c r="C158" s="3" t="s">
        <v>3408</v>
      </c>
      <c r="D158" s="3" t="s">
        <v>3658</v>
      </c>
      <c r="E158" s="3">
        <v>520024126</v>
      </c>
      <c r="F158" s="3" t="s">
        <v>2179</v>
      </c>
      <c r="G158" s="3" t="s">
        <v>336</v>
      </c>
      <c r="H158" s="3" t="s">
        <v>2009</v>
      </c>
      <c r="I158" s="8">
        <v>1.3899999999999892</v>
      </c>
      <c r="J158" s="3" t="s">
        <v>348</v>
      </c>
      <c r="K158" s="3" t="s">
        <v>74</v>
      </c>
      <c r="L158" s="40">
        <v>2.12E-2</v>
      </c>
      <c r="M158" s="40">
        <v>2.990000000000019E-2</v>
      </c>
      <c r="N158" s="8">
        <v>441875.67515643802</v>
      </c>
      <c r="O158" s="8">
        <v>109.7</v>
      </c>
      <c r="P158" s="8">
        <v>484.73761561744419</v>
      </c>
      <c r="Q158" s="40">
        <f t="shared" si="3"/>
        <v>3.8858461138030959E-3</v>
      </c>
      <c r="R158" s="40">
        <v>6.0284890023489272E-4</v>
      </c>
    </row>
    <row r="159" spans="2:18" ht="15" x14ac:dyDescent="0.25">
      <c r="B159" s="42" t="s">
        <v>3659</v>
      </c>
      <c r="C159" s="3" t="s">
        <v>3424</v>
      </c>
      <c r="D159" s="3" t="s">
        <v>3660</v>
      </c>
      <c r="E159" s="3"/>
      <c r="F159" s="3" t="s">
        <v>2008</v>
      </c>
      <c r="G159" s="3" t="s">
        <v>3661</v>
      </c>
      <c r="H159" s="3" t="s">
        <v>2009</v>
      </c>
      <c r="I159" s="8">
        <v>11.209999999999955</v>
      </c>
      <c r="J159" s="3" t="s">
        <v>2265</v>
      </c>
      <c r="K159" s="3" t="s">
        <v>74</v>
      </c>
      <c r="L159" s="40">
        <v>1.286E-2</v>
      </c>
      <c r="M159" s="40">
        <v>2.6999999999999615E-2</v>
      </c>
      <c r="N159" s="8">
        <v>177405.4507219471</v>
      </c>
      <c r="O159" s="8">
        <v>94.63</v>
      </c>
      <c r="P159" s="8">
        <v>167.87877801041392</v>
      </c>
      <c r="Q159" s="40">
        <f t="shared" si="3"/>
        <v>1.3457818747794814E-3</v>
      </c>
      <c r="R159" s="40">
        <v>2.0878416164886061E-4</v>
      </c>
    </row>
    <row r="160" spans="2:18" ht="15" x14ac:dyDescent="0.25">
      <c r="B160" s="42" t="s">
        <v>3659</v>
      </c>
      <c r="C160" s="3" t="s">
        <v>3424</v>
      </c>
      <c r="D160" s="3" t="s">
        <v>3662</v>
      </c>
      <c r="E160" s="3"/>
      <c r="F160" s="3" t="s">
        <v>2008</v>
      </c>
      <c r="G160" s="3" t="s">
        <v>3661</v>
      </c>
      <c r="H160" s="3" t="s">
        <v>2009</v>
      </c>
      <c r="I160" s="8">
        <v>5.8300000000000942</v>
      </c>
      <c r="J160" s="3" t="s">
        <v>2265</v>
      </c>
      <c r="K160" s="3" t="s">
        <v>74</v>
      </c>
      <c r="L160" s="40">
        <v>1.286E-2</v>
      </c>
      <c r="M160" s="40">
        <v>2.9999999999999364E-2</v>
      </c>
      <c r="N160" s="8">
        <v>149651.07934792541</v>
      </c>
      <c r="O160" s="8">
        <v>100.1</v>
      </c>
      <c r="P160" s="8">
        <v>149.80073040826798</v>
      </c>
      <c r="Q160" s="40">
        <f t="shared" si="3"/>
        <v>1.2008611821064652E-3</v>
      </c>
      <c r="R160" s="40">
        <v>1.8630121259720562E-4</v>
      </c>
    </row>
    <row r="161" spans="2:18" ht="15" x14ac:dyDescent="0.25">
      <c r="B161" s="42" t="s">
        <v>3659</v>
      </c>
      <c r="C161" s="3" t="s">
        <v>3424</v>
      </c>
      <c r="D161" s="3" t="s">
        <v>3663</v>
      </c>
      <c r="E161" s="3"/>
      <c r="F161" s="3" t="s">
        <v>2008</v>
      </c>
      <c r="G161" s="3" t="s">
        <v>3661</v>
      </c>
      <c r="H161" s="3" t="s">
        <v>2009</v>
      </c>
      <c r="I161" s="8">
        <v>7.1100000000003076</v>
      </c>
      <c r="J161" s="3" t="s">
        <v>2265</v>
      </c>
      <c r="K161" s="3" t="s">
        <v>74</v>
      </c>
      <c r="L161" s="40">
        <v>6.5000000000000002E-2</v>
      </c>
      <c r="M161" s="40">
        <v>5.8000000000001488E-2</v>
      </c>
      <c r="N161" s="8">
        <v>12841.023044424435</v>
      </c>
      <c r="O161" s="8">
        <v>99.53</v>
      </c>
      <c r="P161" s="8">
        <v>12.780670225654529</v>
      </c>
      <c r="Q161" s="40">
        <f t="shared" si="3"/>
        <v>1.0245484593742213E-4</v>
      </c>
      <c r="R161" s="40">
        <v>1.5894811422848858E-5</v>
      </c>
    </row>
    <row r="162" spans="2:18" ht="15" x14ac:dyDescent="0.25">
      <c r="B162" s="42" t="s">
        <v>3659</v>
      </c>
      <c r="C162" s="3" t="s">
        <v>3408</v>
      </c>
      <c r="D162" s="3" t="s">
        <v>3664</v>
      </c>
      <c r="E162" s="3">
        <v>510356561</v>
      </c>
      <c r="F162" s="3" t="s">
        <v>2179</v>
      </c>
      <c r="G162" s="3" t="s">
        <v>3665</v>
      </c>
      <c r="H162" s="3" t="s">
        <v>2009</v>
      </c>
      <c r="I162" s="8">
        <v>0.46000000000075675</v>
      </c>
      <c r="J162" s="3" t="s">
        <v>2265</v>
      </c>
      <c r="K162" s="3" t="s">
        <v>74</v>
      </c>
      <c r="L162" s="40">
        <v>3.6900000000000002E-2</v>
      </c>
      <c r="M162" s="40">
        <v>5.2999999999997743E-2</v>
      </c>
      <c r="N162" s="8">
        <v>18641.809517123907</v>
      </c>
      <c r="O162" s="8">
        <v>100.46</v>
      </c>
      <c r="P162" s="8">
        <v>18.727561840914575</v>
      </c>
      <c r="Q162" s="40">
        <f t="shared" si="3"/>
        <v>1.5012745257623496E-4</v>
      </c>
      <c r="R162" s="40">
        <v>2.3290724086876513E-5</v>
      </c>
    </row>
    <row r="163" spans="2:18" ht="15" x14ac:dyDescent="0.25">
      <c r="B163" s="42" t="s">
        <v>3659</v>
      </c>
      <c r="C163" s="3" t="s">
        <v>3408</v>
      </c>
      <c r="D163" s="3" t="s">
        <v>3666</v>
      </c>
      <c r="E163" s="3">
        <v>510356561</v>
      </c>
      <c r="F163" s="3" t="s">
        <v>2179</v>
      </c>
      <c r="G163" s="3" t="s">
        <v>3667</v>
      </c>
      <c r="H163" s="3" t="s">
        <v>2009</v>
      </c>
      <c r="I163" s="8">
        <v>0.45999999999965857</v>
      </c>
      <c r="J163" s="3" t="s">
        <v>2265</v>
      </c>
      <c r="K163" s="3" t="s">
        <v>74</v>
      </c>
      <c r="L163" s="40">
        <v>2.8570000000000002E-2</v>
      </c>
      <c r="M163" s="40">
        <v>4.7999999999995484E-2</v>
      </c>
      <c r="N163" s="8">
        <v>12427.873023142654</v>
      </c>
      <c r="O163" s="8">
        <v>100.23</v>
      </c>
      <c r="P163" s="8">
        <v>12.456457119346162</v>
      </c>
      <c r="Q163" s="40">
        <f t="shared" si="3"/>
        <v>9.98558270071754E-5</v>
      </c>
      <c r="R163" s="40">
        <v>1.5491600472671665E-5</v>
      </c>
    </row>
    <row r="164" spans="2:18" ht="15" x14ac:dyDescent="0.25">
      <c r="B164" s="42" t="s">
        <v>3659</v>
      </c>
      <c r="C164" s="3" t="s">
        <v>3408</v>
      </c>
      <c r="D164" s="3" t="s">
        <v>3668</v>
      </c>
      <c r="E164" s="3">
        <v>510356561</v>
      </c>
      <c r="F164" s="3" t="s">
        <v>2179</v>
      </c>
      <c r="G164" s="3" t="s">
        <v>3669</v>
      </c>
      <c r="H164" s="3" t="s">
        <v>2009</v>
      </c>
      <c r="I164" s="8">
        <v>0.45999999999993801</v>
      </c>
      <c r="J164" s="3" t="s">
        <v>2265</v>
      </c>
      <c r="K164" s="3" t="s">
        <v>74</v>
      </c>
      <c r="L164" s="40">
        <v>3.0890000000000001E-2</v>
      </c>
      <c r="M164" s="40">
        <v>4.7700000000002213E-2</v>
      </c>
      <c r="N164" s="8">
        <v>39147.799986001592</v>
      </c>
      <c r="O164" s="8">
        <v>100.23</v>
      </c>
      <c r="P164" s="8">
        <v>39.237839901358882</v>
      </c>
      <c r="Q164" s="40">
        <f t="shared" si="3"/>
        <v>3.1454585487554736E-4</v>
      </c>
      <c r="R164" s="40">
        <v>4.8798541458344675E-5</v>
      </c>
    </row>
    <row r="165" spans="2:18" ht="15" x14ac:dyDescent="0.25">
      <c r="B165" s="42" t="s">
        <v>3659</v>
      </c>
      <c r="C165" s="3" t="s">
        <v>3408</v>
      </c>
      <c r="D165" s="3" t="s">
        <v>3670</v>
      </c>
      <c r="E165" s="3">
        <v>510356561</v>
      </c>
      <c r="F165" s="3" t="s">
        <v>2179</v>
      </c>
      <c r="G165" s="3" t="s">
        <v>3671</v>
      </c>
      <c r="H165" s="3" t="s">
        <v>2009</v>
      </c>
      <c r="I165" s="8">
        <v>0.4599999999988113</v>
      </c>
      <c r="J165" s="3" t="s">
        <v>2265</v>
      </c>
      <c r="K165" s="3" t="s">
        <v>74</v>
      </c>
      <c r="L165" s="40">
        <v>2.81E-2</v>
      </c>
      <c r="M165" s="40">
        <v>4.7700000000001214E-2</v>
      </c>
      <c r="N165" s="8">
        <v>10874.387713869337</v>
      </c>
      <c r="O165" s="8">
        <v>100.21</v>
      </c>
      <c r="P165" s="8">
        <v>10.897223904161443</v>
      </c>
      <c r="Q165" s="40">
        <f t="shared" si="3"/>
        <v>8.735640436174989E-5</v>
      </c>
      <c r="R165" s="40">
        <v>1.355244411529572E-5</v>
      </c>
    </row>
    <row r="166" spans="2:18" ht="15" x14ac:dyDescent="0.25">
      <c r="B166" s="42" t="s">
        <v>3659</v>
      </c>
      <c r="C166" s="3" t="s">
        <v>3408</v>
      </c>
      <c r="D166" s="3" t="s">
        <v>3672</v>
      </c>
      <c r="E166" s="3">
        <v>510356561</v>
      </c>
      <c r="F166" s="3" t="s">
        <v>2179</v>
      </c>
      <c r="G166" s="3" t="s">
        <v>3673</v>
      </c>
      <c r="H166" s="3" t="s">
        <v>2009</v>
      </c>
      <c r="I166" s="8">
        <v>0.45999999999939417</v>
      </c>
      <c r="J166" s="3" t="s">
        <v>2265</v>
      </c>
      <c r="K166" s="3" t="s">
        <v>74</v>
      </c>
      <c r="L166" s="40">
        <v>2.9700000000000001E-2</v>
      </c>
      <c r="M166" s="40">
        <v>4.7499999999993055E-2</v>
      </c>
      <c r="N166" s="8">
        <v>9320.9047585778717</v>
      </c>
      <c r="O166" s="8">
        <v>100.15</v>
      </c>
      <c r="P166" s="8">
        <v>9.3348860981559554</v>
      </c>
      <c r="Q166" s="40">
        <f t="shared" si="3"/>
        <v>7.4832094103341294E-5</v>
      </c>
      <c r="R166" s="40">
        <v>1.1609426701749015E-5</v>
      </c>
    </row>
    <row r="167" spans="2:18" ht="15" x14ac:dyDescent="0.25">
      <c r="B167" s="42" t="s">
        <v>3659</v>
      </c>
      <c r="C167" s="3" t="s">
        <v>3408</v>
      </c>
      <c r="D167" s="3" t="s">
        <v>3674</v>
      </c>
      <c r="E167" s="3">
        <v>510356561</v>
      </c>
      <c r="F167" s="3" t="s">
        <v>2179</v>
      </c>
      <c r="G167" s="3" t="s">
        <v>3675</v>
      </c>
      <c r="H167" s="3" t="s">
        <v>2009</v>
      </c>
      <c r="I167" s="8">
        <v>0.46000000000007979</v>
      </c>
      <c r="J167" s="3" t="s">
        <v>2265</v>
      </c>
      <c r="K167" s="3" t="s">
        <v>74</v>
      </c>
      <c r="L167" s="40">
        <v>0.03</v>
      </c>
      <c r="M167" s="40">
        <v>4.7499999999999466E-2</v>
      </c>
      <c r="N167" s="8">
        <v>96005.319013266111</v>
      </c>
      <c r="O167" s="8">
        <v>100.17</v>
      </c>
      <c r="P167" s="8">
        <v>96.168528039786409</v>
      </c>
      <c r="Q167" s="40">
        <f t="shared" si="3"/>
        <v>7.7092449381623756E-4</v>
      </c>
      <c r="R167" s="40">
        <v>1.196009748328418E-4</v>
      </c>
    </row>
    <row r="168" spans="2:18" ht="15" x14ac:dyDescent="0.25">
      <c r="B168" s="42" t="s">
        <v>3676</v>
      </c>
      <c r="C168" s="3" t="s">
        <v>3408</v>
      </c>
      <c r="D168" s="3" t="s">
        <v>3677</v>
      </c>
      <c r="E168" s="3">
        <v>510706153</v>
      </c>
      <c r="F168" s="3" t="s">
        <v>372</v>
      </c>
      <c r="G168" s="3" t="s">
        <v>3678</v>
      </c>
      <c r="H168" s="3" t="s">
        <v>313</v>
      </c>
      <c r="I168" s="8">
        <v>0.16000000000005307</v>
      </c>
      <c r="J168" s="3" t="s">
        <v>652</v>
      </c>
      <c r="K168" s="3" t="s">
        <v>74</v>
      </c>
      <c r="L168" s="40">
        <v>2.0199999999999999E-2</v>
      </c>
      <c r="M168" s="40">
        <v>5.7999999999999954E-2</v>
      </c>
      <c r="N168" s="8">
        <v>292783.99081380229</v>
      </c>
      <c r="O168" s="8">
        <v>100.1</v>
      </c>
      <c r="P168" s="8">
        <v>293.07677480388702</v>
      </c>
      <c r="Q168" s="40">
        <f t="shared" si="3"/>
        <v>2.3494179319403447E-3</v>
      </c>
      <c r="R168" s="40">
        <v>3.6448793261043228E-4</v>
      </c>
    </row>
    <row r="169" spans="2:18" ht="15" x14ac:dyDescent="0.25">
      <c r="B169" s="42" t="s">
        <v>3676</v>
      </c>
      <c r="C169" s="3" t="s">
        <v>3408</v>
      </c>
      <c r="D169" s="3" t="s">
        <v>3679</v>
      </c>
      <c r="E169" s="3">
        <v>510706153</v>
      </c>
      <c r="F169" s="3" t="s">
        <v>372</v>
      </c>
      <c r="G169" s="3" t="s">
        <v>3680</v>
      </c>
      <c r="H169" s="3" t="s">
        <v>313</v>
      </c>
      <c r="I169" s="8">
        <v>0</v>
      </c>
      <c r="J169" s="3" t="s">
        <v>652</v>
      </c>
      <c r="K169" s="3" t="s">
        <v>74</v>
      </c>
      <c r="L169" s="40">
        <v>0</v>
      </c>
      <c r="M169" s="40">
        <v>0</v>
      </c>
      <c r="N169" s="8">
        <v>221.8257633310277</v>
      </c>
      <c r="O169" s="8">
        <v>100</v>
      </c>
      <c r="P169" s="8">
        <v>0.22182576333102588</v>
      </c>
      <c r="Q169" s="40">
        <f t="shared" si="3"/>
        <v>1.7782419861997033E-6</v>
      </c>
      <c r="R169" s="40">
        <v>2.7587588245557672E-7</v>
      </c>
    </row>
    <row r="170" spans="2:18" ht="15" x14ac:dyDescent="0.25">
      <c r="B170" s="42" t="s">
        <v>3681</v>
      </c>
      <c r="C170" s="3" t="s">
        <v>3408</v>
      </c>
      <c r="D170" s="3" t="s">
        <v>3682</v>
      </c>
      <c r="E170" s="3">
        <v>515058667</v>
      </c>
      <c r="F170" s="3" t="s">
        <v>372</v>
      </c>
      <c r="G170" s="3" t="s">
        <v>1144</v>
      </c>
      <c r="H170" s="3" t="s">
        <v>313</v>
      </c>
      <c r="I170" s="8">
        <v>1.8700000000000145</v>
      </c>
      <c r="J170" s="3" t="s">
        <v>2323</v>
      </c>
      <c r="K170" s="3" t="s">
        <v>74</v>
      </c>
      <c r="L170" s="40">
        <v>7.2499999999999995E-2</v>
      </c>
      <c r="M170" s="40">
        <v>6.4800000000000343E-2</v>
      </c>
      <c r="N170" s="8">
        <v>420372.64650797215</v>
      </c>
      <c r="O170" s="8">
        <v>100.79</v>
      </c>
      <c r="P170" s="8">
        <v>423.69359041540747</v>
      </c>
      <c r="Q170" s="40">
        <f t="shared" si="3"/>
        <v>3.396493357879493E-3</v>
      </c>
      <c r="R170" s="40">
        <v>5.2693087309337667E-4</v>
      </c>
    </row>
    <row r="171" spans="2:18" ht="15" x14ac:dyDescent="0.25">
      <c r="B171" s="42" t="s">
        <v>3681</v>
      </c>
      <c r="C171" s="3" t="s">
        <v>3408</v>
      </c>
      <c r="D171" s="3" t="s">
        <v>3683</v>
      </c>
      <c r="E171" s="3">
        <v>515058667</v>
      </c>
      <c r="F171" s="3" t="s">
        <v>372</v>
      </c>
      <c r="G171" s="3" t="s">
        <v>3684</v>
      </c>
      <c r="H171" s="3" t="s">
        <v>313</v>
      </c>
      <c r="I171" s="8">
        <v>1.8699999999997461</v>
      </c>
      <c r="J171" s="3" t="s">
        <v>2323</v>
      </c>
      <c r="K171" s="3" t="s">
        <v>74</v>
      </c>
      <c r="L171" s="40">
        <v>2.4E-2</v>
      </c>
      <c r="M171" s="40">
        <v>7.3599999999999485E-2</v>
      </c>
      <c r="N171" s="8">
        <v>29294.824205854417</v>
      </c>
      <c r="O171" s="8">
        <v>99.25</v>
      </c>
      <c r="P171" s="8">
        <v>29.075113024312021</v>
      </c>
      <c r="Q171" s="40">
        <f t="shared" si="3"/>
        <v>2.3307746565117774E-4</v>
      </c>
      <c r="R171" s="40">
        <v>3.6159562093371269E-5</v>
      </c>
    </row>
    <row r="172" spans="2:18" ht="15" x14ac:dyDescent="0.25">
      <c r="B172" s="42" t="s">
        <v>3685</v>
      </c>
      <c r="C172" s="3" t="s">
        <v>3408</v>
      </c>
      <c r="D172" s="3" t="s">
        <v>3686</v>
      </c>
      <c r="E172" s="3">
        <v>515279016</v>
      </c>
      <c r="F172" s="3" t="s">
        <v>115</v>
      </c>
      <c r="G172" s="3" t="s">
        <v>3687</v>
      </c>
      <c r="H172" s="3" t="s">
        <v>2009</v>
      </c>
      <c r="I172" s="8">
        <v>1.6599999999991735</v>
      </c>
      <c r="J172" s="3" t="s">
        <v>658</v>
      </c>
      <c r="K172" s="3" t="s">
        <v>74</v>
      </c>
      <c r="L172" s="40">
        <v>5.8000000000000003E-2</v>
      </c>
      <c r="M172" s="40">
        <v>6.7400000000002291E-2</v>
      </c>
      <c r="N172" s="8">
        <v>17416.827681359828</v>
      </c>
      <c r="O172" s="8">
        <v>100.15</v>
      </c>
      <c r="P172" s="8">
        <v>17.442952916616598</v>
      </c>
      <c r="Q172" s="40">
        <f t="shared" si="3"/>
        <v>1.3982952554228344E-4</v>
      </c>
      <c r="R172" s="40">
        <v>2.1693107041501304E-5</v>
      </c>
    </row>
    <row r="173" spans="2:18" ht="15" x14ac:dyDescent="0.25">
      <c r="B173" s="42" t="s">
        <v>3685</v>
      </c>
      <c r="C173" s="3" t="s">
        <v>3408</v>
      </c>
      <c r="D173" s="3" t="s">
        <v>3688</v>
      </c>
      <c r="E173" s="3">
        <v>515279016</v>
      </c>
      <c r="F173" s="3" t="s">
        <v>2179</v>
      </c>
      <c r="G173" s="3" t="s">
        <v>3689</v>
      </c>
      <c r="H173" s="3" t="s">
        <v>2009</v>
      </c>
      <c r="I173" s="8">
        <v>0</v>
      </c>
      <c r="J173" s="3" t="s">
        <v>658</v>
      </c>
      <c r="K173" s="3" t="s">
        <v>74</v>
      </c>
      <c r="L173" s="40">
        <v>0</v>
      </c>
      <c r="M173" s="40">
        <v>0</v>
      </c>
      <c r="N173" s="8">
        <v>0</v>
      </c>
      <c r="O173" s="8">
        <v>100</v>
      </c>
      <c r="P173" s="8">
        <v>0</v>
      </c>
      <c r="Q173" s="40">
        <f t="shared" si="3"/>
        <v>0</v>
      </c>
      <c r="R173" s="40">
        <v>0</v>
      </c>
    </row>
    <row r="174" spans="2:18" ht="15" x14ac:dyDescent="0.25">
      <c r="B174" s="42" t="s">
        <v>3685</v>
      </c>
      <c r="C174" s="3" t="s">
        <v>3408</v>
      </c>
      <c r="D174" s="3" t="s">
        <v>3690</v>
      </c>
      <c r="E174" s="3">
        <v>515279016</v>
      </c>
      <c r="F174" s="3" t="s">
        <v>1079</v>
      </c>
      <c r="G174" s="3" t="s">
        <v>3691</v>
      </c>
      <c r="H174" s="3" t="s">
        <v>2009</v>
      </c>
      <c r="I174" s="8">
        <v>1.549999999999951</v>
      </c>
      <c r="J174" s="3" t="s">
        <v>658</v>
      </c>
      <c r="K174" s="3" t="s">
        <v>74</v>
      </c>
      <c r="L174" s="40">
        <v>0.04</v>
      </c>
      <c r="M174" s="40">
        <v>0.1249</v>
      </c>
      <c r="N174" s="8">
        <v>179208.17317369231</v>
      </c>
      <c r="O174" s="8">
        <v>95.6</v>
      </c>
      <c r="P174" s="8">
        <v>171.32301350900605</v>
      </c>
      <c r="Q174" s="40">
        <f t="shared" si="3"/>
        <v>1.3733922121991987E-3</v>
      </c>
      <c r="R174" s="40">
        <v>2.1306762040176026E-4</v>
      </c>
    </row>
    <row r="175" spans="2:18" ht="15" x14ac:dyDescent="0.25">
      <c r="B175" s="42" t="s">
        <v>3685</v>
      </c>
      <c r="C175" s="3" t="s">
        <v>3408</v>
      </c>
      <c r="D175" s="3" t="s">
        <v>3692</v>
      </c>
      <c r="E175" s="3">
        <v>515279016</v>
      </c>
      <c r="F175" s="3" t="s">
        <v>115</v>
      </c>
      <c r="G175" s="3" t="s">
        <v>551</v>
      </c>
      <c r="H175" s="3" t="s">
        <v>2009</v>
      </c>
      <c r="I175" s="8">
        <v>1.6499999999998956</v>
      </c>
      <c r="J175" s="3" t="s">
        <v>658</v>
      </c>
      <c r="K175" s="3" t="s">
        <v>74</v>
      </c>
      <c r="L175" s="40">
        <v>5.8000000000000003E-2</v>
      </c>
      <c r="M175" s="40">
        <v>0.12570000000000089</v>
      </c>
      <c r="N175" s="8">
        <v>139833.29837542961</v>
      </c>
      <c r="O175" s="8">
        <v>91.71</v>
      </c>
      <c r="P175" s="8">
        <v>128.2411179381206</v>
      </c>
      <c r="Q175" s="40">
        <f t="shared" si="3"/>
        <v>1.0280309052039601E-3</v>
      </c>
      <c r="R175" s="40">
        <v>1.5948837974006619E-4</v>
      </c>
    </row>
    <row r="176" spans="2:18" ht="15" x14ac:dyDescent="0.25">
      <c r="B176" s="42" t="s">
        <v>3685</v>
      </c>
      <c r="C176" s="3" t="s">
        <v>3408</v>
      </c>
      <c r="D176" s="3" t="s">
        <v>3693</v>
      </c>
      <c r="E176" s="3">
        <v>515279016</v>
      </c>
      <c r="F176" s="3" t="s">
        <v>115</v>
      </c>
      <c r="G176" s="3" t="s">
        <v>3694</v>
      </c>
      <c r="H176" s="3" t="s">
        <v>2009</v>
      </c>
      <c r="I176" s="8">
        <v>1.6500000000000494</v>
      </c>
      <c r="J176" s="3" t="s">
        <v>658</v>
      </c>
      <c r="K176" s="3" t="s">
        <v>74</v>
      </c>
      <c r="L176" s="40">
        <v>5.8000000000000003E-2</v>
      </c>
      <c r="M176" s="40">
        <v>9.6299999999992295E-2</v>
      </c>
      <c r="N176" s="8">
        <v>17688.708033075614</v>
      </c>
      <c r="O176" s="8">
        <v>95.81</v>
      </c>
      <c r="P176" s="8">
        <v>16.947551158954482</v>
      </c>
      <c r="Q176" s="40">
        <f t="shared" si="3"/>
        <v>1.3585819149936938E-4</v>
      </c>
      <c r="R176" s="40">
        <v>2.1076995571792842E-5</v>
      </c>
    </row>
    <row r="177" spans="2:18" ht="15" x14ac:dyDescent="0.25">
      <c r="B177" s="42" t="s">
        <v>3685</v>
      </c>
      <c r="C177" s="3" t="s">
        <v>3408</v>
      </c>
      <c r="D177" s="3" t="s">
        <v>3695</v>
      </c>
      <c r="E177" s="3">
        <v>515279016</v>
      </c>
      <c r="F177" s="3" t="s">
        <v>2179</v>
      </c>
      <c r="G177" s="3" t="s">
        <v>3696</v>
      </c>
      <c r="H177" s="3" t="s">
        <v>2009</v>
      </c>
      <c r="I177" s="8">
        <v>0.91999999999967474</v>
      </c>
      <c r="J177" s="3" t="s">
        <v>658</v>
      </c>
      <c r="K177" s="3" t="s">
        <v>74</v>
      </c>
      <c r="L177" s="40">
        <v>0.04</v>
      </c>
      <c r="M177" s="40">
        <v>3.2799999999998698E-2</v>
      </c>
      <c r="N177" s="8">
        <v>17457.199654388187</v>
      </c>
      <c r="O177" s="8">
        <v>107.79</v>
      </c>
      <c r="P177" s="8">
        <v>18.817115500247287</v>
      </c>
      <c r="Q177" s="40">
        <f t="shared" si="3"/>
        <v>1.5084534969806571E-4</v>
      </c>
      <c r="R177" s="40">
        <v>2.3402098412493822E-5</v>
      </c>
    </row>
    <row r="178" spans="2:18" ht="15" x14ac:dyDescent="0.25">
      <c r="B178" s="42" t="s">
        <v>3685</v>
      </c>
      <c r="C178" s="3" t="s">
        <v>3408</v>
      </c>
      <c r="D178" s="3" t="s">
        <v>3697</v>
      </c>
      <c r="E178" s="3">
        <v>515279016</v>
      </c>
      <c r="F178" s="3" t="s">
        <v>2179</v>
      </c>
      <c r="G178" s="3" t="s">
        <v>3696</v>
      </c>
      <c r="H178" s="3" t="s">
        <v>2009</v>
      </c>
      <c r="I178" s="8">
        <v>0.92000000000001836</v>
      </c>
      <c r="J178" s="3" t="s">
        <v>658</v>
      </c>
      <c r="K178" s="3" t="s">
        <v>74</v>
      </c>
      <c r="L178" s="40">
        <v>0.04</v>
      </c>
      <c r="M178" s="40">
        <v>3.2799999999999996E-2</v>
      </c>
      <c r="N178" s="8">
        <v>19655.846910619512</v>
      </c>
      <c r="O178" s="8">
        <v>107.79</v>
      </c>
      <c r="P178" s="8">
        <v>21.187037330494043</v>
      </c>
      <c r="Q178" s="40">
        <f t="shared" si="3"/>
        <v>1.6984356901791596E-4</v>
      </c>
      <c r="R178" s="40">
        <v>2.6349475968879827E-5</v>
      </c>
    </row>
    <row r="179" spans="2:18" ht="15" x14ac:dyDescent="0.25">
      <c r="B179" s="42" t="s">
        <v>3685</v>
      </c>
      <c r="C179" s="3" t="s">
        <v>3408</v>
      </c>
      <c r="D179" s="3" t="s">
        <v>3698</v>
      </c>
      <c r="E179" s="3">
        <v>515279016</v>
      </c>
      <c r="F179" s="3" t="s">
        <v>2179</v>
      </c>
      <c r="G179" s="3" t="s">
        <v>3696</v>
      </c>
      <c r="H179" s="3" t="s">
        <v>2009</v>
      </c>
      <c r="I179" s="8">
        <v>0.91999999999971416</v>
      </c>
      <c r="J179" s="3" t="s">
        <v>658</v>
      </c>
      <c r="K179" s="3" t="s">
        <v>74</v>
      </c>
      <c r="L179" s="40">
        <v>0.04</v>
      </c>
      <c r="M179" s="40">
        <v>3.2799999999998712E-2</v>
      </c>
      <c r="N179" s="8">
        <v>31729.146227266676</v>
      </c>
      <c r="O179" s="8">
        <v>107.79</v>
      </c>
      <c r="P179" s="8">
        <v>34.200846687903052</v>
      </c>
      <c r="Q179" s="40">
        <f t="shared" si="3"/>
        <v>2.7416734932295388E-4</v>
      </c>
      <c r="R179" s="40">
        <v>4.2534233260693031E-5</v>
      </c>
    </row>
    <row r="180" spans="2:18" ht="15" x14ac:dyDescent="0.25">
      <c r="B180" s="42" t="s">
        <v>3685</v>
      </c>
      <c r="C180" s="3" t="s">
        <v>3408</v>
      </c>
      <c r="D180" s="3" t="s">
        <v>3699</v>
      </c>
      <c r="E180" s="3">
        <v>515279016</v>
      </c>
      <c r="F180" s="3" t="s">
        <v>1079</v>
      </c>
      <c r="G180" s="3" t="s">
        <v>3700</v>
      </c>
      <c r="H180" s="3" t="s">
        <v>2009</v>
      </c>
      <c r="I180" s="8">
        <v>1.550000000000177</v>
      </c>
      <c r="J180" s="3" t="s">
        <v>658</v>
      </c>
      <c r="K180" s="3" t="s">
        <v>74</v>
      </c>
      <c r="L180" s="40">
        <v>4.4999999999999998E-2</v>
      </c>
      <c r="M180" s="40">
        <v>0.10310000000000284</v>
      </c>
      <c r="N180" s="8">
        <v>53383.97717172798</v>
      </c>
      <c r="O180" s="8">
        <v>97.35</v>
      </c>
      <c r="P180" s="8">
        <v>51.969301740757935</v>
      </c>
      <c r="Q180" s="40">
        <f t="shared" si="3"/>
        <v>4.1660622716302632E-4</v>
      </c>
      <c r="R180" s="40">
        <v>6.4632154367645823E-5</v>
      </c>
    </row>
    <row r="181" spans="2:18" ht="15" x14ac:dyDescent="0.25">
      <c r="B181" s="42" t="s">
        <v>3685</v>
      </c>
      <c r="C181" s="3" t="s">
        <v>3408</v>
      </c>
      <c r="D181" s="3" t="s">
        <v>3701</v>
      </c>
      <c r="E181" s="3">
        <v>515279016</v>
      </c>
      <c r="F181" s="3" t="s">
        <v>2179</v>
      </c>
      <c r="G181" s="3" t="s">
        <v>3702</v>
      </c>
      <c r="H181" s="3" t="s">
        <v>2009</v>
      </c>
      <c r="I181" s="8">
        <v>0.92000000000050686</v>
      </c>
      <c r="J181" s="3" t="s">
        <v>658</v>
      </c>
      <c r="K181" s="3" t="s">
        <v>74</v>
      </c>
      <c r="L181" s="40">
        <v>0.04</v>
      </c>
      <c r="M181" s="40">
        <v>3.2700000000001145E-2</v>
      </c>
      <c r="N181" s="8">
        <v>27779.320586077691</v>
      </c>
      <c r="O181" s="8">
        <v>106.36</v>
      </c>
      <c r="P181" s="8">
        <v>29.546085331390451</v>
      </c>
      <c r="Q181" s="40">
        <f t="shared" si="3"/>
        <v>2.3685296367362529E-4</v>
      </c>
      <c r="R181" s="40">
        <v>3.6745291626660464E-5</v>
      </c>
    </row>
    <row r="182" spans="2:18" ht="15" x14ac:dyDescent="0.25">
      <c r="B182" s="42" t="s">
        <v>3685</v>
      </c>
      <c r="C182" s="3" t="s">
        <v>3408</v>
      </c>
      <c r="D182" s="3" t="s">
        <v>3703</v>
      </c>
      <c r="E182" s="3">
        <v>515279016</v>
      </c>
      <c r="F182" s="3" t="s">
        <v>2179</v>
      </c>
      <c r="G182" s="3" t="s">
        <v>3704</v>
      </c>
      <c r="H182" s="3" t="s">
        <v>2009</v>
      </c>
      <c r="I182" s="8">
        <v>0.92000000000001536</v>
      </c>
      <c r="J182" s="3" t="s">
        <v>658</v>
      </c>
      <c r="K182" s="3" t="s">
        <v>74</v>
      </c>
      <c r="L182" s="40">
        <v>0.04</v>
      </c>
      <c r="M182" s="40">
        <v>3.2699999999999424E-2</v>
      </c>
      <c r="N182" s="8">
        <v>29388.14154787605</v>
      </c>
      <c r="O182" s="8">
        <v>105.07</v>
      </c>
      <c r="P182" s="8">
        <v>30.878120266823014</v>
      </c>
      <c r="Q182" s="40">
        <f t="shared" si="3"/>
        <v>2.4753107614217687E-4</v>
      </c>
      <c r="R182" s="40">
        <v>3.8401890516509607E-5</v>
      </c>
    </row>
    <row r="183" spans="2:18" ht="15" x14ac:dyDescent="0.25">
      <c r="B183" s="42" t="s">
        <v>3685</v>
      </c>
      <c r="C183" s="3" t="s">
        <v>3408</v>
      </c>
      <c r="D183" s="3" t="s">
        <v>3705</v>
      </c>
      <c r="E183" s="3">
        <v>515279016</v>
      </c>
      <c r="F183" s="3" t="s">
        <v>2179</v>
      </c>
      <c r="G183" s="3" t="s">
        <v>3706</v>
      </c>
      <c r="H183" s="3" t="s">
        <v>2009</v>
      </c>
      <c r="I183" s="8">
        <v>0.92000000000007953</v>
      </c>
      <c r="J183" s="3" t="s">
        <v>658</v>
      </c>
      <c r="K183" s="3" t="s">
        <v>74</v>
      </c>
      <c r="L183" s="40">
        <v>0.04</v>
      </c>
      <c r="M183" s="40">
        <v>3.2699999999993089E-2</v>
      </c>
      <c r="N183" s="8">
        <v>10568.361137720283</v>
      </c>
      <c r="O183" s="8">
        <v>104.29</v>
      </c>
      <c r="P183" s="8">
        <v>11.021743800392896</v>
      </c>
      <c r="Q183" s="40">
        <f t="shared" si="3"/>
        <v>8.8354604499871683E-5</v>
      </c>
      <c r="R183" s="40">
        <v>1.3707304559548384E-5</v>
      </c>
    </row>
    <row r="184" spans="2:18" ht="15" x14ac:dyDescent="0.25">
      <c r="B184" s="42" t="s">
        <v>3685</v>
      </c>
      <c r="C184" s="3" t="s">
        <v>3408</v>
      </c>
      <c r="D184" s="3" t="s">
        <v>3707</v>
      </c>
      <c r="E184" s="3">
        <v>515279016</v>
      </c>
      <c r="F184" s="3" t="s">
        <v>2179</v>
      </c>
      <c r="G184" s="3" t="s">
        <v>3708</v>
      </c>
      <c r="H184" s="3" t="s">
        <v>2009</v>
      </c>
      <c r="I184" s="8">
        <v>0.91999999999962001</v>
      </c>
      <c r="J184" s="3" t="s">
        <v>658</v>
      </c>
      <c r="K184" s="3" t="s">
        <v>74</v>
      </c>
      <c r="L184" s="40">
        <v>0.04</v>
      </c>
      <c r="M184" s="40">
        <v>3.2699999999998459E-2</v>
      </c>
      <c r="N184" s="8">
        <v>34417.676995185204</v>
      </c>
      <c r="O184" s="8">
        <v>104.19</v>
      </c>
      <c r="P184" s="8">
        <v>35.85977762644692</v>
      </c>
      <c r="Q184" s="40">
        <f t="shared" si="3"/>
        <v>2.8746598787073247E-4</v>
      </c>
      <c r="R184" s="40">
        <v>4.4597379712805957E-5</v>
      </c>
    </row>
    <row r="185" spans="2:18" ht="15" x14ac:dyDescent="0.25">
      <c r="B185" s="42" t="s">
        <v>3685</v>
      </c>
      <c r="C185" s="3" t="s">
        <v>3408</v>
      </c>
      <c r="D185" s="3" t="s">
        <v>3709</v>
      </c>
      <c r="E185" s="3">
        <v>515279016</v>
      </c>
      <c r="F185" s="3" t="s">
        <v>2179</v>
      </c>
      <c r="G185" s="3" t="s">
        <v>3710</v>
      </c>
      <c r="H185" s="3" t="s">
        <v>2009</v>
      </c>
      <c r="I185" s="8">
        <v>0.91999999999968896</v>
      </c>
      <c r="J185" s="3" t="s">
        <v>658</v>
      </c>
      <c r="K185" s="3" t="s">
        <v>74</v>
      </c>
      <c r="L185" s="40">
        <v>0.04</v>
      </c>
      <c r="M185" s="40">
        <v>3.2700000000000305E-2</v>
      </c>
      <c r="N185" s="8">
        <v>49051.632291947237</v>
      </c>
      <c r="O185" s="8">
        <v>103.03</v>
      </c>
      <c r="P185" s="8">
        <v>50.537896736959269</v>
      </c>
      <c r="Q185" s="40">
        <f t="shared" si="3"/>
        <v>4.0513152540256079E-4</v>
      </c>
      <c r="R185" s="40">
        <v>6.2851972874547577E-5</v>
      </c>
    </row>
    <row r="186" spans="2:18" ht="15" x14ac:dyDescent="0.25">
      <c r="B186" s="42" t="s">
        <v>3711</v>
      </c>
      <c r="C186" s="3" t="s">
        <v>3424</v>
      </c>
      <c r="D186" s="3" t="s">
        <v>3712</v>
      </c>
      <c r="E186" s="3">
        <v>512095308</v>
      </c>
      <c r="F186" s="3" t="s">
        <v>2179</v>
      </c>
      <c r="G186" s="3" t="s">
        <v>3713</v>
      </c>
      <c r="H186" s="3" t="s">
        <v>2009</v>
      </c>
      <c r="I186" s="8">
        <v>5.450000000000025</v>
      </c>
      <c r="J186" s="3" t="s">
        <v>1023</v>
      </c>
      <c r="K186" s="3" t="s">
        <v>74</v>
      </c>
      <c r="L186" s="40">
        <v>2.0799999999999999E-2</v>
      </c>
      <c r="M186" s="40">
        <v>1.9300000000000279E-2</v>
      </c>
      <c r="N186" s="8">
        <v>298389.33422784292</v>
      </c>
      <c r="O186" s="8">
        <v>111.53</v>
      </c>
      <c r="P186" s="8">
        <v>332.79362443846281</v>
      </c>
      <c r="Q186" s="40">
        <f t="shared" si="3"/>
        <v>2.6678037159864887E-3</v>
      </c>
      <c r="R186" s="40">
        <v>4.1388219942940075E-4</v>
      </c>
    </row>
    <row r="187" spans="2:18" ht="15" x14ac:dyDescent="0.25">
      <c r="B187" s="42" t="s">
        <v>3714</v>
      </c>
      <c r="C187" s="3" t="s">
        <v>3408</v>
      </c>
      <c r="D187" s="3" t="s">
        <v>3715</v>
      </c>
      <c r="E187" s="3">
        <v>520043159</v>
      </c>
      <c r="F187" s="3" t="s">
        <v>2179</v>
      </c>
      <c r="G187" s="3" t="s">
        <v>3716</v>
      </c>
      <c r="H187" s="3" t="s">
        <v>2009</v>
      </c>
      <c r="I187" s="8">
        <v>3.8000000000000038</v>
      </c>
      <c r="J187" s="3" t="s">
        <v>348</v>
      </c>
      <c r="K187" s="3" t="s">
        <v>74</v>
      </c>
      <c r="L187" s="40">
        <v>1.8800000000000001E-2</v>
      </c>
      <c r="M187" s="40">
        <v>1.9899999999999966E-2</v>
      </c>
      <c r="N187" s="8">
        <v>1019920.4944579562</v>
      </c>
      <c r="O187" s="8">
        <v>110.94</v>
      </c>
      <c r="P187" s="8">
        <v>1131.4997965516382</v>
      </c>
      <c r="Q187" s="40">
        <f t="shared" si="3"/>
        <v>9.0705444461920328E-3</v>
      </c>
      <c r="R187" s="40">
        <v>1.4072013105446575E-3</v>
      </c>
    </row>
    <row r="188" spans="2:18" ht="15" x14ac:dyDescent="0.25">
      <c r="B188" s="42" t="s">
        <v>3714</v>
      </c>
      <c r="C188" s="3" t="s">
        <v>3408</v>
      </c>
      <c r="D188" s="3" t="s">
        <v>3717</v>
      </c>
      <c r="E188" s="3">
        <v>520043159</v>
      </c>
      <c r="F188" s="3" t="s">
        <v>2179</v>
      </c>
      <c r="G188" s="3" t="s">
        <v>3718</v>
      </c>
      <c r="H188" s="3" t="s">
        <v>2009</v>
      </c>
      <c r="I188" s="8">
        <v>0</v>
      </c>
      <c r="J188" s="3" t="s">
        <v>348</v>
      </c>
      <c r="K188" s="3" t="s">
        <v>74</v>
      </c>
      <c r="L188" s="40">
        <v>0</v>
      </c>
      <c r="M188" s="40">
        <v>0</v>
      </c>
      <c r="N188" s="8">
        <v>22.314293209696189</v>
      </c>
      <c r="O188" s="8">
        <v>100</v>
      </c>
      <c r="P188" s="8">
        <v>2.2314293209774405E-2</v>
      </c>
      <c r="Q188" s="40">
        <f t="shared" si="3"/>
        <v>1.7888009256516274E-7</v>
      </c>
      <c r="R188" s="40">
        <v>2.7751399288244828E-8</v>
      </c>
    </row>
    <row r="189" spans="2:18" ht="15" x14ac:dyDescent="0.25">
      <c r="B189" s="42" t="s">
        <v>3719</v>
      </c>
      <c r="C189" s="3" t="s">
        <v>3424</v>
      </c>
      <c r="D189" s="3" t="s">
        <v>3720</v>
      </c>
      <c r="E189" s="3">
        <v>500273008</v>
      </c>
      <c r="F189" s="3" t="s">
        <v>2012</v>
      </c>
      <c r="G189" s="3" t="s">
        <v>3721</v>
      </c>
      <c r="H189" s="3" t="s">
        <v>2009</v>
      </c>
      <c r="I189" s="8">
        <v>0.54000000000824844</v>
      </c>
      <c r="J189" s="3" t="s">
        <v>3499</v>
      </c>
      <c r="K189" s="3" t="s">
        <v>74</v>
      </c>
      <c r="L189" s="40">
        <v>6.9000000000000006E-2</v>
      </c>
      <c r="M189" s="40">
        <v>5.4600000000026155E-2</v>
      </c>
      <c r="N189" s="8">
        <v>1214.207257071625</v>
      </c>
      <c r="O189" s="8">
        <v>100.98</v>
      </c>
      <c r="P189" s="8">
        <v>1.2261064787853275</v>
      </c>
      <c r="Q189" s="40">
        <f t="shared" si="3"/>
        <v>9.8289485738133523E-6</v>
      </c>
      <c r="R189" s="40">
        <v>1.5248598798446778E-6</v>
      </c>
    </row>
    <row r="190" spans="2:18" ht="15" x14ac:dyDescent="0.25">
      <c r="B190" s="42" t="s">
        <v>3719</v>
      </c>
      <c r="C190" s="3" t="s">
        <v>3424</v>
      </c>
      <c r="D190" s="3" t="s">
        <v>3722</v>
      </c>
      <c r="E190" s="3">
        <v>500273008</v>
      </c>
      <c r="F190" s="3" t="s">
        <v>2012</v>
      </c>
      <c r="G190" s="3" t="s">
        <v>3723</v>
      </c>
      <c r="H190" s="3" t="s">
        <v>2009</v>
      </c>
      <c r="I190" s="8">
        <v>0.61000000000870913</v>
      </c>
      <c r="J190" s="3" t="s">
        <v>3499</v>
      </c>
      <c r="K190" s="3" t="s">
        <v>74</v>
      </c>
      <c r="L190" s="40">
        <v>2.9000000000000001E-2</v>
      </c>
      <c r="M190" s="40">
        <v>5.5000000000040482E-2</v>
      </c>
      <c r="N190" s="8">
        <v>1214.2063787140107</v>
      </c>
      <c r="O190" s="8">
        <v>101.58</v>
      </c>
      <c r="P190" s="8">
        <v>1.2333908346172533</v>
      </c>
      <c r="Q190" s="40">
        <f t="shared" si="3"/>
        <v>9.8873428161603032E-6</v>
      </c>
      <c r="R190" s="40">
        <v>1.5339191435797656E-6</v>
      </c>
    </row>
    <row r="191" spans="2:18" ht="15" x14ac:dyDescent="0.25">
      <c r="B191" s="42" t="s">
        <v>3719</v>
      </c>
      <c r="C191" s="3" t="s">
        <v>3424</v>
      </c>
      <c r="D191" s="3" t="s">
        <v>3724</v>
      </c>
      <c r="E191" s="3">
        <v>500273008</v>
      </c>
      <c r="F191" s="3" t="s">
        <v>2012</v>
      </c>
      <c r="G191" s="3" t="s">
        <v>3725</v>
      </c>
      <c r="H191" s="3" t="s">
        <v>2009</v>
      </c>
      <c r="I191" s="8">
        <v>0.42000000000815574</v>
      </c>
      <c r="J191" s="3" t="s">
        <v>3499</v>
      </c>
      <c r="K191" s="3" t="s">
        <v>74</v>
      </c>
      <c r="L191" s="40">
        <v>2.5000000000000001E-2</v>
      </c>
      <c r="M191" s="40">
        <v>3.0399999999703917E-2</v>
      </c>
      <c r="N191" s="8">
        <v>386.05071516091937</v>
      </c>
      <c r="O191" s="8">
        <v>110.76</v>
      </c>
      <c r="P191" s="8">
        <v>0.42758974815640494</v>
      </c>
      <c r="Q191" s="40">
        <f t="shared" si="3"/>
        <v>3.4277264805603768E-6</v>
      </c>
      <c r="R191" s="40">
        <v>5.3177636957152836E-7</v>
      </c>
    </row>
    <row r="192" spans="2:18" ht="15" x14ac:dyDescent="0.25">
      <c r="B192" s="42" t="s">
        <v>3719</v>
      </c>
      <c r="C192" s="3" t="s">
        <v>3424</v>
      </c>
      <c r="D192" s="3" t="s">
        <v>3726</v>
      </c>
      <c r="E192" s="3">
        <v>500273008</v>
      </c>
      <c r="F192" s="3" t="s">
        <v>2012</v>
      </c>
      <c r="G192" s="3" t="s">
        <v>3727</v>
      </c>
      <c r="H192" s="3" t="s">
        <v>2009</v>
      </c>
      <c r="I192" s="8">
        <v>1.1899999999994739</v>
      </c>
      <c r="J192" s="3" t="s">
        <v>3499</v>
      </c>
      <c r="K192" s="3" t="s">
        <v>74</v>
      </c>
      <c r="L192" s="40">
        <v>2.5499999999999998E-2</v>
      </c>
      <c r="M192" s="40">
        <v>2.8099999999959765E-2</v>
      </c>
      <c r="N192" s="8">
        <v>2948.0225561670613</v>
      </c>
      <c r="O192" s="8">
        <v>110.93</v>
      </c>
      <c r="P192" s="8">
        <v>3.2702414204555685</v>
      </c>
      <c r="Q192" s="40">
        <f t="shared" si="3"/>
        <v>2.6215532909878595E-5</v>
      </c>
      <c r="R192" s="40">
        <v>4.0670692356173861E-6</v>
      </c>
    </row>
    <row r="193" spans="2:18" ht="15" x14ac:dyDescent="0.25">
      <c r="B193" s="42" t="s">
        <v>3719</v>
      </c>
      <c r="C193" s="3" t="s">
        <v>3424</v>
      </c>
      <c r="D193" s="3" t="s">
        <v>3728</v>
      </c>
      <c r="E193" s="3">
        <v>500274006</v>
      </c>
      <c r="F193" s="3" t="s">
        <v>2179</v>
      </c>
      <c r="G193" s="3" t="s">
        <v>3729</v>
      </c>
      <c r="H193" s="3" t="s">
        <v>2009</v>
      </c>
      <c r="I193" s="8">
        <v>1.940000000000357</v>
      </c>
      <c r="J193" s="3" t="s">
        <v>3499</v>
      </c>
      <c r="K193" s="3" t="s">
        <v>74</v>
      </c>
      <c r="L193" s="40">
        <v>1.2E-2</v>
      </c>
      <c r="M193" s="40">
        <v>5.2699999999998089E-2</v>
      </c>
      <c r="N193" s="8">
        <v>9583.5715402274291</v>
      </c>
      <c r="O193" s="8">
        <v>100.24</v>
      </c>
      <c r="P193" s="8">
        <v>9.6065720879150795</v>
      </c>
      <c r="Q193" s="40">
        <f t="shared" si="3"/>
        <v>7.7010035144981905E-5</v>
      </c>
      <c r="R193" s="40">
        <v>1.1947311765458979E-5</v>
      </c>
    </row>
    <row r="194" spans="2:18" ht="15" x14ac:dyDescent="0.25">
      <c r="B194" s="42" t="s">
        <v>3719</v>
      </c>
      <c r="C194" s="3" t="s">
        <v>3424</v>
      </c>
      <c r="D194" s="3" t="s">
        <v>3730</v>
      </c>
      <c r="E194" s="3">
        <v>500274006</v>
      </c>
      <c r="F194" s="3" t="s">
        <v>2179</v>
      </c>
      <c r="G194" s="3" t="s">
        <v>3731</v>
      </c>
      <c r="H194" s="3" t="s">
        <v>2009</v>
      </c>
      <c r="I194" s="8">
        <v>2.4700000000009497</v>
      </c>
      <c r="J194" s="3" t="s">
        <v>3499</v>
      </c>
      <c r="K194" s="3" t="s">
        <v>74</v>
      </c>
      <c r="L194" s="40">
        <v>5.96E-2</v>
      </c>
      <c r="M194" s="40">
        <v>5.2200000000001488E-2</v>
      </c>
      <c r="N194" s="8">
        <v>12402.269353797405</v>
      </c>
      <c r="O194" s="8">
        <v>100.16</v>
      </c>
      <c r="P194" s="8">
        <v>12.422112960817906</v>
      </c>
      <c r="Q194" s="40">
        <f t="shared" si="3"/>
        <v>9.9580510814148228E-5</v>
      </c>
      <c r="R194" s="40">
        <v>1.5448888008172947E-5</v>
      </c>
    </row>
    <row r="195" spans="2:18" ht="15" x14ac:dyDescent="0.25">
      <c r="B195" s="42" t="s">
        <v>3719</v>
      </c>
      <c r="C195" s="3" t="s">
        <v>3424</v>
      </c>
      <c r="D195" s="3" t="s">
        <v>3732</v>
      </c>
      <c r="E195" s="3">
        <v>500274006</v>
      </c>
      <c r="F195" s="3" t="s">
        <v>2179</v>
      </c>
      <c r="G195" s="3" t="s">
        <v>3733</v>
      </c>
      <c r="H195" s="3" t="s">
        <v>2009</v>
      </c>
      <c r="I195" s="8">
        <v>3.0800000000015895</v>
      </c>
      <c r="J195" s="3" t="s">
        <v>3499</v>
      </c>
      <c r="K195" s="3" t="s">
        <v>74</v>
      </c>
      <c r="L195" s="40">
        <v>1.6799999999999999E-2</v>
      </c>
      <c r="M195" s="40">
        <v>2.4399999999994596E-2</v>
      </c>
      <c r="N195" s="8">
        <v>8516.510060321838</v>
      </c>
      <c r="O195" s="8">
        <v>107.91</v>
      </c>
      <c r="P195" s="8">
        <v>9.1901659662715112</v>
      </c>
      <c r="Q195" s="40">
        <f t="shared" si="3"/>
        <v>7.3671960983991933E-5</v>
      </c>
      <c r="R195" s="40">
        <v>1.1429444027540295E-5</v>
      </c>
    </row>
    <row r="196" spans="2:18" ht="15" x14ac:dyDescent="0.25">
      <c r="B196" s="42" t="s">
        <v>3734</v>
      </c>
      <c r="C196" s="3" t="s">
        <v>3424</v>
      </c>
      <c r="D196" s="3" t="s">
        <v>3735</v>
      </c>
      <c r="E196" s="3">
        <v>500210612</v>
      </c>
      <c r="F196" s="3" t="s">
        <v>2179</v>
      </c>
      <c r="G196" s="3" t="s">
        <v>3736</v>
      </c>
      <c r="H196" s="3" t="s">
        <v>2009</v>
      </c>
      <c r="I196" s="8">
        <v>0.7699999999878524</v>
      </c>
      <c r="J196" s="3" t="s">
        <v>3499</v>
      </c>
      <c r="K196" s="3" t="s">
        <v>74</v>
      </c>
      <c r="L196" s="40">
        <v>1.2500000000000001E-2</v>
      </c>
      <c r="M196" s="40">
        <v>5.5300000000061252E-2</v>
      </c>
      <c r="N196" s="8">
        <v>926.35873164689735</v>
      </c>
      <c r="O196" s="8">
        <v>100.39</v>
      </c>
      <c r="P196" s="8">
        <v>0.92997150231612191</v>
      </c>
      <c r="Q196" s="40">
        <f t="shared" si="3"/>
        <v>7.455014902484252E-6</v>
      </c>
      <c r="R196" s="40">
        <v>1.1565685834117672E-6</v>
      </c>
    </row>
    <row r="197" spans="2:18" ht="15" x14ac:dyDescent="0.25">
      <c r="B197" s="42" t="s">
        <v>3734</v>
      </c>
      <c r="C197" s="3" t="s">
        <v>3424</v>
      </c>
      <c r="D197" s="3" t="s">
        <v>3737</v>
      </c>
      <c r="E197" s="3">
        <v>500210612</v>
      </c>
      <c r="F197" s="3" t="s">
        <v>2179</v>
      </c>
      <c r="G197" s="3" t="s">
        <v>3738</v>
      </c>
      <c r="H197" s="3" t="s">
        <v>2009</v>
      </c>
      <c r="I197" s="8">
        <v>0.33000000001936691</v>
      </c>
      <c r="J197" s="3" t="s">
        <v>3499</v>
      </c>
      <c r="K197" s="3" t="s">
        <v>74</v>
      </c>
      <c r="L197" s="40">
        <v>1.2999999999999999E-2</v>
      </c>
      <c r="M197" s="40">
        <v>5.0799999999815333E-2</v>
      </c>
      <c r="N197" s="8">
        <v>272.99831920006193</v>
      </c>
      <c r="O197" s="8">
        <v>100.46</v>
      </c>
      <c r="P197" s="8">
        <v>0.27425408271627266</v>
      </c>
      <c r="Q197" s="40">
        <f t="shared" si="3"/>
        <v>2.1985278781391717E-6</v>
      </c>
      <c r="R197" s="40">
        <v>3.4107889881794526E-7</v>
      </c>
    </row>
    <row r="198" spans="2:18" ht="15" x14ac:dyDescent="0.25">
      <c r="B198" s="42" t="s">
        <v>3734</v>
      </c>
      <c r="C198" s="3" t="s">
        <v>3424</v>
      </c>
      <c r="D198" s="3" t="s">
        <v>3739</v>
      </c>
      <c r="E198" s="3">
        <v>500210612</v>
      </c>
      <c r="F198" s="3" t="s">
        <v>2179</v>
      </c>
      <c r="G198" s="3" t="s">
        <v>3740</v>
      </c>
      <c r="H198" s="3" t="s">
        <v>2009</v>
      </c>
      <c r="I198" s="8">
        <v>3.2399999999992741</v>
      </c>
      <c r="J198" s="3" t="s">
        <v>3499</v>
      </c>
      <c r="K198" s="3" t="s">
        <v>74</v>
      </c>
      <c r="L198" s="40">
        <v>1.2500000000000001E-2</v>
      </c>
      <c r="M198" s="40">
        <v>5.2100000000000063E-2</v>
      </c>
      <c r="N198" s="8">
        <v>6689.7078032860281</v>
      </c>
      <c r="O198" s="8">
        <v>100.06</v>
      </c>
      <c r="P198" s="8">
        <v>6.6937215947478252</v>
      </c>
      <c r="Q198" s="40">
        <f t="shared" si="3"/>
        <v>5.3659487540901818E-5</v>
      </c>
      <c r="R198" s="40">
        <v>8.3247154168801851E-6</v>
      </c>
    </row>
    <row r="199" spans="2:18" ht="15" x14ac:dyDescent="0.25">
      <c r="B199" s="42" t="s">
        <v>3734</v>
      </c>
      <c r="C199" s="3" t="s">
        <v>3424</v>
      </c>
      <c r="D199" s="3" t="s">
        <v>3741</v>
      </c>
      <c r="E199" s="3">
        <v>500210612</v>
      </c>
      <c r="F199" s="3" t="s">
        <v>2179</v>
      </c>
      <c r="G199" s="3" t="s">
        <v>3742</v>
      </c>
      <c r="H199" s="3" t="s">
        <v>2009</v>
      </c>
      <c r="I199" s="8">
        <v>1.4799999999961795</v>
      </c>
      <c r="J199" s="3" t="s">
        <v>3499</v>
      </c>
      <c r="K199" s="3" t="s">
        <v>74</v>
      </c>
      <c r="L199" s="40">
        <v>1.37E-2</v>
      </c>
      <c r="M199" s="40">
        <v>2.7000000000084071E-2</v>
      </c>
      <c r="N199" s="8">
        <v>865.68946838105865</v>
      </c>
      <c r="O199" s="8">
        <v>109.89</v>
      </c>
      <c r="P199" s="8">
        <v>0.95130610758555245</v>
      </c>
      <c r="Q199" s="40">
        <f t="shared" si="3"/>
        <v>7.626041433755485E-6</v>
      </c>
      <c r="R199" s="40">
        <v>1.1831015837592626E-6</v>
      </c>
    </row>
    <row r="200" spans="2:18" ht="15" x14ac:dyDescent="0.25">
      <c r="B200" s="42" t="s">
        <v>3743</v>
      </c>
      <c r="C200" s="3" t="s">
        <v>3408</v>
      </c>
      <c r="D200" s="3" t="s">
        <v>3744</v>
      </c>
      <c r="E200" s="3">
        <v>515527109</v>
      </c>
      <c r="F200" s="3" t="s">
        <v>653</v>
      </c>
      <c r="G200" s="3" t="s">
        <v>629</v>
      </c>
      <c r="H200" s="3" t="s">
        <v>313</v>
      </c>
      <c r="I200" s="8">
        <v>8.0899999999998293</v>
      </c>
      <c r="J200" s="3" t="s">
        <v>506</v>
      </c>
      <c r="K200" s="3" t="s">
        <v>74</v>
      </c>
      <c r="L200" s="40">
        <v>2.6579999999999999E-2</v>
      </c>
      <c r="M200" s="40">
        <v>3.470000000000055E-2</v>
      </c>
      <c r="N200" s="8">
        <v>57534.689097711045</v>
      </c>
      <c r="O200" s="8">
        <v>103.81</v>
      </c>
      <c r="P200" s="8">
        <v>59.726760724235753</v>
      </c>
      <c r="Q200" s="40">
        <f t="shared" si="3"/>
        <v>4.7879304921424534E-4</v>
      </c>
      <c r="R200" s="40">
        <v>7.4279797682576132E-5</v>
      </c>
    </row>
    <row r="201" spans="2:18" ht="15" x14ac:dyDescent="0.25">
      <c r="B201" s="42" t="s">
        <v>3743</v>
      </c>
      <c r="C201" s="3" t="s">
        <v>3408</v>
      </c>
      <c r="D201" s="3" t="s">
        <v>3745</v>
      </c>
      <c r="E201" s="3">
        <v>515527109</v>
      </c>
      <c r="F201" s="3" t="s">
        <v>653</v>
      </c>
      <c r="G201" s="3" t="s">
        <v>904</v>
      </c>
      <c r="H201" s="3" t="s">
        <v>313</v>
      </c>
      <c r="I201" s="8">
        <v>8.3299999999997265</v>
      </c>
      <c r="J201" s="3" t="s">
        <v>506</v>
      </c>
      <c r="K201" s="3" t="s">
        <v>74</v>
      </c>
      <c r="L201" s="40">
        <v>2.75E-2</v>
      </c>
      <c r="M201" s="40">
        <v>2.5500000000002267E-2</v>
      </c>
      <c r="N201" s="8">
        <v>20533.201054016146</v>
      </c>
      <c r="O201" s="8">
        <v>111.97</v>
      </c>
      <c r="P201" s="8">
        <v>22.991025190115067</v>
      </c>
      <c r="Q201" s="40">
        <f t="shared" si="3"/>
        <v>1.8430504051879622E-4</v>
      </c>
      <c r="R201" s="40">
        <v>2.8593023946530304E-5</v>
      </c>
    </row>
    <row r="202" spans="2:18" ht="15" x14ac:dyDescent="0.25">
      <c r="B202" s="42" t="s">
        <v>3743</v>
      </c>
      <c r="C202" s="3" t="s">
        <v>3408</v>
      </c>
      <c r="D202" s="3" t="s">
        <v>3746</v>
      </c>
      <c r="E202" s="3">
        <v>515527109</v>
      </c>
      <c r="F202" s="3" t="s">
        <v>653</v>
      </c>
      <c r="G202" s="3" t="s">
        <v>3747</v>
      </c>
      <c r="H202" s="3" t="s">
        <v>313</v>
      </c>
      <c r="I202" s="8">
        <v>8.0899999999982324</v>
      </c>
      <c r="J202" s="3" t="s">
        <v>506</v>
      </c>
      <c r="K202" s="3" t="s">
        <v>74</v>
      </c>
      <c r="L202" s="40">
        <v>2.75E-2</v>
      </c>
      <c r="M202" s="40">
        <v>3.459999999999009E-2</v>
      </c>
      <c r="N202" s="8">
        <v>7697.6481490831002</v>
      </c>
      <c r="O202" s="8">
        <v>104.75</v>
      </c>
      <c r="P202" s="8">
        <v>8.0632863975376985</v>
      </c>
      <c r="Q202" s="40">
        <f t="shared" si="3"/>
        <v>6.4638454089110863E-5</v>
      </c>
      <c r="R202" s="40">
        <v>1.0027988710640597E-5</v>
      </c>
    </row>
    <row r="203" spans="2:18" ht="15" x14ac:dyDescent="0.25">
      <c r="B203" s="42" t="s">
        <v>3743</v>
      </c>
      <c r="C203" s="3" t="s">
        <v>3408</v>
      </c>
      <c r="D203" s="3" t="s">
        <v>3748</v>
      </c>
      <c r="E203" s="3">
        <v>515527109</v>
      </c>
      <c r="F203" s="3" t="s">
        <v>653</v>
      </c>
      <c r="G203" s="3" t="s">
        <v>3749</v>
      </c>
      <c r="H203" s="3" t="s">
        <v>313</v>
      </c>
      <c r="I203" s="8">
        <v>7.6999999999999131</v>
      </c>
      <c r="J203" s="3" t="s">
        <v>506</v>
      </c>
      <c r="K203" s="3" t="s">
        <v>74</v>
      </c>
      <c r="L203" s="40">
        <v>2.75E-2</v>
      </c>
      <c r="M203" s="40">
        <v>2.6299999999999091E-2</v>
      </c>
      <c r="N203" s="8">
        <v>86959.77699749454</v>
      </c>
      <c r="O203" s="8">
        <v>111.8</v>
      </c>
      <c r="P203" s="8">
        <v>97.221030673147183</v>
      </c>
      <c r="Q203" s="40">
        <f t="shared" si="3"/>
        <v>7.7936176613809557E-4</v>
      </c>
      <c r="R203" s="40">
        <v>1.2090993051231319E-4</v>
      </c>
    </row>
    <row r="204" spans="2:18" ht="15" x14ac:dyDescent="0.25">
      <c r="B204" s="42" t="s">
        <v>3743</v>
      </c>
      <c r="C204" s="3" t="s">
        <v>3408</v>
      </c>
      <c r="D204" s="3" t="s">
        <v>3750</v>
      </c>
      <c r="E204" s="3">
        <v>515527109</v>
      </c>
      <c r="F204" s="3" t="s">
        <v>653</v>
      </c>
      <c r="G204" s="3" t="s">
        <v>3751</v>
      </c>
      <c r="H204" s="3" t="s">
        <v>313</v>
      </c>
      <c r="I204" s="8">
        <v>8.089999999999808</v>
      </c>
      <c r="J204" s="3" t="s">
        <v>506</v>
      </c>
      <c r="K204" s="3" t="s">
        <v>74</v>
      </c>
      <c r="L204" s="40">
        <v>2.75E-2</v>
      </c>
      <c r="M204" s="40">
        <v>3.4700000000002486E-2</v>
      </c>
      <c r="N204" s="8">
        <v>35739.545913859227</v>
      </c>
      <c r="O204" s="8">
        <v>104.8</v>
      </c>
      <c r="P204" s="8">
        <v>37.455044113052807</v>
      </c>
      <c r="Q204" s="40">
        <f t="shared" si="3"/>
        <v>3.0025426729807123E-4</v>
      </c>
      <c r="R204" s="40">
        <v>4.65813492172294E-5</v>
      </c>
    </row>
    <row r="205" spans="2:18" ht="15" x14ac:dyDescent="0.25">
      <c r="B205" s="42" t="s">
        <v>3743</v>
      </c>
      <c r="C205" s="3" t="s">
        <v>3408</v>
      </c>
      <c r="D205" s="3" t="s">
        <v>3752</v>
      </c>
      <c r="E205" s="3">
        <v>515527109</v>
      </c>
      <c r="F205" s="3" t="s">
        <v>653</v>
      </c>
      <c r="G205" s="3" t="s">
        <v>3753</v>
      </c>
      <c r="H205" s="3" t="s">
        <v>313</v>
      </c>
      <c r="I205" s="8">
        <v>7.6599999999984103</v>
      </c>
      <c r="J205" s="3" t="s">
        <v>506</v>
      </c>
      <c r="K205" s="3" t="s">
        <v>74</v>
      </c>
      <c r="L205" s="40">
        <v>2.75E-2</v>
      </c>
      <c r="M205" s="40">
        <v>2.8200000000014144E-2</v>
      </c>
      <c r="N205" s="8">
        <v>5273.4232020959707</v>
      </c>
      <c r="O205" s="8">
        <v>110.35</v>
      </c>
      <c r="P205" s="8">
        <v>5.8192224599870341</v>
      </c>
      <c r="Q205" s="40">
        <f t="shared" si="3"/>
        <v>4.6649160809798217E-5</v>
      </c>
      <c r="R205" s="40">
        <v>7.2371356115139595E-6</v>
      </c>
    </row>
    <row r="206" spans="2:18" ht="15" x14ac:dyDescent="0.25">
      <c r="B206" s="42" t="s">
        <v>3743</v>
      </c>
      <c r="C206" s="3" t="s">
        <v>3408</v>
      </c>
      <c r="D206" s="3" t="s">
        <v>3754</v>
      </c>
      <c r="E206" s="3">
        <v>515527109</v>
      </c>
      <c r="F206" s="3" t="s">
        <v>653</v>
      </c>
      <c r="G206" s="3" t="s">
        <v>3755</v>
      </c>
      <c r="H206" s="3" t="s">
        <v>313</v>
      </c>
      <c r="I206" s="8">
        <v>8.1000000000000387</v>
      </c>
      <c r="J206" s="3" t="s">
        <v>506</v>
      </c>
      <c r="K206" s="3" t="s">
        <v>74</v>
      </c>
      <c r="L206" s="40">
        <v>2.75E-2</v>
      </c>
      <c r="M206" s="40">
        <v>3.4399999999996843E-2</v>
      </c>
      <c r="N206" s="8">
        <v>33824.436986695408</v>
      </c>
      <c r="O206" s="8">
        <v>104.97</v>
      </c>
      <c r="P206" s="8">
        <v>35.505511483926831</v>
      </c>
      <c r="Q206" s="40">
        <f t="shared" ref="Q206:Q269" si="4">P206/$P$10</f>
        <v>2.8462605206048961E-4</v>
      </c>
      <c r="R206" s="40">
        <v>4.4156792996347707E-5</v>
      </c>
    </row>
    <row r="207" spans="2:18" ht="15" x14ac:dyDescent="0.25">
      <c r="B207" s="42" t="s">
        <v>3743</v>
      </c>
      <c r="C207" s="3" t="s">
        <v>3408</v>
      </c>
      <c r="D207" s="3" t="s">
        <v>3756</v>
      </c>
      <c r="E207" s="3">
        <v>515527109</v>
      </c>
      <c r="F207" s="3" t="s">
        <v>653</v>
      </c>
      <c r="G207" s="3" t="s">
        <v>3757</v>
      </c>
      <c r="H207" s="3" t="s">
        <v>313</v>
      </c>
      <c r="I207" s="8">
        <v>8.0900000000001047</v>
      </c>
      <c r="J207" s="3" t="s">
        <v>506</v>
      </c>
      <c r="K207" s="3" t="s">
        <v>74</v>
      </c>
      <c r="L207" s="40">
        <v>2.2749999999999999E-2</v>
      </c>
      <c r="M207" s="40">
        <v>3.469999999999402E-2</v>
      </c>
      <c r="N207" s="8">
        <v>18882.070907344925</v>
      </c>
      <c r="O207" s="8">
        <v>99.84</v>
      </c>
      <c r="P207" s="8">
        <v>18.851859593313325</v>
      </c>
      <c r="Q207" s="40">
        <f t="shared" si="4"/>
        <v>1.5112387192260218E-4</v>
      </c>
      <c r="R207" s="40">
        <v>2.3445308259676489E-5</v>
      </c>
    </row>
    <row r="208" spans="2:18" ht="15" x14ac:dyDescent="0.25">
      <c r="B208" s="42" t="s">
        <v>3743</v>
      </c>
      <c r="C208" s="3" t="s">
        <v>3408</v>
      </c>
      <c r="D208" s="3" t="s">
        <v>3758</v>
      </c>
      <c r="E208" s="3">
        <v>515527109</v>
      </c>
      <c r="F208" s="3" t="s">
        <v>668</v>
      </c>
      <c r="G208" s="3" t="s">
        <v>2611</v>
      </c>
      <c r="H208" s="3" t="s">
        <v>313</v>
      </c>
      <c r="I208" s="8">
        <v>0</v>
      </c>
      <c r="J208" s="3" t="s">
        <v>506</v>
      </c>
      <c r="K208" s="3" t="s">
        <v>74</v>
      </c>
      <c r="L208" s="40">
        <v>0</v>
      </c>
      <c r="M208" s="40">
        <v>0</v>
      </c>
      <c r="N208" s="8">
        <v>375.09337370977664</v>
      </c>
      <c r="O208" s="8">
        <v>100</v>
      </c>
      <c r="P208" s="8">
        <v>0.37509337370977747</v>
      </c>
      <c r="Q208" s="40">
        <f t="shared" si="4"/>
        <v>3.0068950326597643E-6</v>
      </c>
      <c r="R208" s="40">
        <v>4.6648871583506934E-7</v>
      </c>
    </row>
    <row r="209" spans="2:18" ht="15" x14ac:dyDescent="0.25">
      <c r="B209" s="42" t="s">
        <v>3743</v>
      </c>
      <c r="C209" s="3" t="s">
        <v>3408</v>
      </c>
      <c r="D209" s="3" t="s">
        <v>3759</v>
      </c>
      <c r="E209" s="3">
        <v>515527109</v>
      </c>
      <c r="F209" s="3" t="s">
        <v>653</v>
      </c>
      <c r="G209" s="3" t="s">
        <v>3760</v>
      </c>
      <c r="H209" s="3" t="s">
        <v>313</v>
      </c>
      <c r="I209" s="8">
        <v>8.0899999999998879</v>
      </c>
      <c r="J209" s="3" t="s">
        <v>506</v>
      </c>
      <c r="K209" s="3" t="s">
        <v>74</v>
      </c>
      <c r="L209" s="40">
        <v>2.2120000000000001E-2</v>
      </c>
      <c r="M209" s="40">
        <v>3.4699999999998975E-2</v>
      </c>
      <c r="N209" s="8">
        <v>21279.975487230484</v>
      </c>
      <c r="O209" s="8">
        <v>98.64</v>
      </c>
      <c r="P209" s="8">
        <v>20.990567812092298</v>
      </c>
      <c r="Q209" s="40">
        <f t="shared" si="4"/>
        <v>1.6826859259775571E-4</v>
      </c>
      <c r="R209" s="40">
        <v>2.6105134640123433E-5</v>
      </c>
    </row>
    <row r="210" spans="2:18" ht="15" x14ac:dyDescent="0.25">
      <c r="B210" s="42" t="s">
        <v>3743</v>
      </c>
      <c r="C210" s="3" t="s">
        <v>3408</v>
      </c>
      <c r="D210" s="3" t="s">
        <v>3761</v>
      </c>
      <c r="E210" s="3">
        <v>515527109</v>
      </c>
      <c r="F210" s="3" t="s">
        <v>653</v>
      </c>
      <c r="G210" s="3" t="s">
        <v>3762</v>
      </c>
      <c r="H210" s="3" t="s">
        <v>313</v>
      </c>
      <c r="I210" s="8">
        <v>8.0999999999995165</v>
      </c>
      <c r="J210" s="3" t="s">
        <v>506</v>
      </c>
      <c r="K210" s="3" t="s">
        <v>74</v>
      </c>
      <c r="L210" s="40">
        <v>2.1219999999999999E-2</v>
      </c>
      <c r="M210" s="40">
        <v>3.4299999999995341E-2</v>
      </c>
      <c r="N210" s="8">
        <v>20192.43695056322</v>
      </c>
      <c r="O210" s="8">
        <v>98.74</v>
      </c>
      <c r="P210" s="8">
        <v>19.938012218215047</v>
      </c>
      <c r="Q210" s="40">
        <f t="shared" si="4"/>
        <v>1.5983089572370597E-4</v>
      </c>
      <c r="R210" s="40">
        <v>2.4796113095763323E-5</v>
      </c>
    </row>
    <row r="211" spans="2:18" ht="15" x14ac:dyDescent="0.25">
      <c r="B211" s="42" t="s">
        <v>3743</v>
      </c>
      <c r="C211" s="3" t="s">
        <v>3408</v>
      </c>
      <c r="D211" s="3" t="s">
        <v>3763</v>
      </c>
      <c r="E211" s="3">
        <v>515527109</v>
      </c>
      <c r="F211" s="3" t="s">
        <v>653</v>
      </c>
      <c r="G211" s="3" t="s">
        <v>857</v>
      </c>
      <c r="H211" s="3" t="s">
        <v>313</v>
      </c>
      <c r="I211" s="8">
        <v>7.6899999999991806</v>
      </c>
      <c r="J211" s="3" t="s">
        <v>506</v>
      </c>
      <c r="K211" s="3" t="s">
        <v>74</v>
      </c>
      <c r="L211" s="40">
        <v>1.636E-2</v>
      </c>
      <c r="M211" s="40">
        <v>2.6799999999992597E-2</v>
      </c>
      <c r="N211" s="8">
        <v>8349.8715044683922</v>
      </c>
      <c r="O211" s="8">
        <v>101.48</v>
      </c>
      <c r="P211" s="8">
        <v>8.4734495632265361</v>
      </c>
      <c r="Q211" s="40">
        <f t="shared" si="4"/>
        <v>6.7926482276044472E-5</v>
      </c>
      <c r="R211" s="40">
        <v>1.0538092332447247E-5</v>
      </c>
    </row>
    <row r="212" spans="2:18" ht="15" x14ac:dyDescent="0.25">
      <c r="B212" s="42" t="s">
        <v>3743</v>
      </c>
      <c r="C212" s="3" t="s">
        <v>3408</v>
      </c>
      <c r="D212" s="3" t="s">
        <v>3764</v>
      </c>
      <c r="E212" s="3">
        <v>515527109</v>
      </c>
      <c r="F212" s="3" t="s">
        <v>653</v>
      </c>
      <c r="G212" s="3" t="s">
        <v>857</v>
      </c>
      <c r="H212" s="3" t="s">
        <v>313</v>
      </c>
      <c r="I212" s="8">
        <v>8.0900000000002752</v>
      </c>
      <c r="J212" s="3" t="s">
        <v>506</v>
      </c>
      <c r="K212" s="3" t="s">
        <v>74</v>
      </c>
      <c r="L212" s="40">
        <v>1.8679999999999999E-2</v>
      </c>
      <c r="M212" s="40">
        <v>3.4700000000002867E-2</v>
      </c>
      <c r="N212" s="8">
        <v>50889.465714658138</v>
      </c>
      <c r="O212" s="8">
        <v>96.65</v>
      </c>
      <c r="P212" s="8">
        <v>49.184668567356567</v>
      </c>
      <c r="Q212" s="40">
        <f t="shared" si="4"/>
        <v>3.9428351968870363E-4</v>
      </c>
      <c r="R212" s="40">
        <v>6.1169016801966458E-5</v>
      </c>
    </row>
    <row r="213" spans="2:18" ht="15" x14ac:dyDescent="0.25">
      <c r="B213" s="42" t="s">
        <v>3743</v>
      </c>
      <c r="C213" s="3" t="s">
        <v>3408</v>
      </c>
      <c r="D213" s="3" t="s">
        <v>3765</v>
      </c>
      <c r="E213" s="3">
        <v>515527109</v>
      </c>
      <c r="F213" s="3" t="s">
        <v>653</v>
      </c>
      <c r="G213" s="3" t="s">
        <v>492</v>
      </c>
      <c r="H213" s="3" t="s">
        <v>313</v>
      </c>
      <c r="I213" s="8">
        <v>7.5799999999995267</v>
      </c>
      <c r="J213" s="3" t="s">
        <v>506</v>
      </c>
      <c r="K213" s="3" t="s">
        <v>74</v>
      </c>
      <c r="L213" s="40">
        <v>2.75E-2</v>
      </c>
      <c r="M213" s="40">
        <v>3.1899999999994225E-2</v>
      </c>
      <c r="N213" s="8">
        <v>12423.389992310853</v>
      </c>
      <c r="O213" s="8">
        <v>106.98</v>
      </c>
      <c r="P213" s="8">
        <v>13.290542597662725</v>
      </c>
      <c r="Q213" s="40">
        <f t="shared" si="4"/>
        <v>1.0654218207860423E-4</v>
      </c>
      <c r="R213" s="40">
        <v>1.652891942029356E-5</v>
      </c>
    </row>
    <row r="214" spans="2:18" ht="15" x14ac:dyDescent="0.25">
      <c r="B214" s="42" t="s">
        <v>3743</v>
      </c>
      <c r="C214" s="3" t="s">
        <v>3408</v>
      </c>
      <c r="D214" s="3" t="s">
        <v>3766</v>
      </c>
      <c r="E214" s="3">
        <v>515527109</v>
      </c>
      <c r="F214" s="3" t="s">
        <v>653</v>
      </c>
      <c r="G214" s="3" t="s">
        <v>3767</v>
      </c>
      <c r="H214" s="3" t="s">
        <v>313</v>
      </c>
      <c r="I214" s="8">
        <v>7.5799999999973684</v>
      </c>
      <c r="J214" s="3" t="s">
        <v>506</v>
      </c>
      <c r="K214" s="3" t="s">
        <v>74</v>
      </c>
      <c r="L214" s="40">
        <v>2.75E-2</v>
      </c>
      <c r="M214" s="40">
        <v>3.1900000000015805E-2</v>
      </c>
      <c r="N214" s="8">
        <v>4029.9618598613652</v>
      </c>
      <c r="O214" s="8">
        <v>106.63</v>
      </c>
      <c r="P214" s="8">
        <v>4.2971482845319793</v>
      </c>
      <c r="Q214" s="40">
        <f t="shared" si="4"/>
        <v>3.444761954488461E-5</v>
      </c>
      <c r="R214" s="40">
        <v>5.3441924744722344E-6</v>
      </c>
    </row>
    <row r="215" spans="2:18" ht="15" x14ac:dyDescent="0.25">
      <c r="B215" s="42" t="s">
        <v>3743</v>
      </c>
      <c r="C215" s="3" t="s">
        <v>3408</v>
      </c>
      <c r="D215" s="3" t="s">
        <v>3768</v>
      </c>
      <c r="E215" s="3">
        <v>515527109</v>
      </c>
      <c r="F215" s="3" t="s">
        <v>653</v>
      </c>
      <c r="G215" s="3" t="s">
        <v>598</v>
      </c>
      <c r="H215" s="3" t="s">
        <v>313</v>
      </c>
      <c r="I215" s="8">
        <v>7.6399999999983121</v>
      </c>
      <c r="J215" s="3" t="s">
        <v>506</v>
      </c>
      <c r="K215" s="3" t="s">
        <v>74</v>
      </c>
      <c r="L215" s="40">
        <v>1.9730000000000001E-2</v>
      </c>
      <c r="M215" s="40">
        <v>2.9000000000013588E-2</v>
      </c>
      <c r="N215" s="8">
        <v>4379.1006945044001</v>
      </c>
      <c r="O215" s="8">
        <v>101.83</v>
      </c>
      <c r="P215" s="8">
        <v>4.4592381963448968</v>
      </c>
      <c r="Q215" s="40">
        <f t="shared" si="4"/>
        <v>3.5746995606514609E-5</v>
      </c>
      <c r="R215" s="40">
        <v>5.5457772533863291E-6</v>
      </c>
    </row>
    <row r="216" spans="2:18" ht="15" x14ac:dyDescent="0.25">
      <c r="B216" s="42" t="s">
        <v>3743</v>
      </c>
      <c r="C216" s="3" t="s">
        <v>3408</v>
      </c>
      <c r="D216" s="3" t="s">
        <v>3769</v>
      </c>
      <c r="E216" s="3">
        <v>515527109</v>
      </c>
      <c r="F216" s="3" t="s">
        <v>653</v>
      </c>
      <c r="G216" s="3" t="s">
        <v>3770</v>
      </c>
      <c r="H216" s="3" t="s">
        <v>313</v>
      </c>
      <c r="I216" s="8">
        <v>7.6600000000009372</v>
      </c>
      <c r="J216" s="3" t="s">
        <v>506</v>
      </c>
      <c r="K216" s="3" t="s">
        <v>74</v>
      </c>
      <c r="L216" s="40">
        <v>1.8360000000000001E-2</v>
      </c>
      <c r="M216" s="40">
        <v>2.8100000000019287E-2</v>
      </c>
      <c r="N216" s="8">
        <v>6630.5818061664486</v>
      </c>
      <c r="O216" s="8">
        <v>102.01</v>
      </c>
      <c r="P216" s="8">
        <v>6.7638564646613251</v>
      </c>
      <c r="Q216" s="40">
        <f t="shared" si="4"/>
        <v>5.4221716059826046E-5</v>
      </c>
      <c r="R216" s="40">
        <v>8.4119393661534728E-6</v>
      </c>
    </row>
    <row r="217" spans="2:18" ht="15" x14ac:dyDescent="0.25">
      <c r="B217" s="42" t="s">
        <v>3743</v>
      </c>
      <c r="C217" s="3" t="s">
        <v>3408</v>
      </c>
      <c r="D217" s="3" t="s">
        <v>3771</v>
      </c>
      <c r="E217" s="3">
        <v>515527109</v>
      </c>
      <c r="F217" s="3" t="s">
        <v>653</v>
      </c>
      <c r="G217" s="3" t="s">
        <v>368</v>
      </c>
      <c r="H217" s="3" t="s">
        <v>313</v>
      </c>
      <c r="I217" s="8">
        <v>8.0900000000001953</v>
      </c>
      <c r="J217" s="3" t="s">
        <v>506</v>
      </c>
      <c r="K217" s="3" t="s">
        <v>74</v>
      </c>
      <c r="L217" s="40">
        <v>1.5389999999999999E-2</v>
      </c>
      <c r="M217" s="40">
        <v>3.4700000000007891E-2</v>
      </c>
      <c r="N217" s="8">
        <v>17880.531811018212</v>
      </c>
      <c r="O217" s="8">
        <v>93.98</v>
      </c>
      <c r="P217" s="8">
        <v>16.80412378915225</v>
      </c>
      <c r="Q217" s="40">
        <f t="shared" si="4"/>
        <v>1.3470842166595322E-4</v>
      </c>
      <c r="R217" s="40">
        <v>2.0898620654387841E-5</v>
      </c>
    </row>
    <row r="218" spans="2:18" ht="15" x14ac:dyDescent="0.25">
      <c r="B218" s="42" t="s">
        <v>3743</v>
      </c>
      <c r="C218" s="3" t="s">
        <v>3408</v>
      </c>
      <c r="D218" s="3" t="s">
        <v>3772</v>
      </c>
      <c r="E218" s="3">
        <v>515527109</v>
      </c>
      <c r="F218" s="3" t="s">
        <v>653</v>
      </c>
      <c r="G218" s="3" t="s">
        <v>368</v>
      </c>
      <c r="H218" s="3" t="s">
        <v>313</v>
      </c>
      <c r="I218" s="8">
        <v>7.6800000000001623</v>
      </c>
      <c r="J218" s="3" t="s">
        <v>506</v>
      </c>
      <c r="K218" s="3" t="s">
        <v>74</v>
      </c>
      <c r="L218" s="40">
        <v>1.357E-2</v>
      </c>
      <c r="M218" s="40">
        <v>2.7599999999981573E-2</v>
      </c>
      <c r="N218" s="8">
        <v>6364.2070623147874</v>
      </c>
      <c r="O218" s="8">
        <v>98.68</v>
      </c>
      <c r="P218" s="8">
        <v>6.2801994946667019</v>
      </c>
      <c r="Q218" s="40">
        <f t="shared" si="4"/>
        <v>5.0344532823543788E-5</v>
      </c>
      <c r="R218" s="40">
        <v>7.8104344219151293E-6</v>
      </c>
    </row>
    <row r="219" spans="2:18" ht="15" x14ac:dyDescent="0.25">
      <c r="B219" s="42" t="s">
        <v>3743</v>
      </c>
      <c r="C219" s="3" t="s">
        <v>3408</v>
      </c>
      <c r="D219" s="3" t="s">
        <v>3773</v>
      </c>
      <c r="E219" s="3">
        <v>515527109</v>
      </c>
      <c r="F219" s="3" t="s">
        <v>653</v>
      </c>
      <c r="G219" s="3" t="s">
        <v>3774</v>
      </c>
      <c r="H219" s="3" t="s">
        <v>313</v>
      </c>
      <c r="I219" s="8">
        <v>7.6600000000021904</v>
      </c>
      <c r="J219" s="3" t="s">
        <v>506</v>
      </c>
      <c r="K219" s="3" t="s">
        <v>74</v>
      </c>
      <c r="L219" s="40">
        <v>1.485E-2</v>
      </c>
      <c r="M219" s="40">
        <v>2.8399999999964901E-2</v>
      </c>
      <c r="N219" s="8">
        <v>4539.9778678701032</v>
      </c>
      <c r="O219" s="8">
        <v>98.71</v>
      </c>
      <c r="P219" s="8">
        <v>4.4814121435188357</v>
      </c>
      <c r="Q219" s="40">
        <f t="shared" si="4"/>
        <v>3.5924750630423307E-5</v>
      </c>
      <c r="R219" s="40">
        <v>5.5733541098897151E-6</v>
      </c>
    </row>
    <row r="220" spans="2:18" ht="15" x14ac:dyDescent="0.25">
      <c r="B220" s="42" t="s">
        <v>3743</v>
      </c>
      <c r="C220" s="3" t="s">
        <v>3408</v>
      </c>
      <c r="D220" s="3" t="s">
        <v>3775</v>
      </c>
      <c r="E220" s="3">
        <v>515527109</v>
      </c>
      <c r="F220" s="3" t="s">
        <v>653</v>
      </c>
      <c r="G220" s="3" t="s">
        <v>3774</v>
      </c>
      <c r="H220" s="3" t="s">
        <v>313</v>
      </c>
      <c r="I220" s="8">
        <v>8.1000000000003798</v>
      </c>
      <c r="J220" s="3" t="s">
        <v>506</v>
      </c>
      <c r="K220" s="3" t="s">
        <v>74</v>
      </c>
      <c r="L220" s="40">
        <v>1.6750000000000001E-2</v>
      </c>
      <c r="M220" s="40">
        <v>3.44999999999967E-2</v>
      </c>
      <c r="N220" s="8">
        <v>15185.732855877555</v>
      </c>
      <c r="O220" s="8">
        <v>94.84</v>
      </c>
      <c r="P220" s="8">
        <v>14.402149022909819</v>
      </c>
      <c r="Q220" s="40">
        <f t="shared" si="4"/>
        <v>1.1545325348807774E-4</v>
      </c>
      <c r="R220" s="40">
        <v>1.7911380135871943E-5</v>
      </c>
    </row>
    <row r="221" spans="2:18" ht="15" x14ac:dyDescent="0.25">
      <c r="B221" s="42" t="s">
        <v>3743</v>
      </c>
      <c r="C221" s="3" t="s">
        <v>3408</v>
      </c>
      <c r="D221" s="3" t="s">
        <v>3776</v>
      </c>
      <c r="E221" s="3">
        <v>515527109</v>
      </c>
      <c r="F221" s="3" t="s">
        <v>653</v>
      </c>
      <c r="G221" s="3" t="s">
        <v>3777</v>
      </c>
      <c r="H221" s="3" t="s">
        <v>313</v>
      </c>
      <c r="I221" s="8">
        <v>8.100000000000346</v>
      </c>
      <c r="J221" s="3" t="s">
        <v>506</v>
      </c>
      <c r="K221" s="3" t="s">
        <v>74</v>
      </c>
      <c r="L221" s="40">
        <v>1.5049999999999999E-2</v>
      </c>
      <c r="M221" s="40">
        <v>3.4500000000009724E-2</v>
      </c>
      <c r="N221" s="8">
        <v>9898.8193967854913</v>
      </c>
      <c r="O221" s="8">
        <v>93.82</v>
      </c>
      <c r="P221" s="8">
        <v>9.287072353437237</v>
      </c>
      <c r="Q221" s="40">
        <f t="shared" si="4"/>
        <v>7.4448800444843304E-5</v>
      </c>
      <c r="R221" s="40">
        <v>1.1549962648432097E-5</v>
      </c>
    </row>
    <row r="222" spans="2:18" ht="15" x14ac:dyDescent="0.25">
      <c r="B222" s="42" t="s">
        <v>3743</v>
      </c>
      <c r="C222" s="3" t="s">
        <v>3408</v>
      </c>
      <c r="D222" s="3" t="s">
        <v>3778</v>
      </c>
      <c r="E222" s="3">
        <v>515527109</v>
      </c>
      <c r="F222" s="3" t="s">
        <v>653</v>
      </c>
      <c r="G222" s="3" t="s">
        <v>3777</v>
      </c>
      <c r="H222" s="3" t="s">
        <v>313</v>
      </c>
      <c r="I222" s="8">
        <v>7.6899999999973527</v>
      </c>
      <c r="J222" s="3" t="s">
        <v>506</v>
      </c>
      <c r="K222" s="3" t="s">
        <v>74</v>
      </c>
      <c r="L222" s="40">
        <v>1.355E-2</v>
      </c>
      <c r="M222" s="40">
        <v>2.699999999999526E-2</v>
      </c>
      <c r="N222" s="8">
        <v>4032.0485725717363</v>
      </c>
      <c r="O222" s="8">
        <v>99.13</v>
      </c>
      <c r="P222" s="8">
        <v>3.9969697398671484</v>
      </c>
      <c r="Q222" s="40">
        <f t="shared" si="4"/>
        <v>3.2041271051077051E-5</v>
      </c>
      <c r="R222" s="40">
        <v>4.9708723530395294E-6</v>
      </c>
    </row>
    <row r="223" spans="2:18" ht="15" x14ac:dyDescent="0.25">
      <c r="B223" s="42" t="s">
        <v>3743</v>
      </c>
      <c r="C223" s="3" t="s">
        <v>3408</v>
      </c>
      <c r="D223" s="3" t="s">
        <v>3779</v>
      </c>
      <c r="E223" s="3">
        <v>515527109</v>
      </c>
      <c r="F223" s="3" t="s">
        <v>653</v>
      </c>
      <c r="G223" s="3" t="s">
        <v>3780</v>
      </c>
      <c r="H223" s="3" t="s">
        <v>313</v>
      </c>
      <c r="I223" s="8">
        <v>8.0900000000002006</v>
      </c>
      <c r="J223" s="3" t="s">
        <v>506</v>
      </c>
      <c r="K223" s="3" t="s">
        <v>74</v>
      </c>
      <c r="L223" s="40">
        <v>1.404E-2</v>
      </c>
      <c r="M223" s="40">
        <v>3.4599999999995149E-2</v>
      </c>
      <c r="N223" s="8">
        <v>19640.38041260192</v>
      </c>
      <c r="O223" s="8">
        <v>92.95</v>
      </c>
      <c r="P223" s="8">
        <v>18.255733556623525</v>
      </c>
      <c r="Q223" s="40">
        <f t="shared" si="4"/>
        <v>1.4634509270602071E-4</v>
      </c>
      <c r="R223" s="40">
        <v>2.270393000876012E-5</v>
      </c>
    </row>
    <row r="224" spans="2:18" ht="15" x14ac:dyDescent="0.25">
      <c r="B224" s="42" t="s">
        <v>3743</v>
      </c>
      <c r="C224" s="3" t="s">
        <v>3408</v>
      </c>
      <c r="D224" s="3" t="s">
        <v>3781</v>
      </c>
      <c r="E224" s="3">
        <v>515527109</v>
      </c>
      <c r="F224" s="3" t="s">
        <v>653</v>
      </c>
      <c r="G224" s="3" t="s">
        <v>3780</v>
      </c>
      <c r="H224" s="3" t="s">
        <v>313</v>
      </c>
      <c r="I224" s="8">
        <v>7.6699999999999307</v>
      </c>
      <c r="J224" s="3" t="s">
        <v>506</v>
      </c>
      <c r="K224" s="3" t="s">
        <v>74</v>
      </c>
      <c r="L224" s="40">
        <v>1.259E-2</v>
      </c>
      <c r="M224" s="40">
        <v>2.7899999999964002E-2</v>
      </c>
      <c r="N224" s="8">
        <v>4340.4495561989525</v>
      </c>
      <c r="O224" s="8">
        <v>97.66</v>
      </c>
      <c r="P224" s="8">
        <v>4.2388830034071692</v>
      </c>
      <c r="Q224" s="40">
        <f t="shared" si="4"/>
        <v>3.398054228713952E-5</v>
      </c>
      <c r="R224" s="40">
        <v>5.2717302608616247E-6</v>
      </c>
    </row>
    <row r="225" spans="2:18" ht="15" x14ac:dyDescent="0.25">
      <c r="B225" s="42" t="s">
        <v>3743</v>
      </c>
      <c r="C225" s="3" t="s">
        <v>3408</v>
      </c>
      <c r="D225" s="3" t="s">
        <v>3782</v>
      </c>
      <c r="E225" s="3">
        <v>515527109</v>
      </c>
      <c r="F225" s="3" t="s">
        <v>653</v>
      </c>
      <c r="G225" s="3" t="s">
        <v>570</v>
      </c>
      <c r="H225" s="3" t="s">
        <v>313</v>
      </c>
      <c r="I225" s="8">
        <v>8.0999999999994827</v>
      </c>
      <c r="J225" s="3" t="s">
        <v>506</v>
      </c>
      <c r="K225" s="3" t="s">
        <v>74</v>
      </c>
      <c r="L225" s="40">
        <v>1.3559999999999999E-2</v>
      </c>
      <c r="M225" s="40">
        <v>3.4200000000001868E-2</v>
      </c>
      <c r="N225" s="8">
        <v>7506.4789952250903</v>
      </c>
      <c r="O225" s="8">
        <v>93.19</v>
      </c>
      <c r="P225" s="8">
        <v>6.9952877531652078</v>
      </c>
      <c r="Q225" s="40">
        <f t="shared" si="4"/>
        <v>5.6076959688690593E-5</v>
      </c>
      <c r="R225" s="40">
        <v>8.699761258367874E-6</v>
      </c>
    </row>
    <row r="226" spans="2:18" ht="15" x14ac:dyDescent="0.25">
      <c r="B226" s="42" t="s">
        <v>3743</v>
      </c>
      <c r="C226" s="3" t="s">
        <v>3408</v>
      </c>
      <c r="D226" s="3" t="s">
        <v>3783</v>
      </c>
      <c r="E226" s="3">
        <v>515527109</v>
      </c>
      <c r="F226" s="3" t="s">
        <v>653</v>
      </c>
      <c r="G226" s="3" t="s">
        <v>570</v>
      </c>
      <c r="H226" s="3" t="s">
        <v>313</v>
      </c>
      <c r="I226" s="8">
        <v>7.6499999999969317</v>
      </c>
      <c r="J226" s="3" t="s">
        <v>506</v>
      </c>
      <c r="K226" s="3" t="s">
        <v>74</v>
      </c>
      <c r="L226" s="40">
        <v>1.209E-2</v>
      </c>
      <c r="M226" s="40">
        <v>2.8700000000011393E-2</v>
      </c>
      <c r="N226" s="8">
        <v>4324.6564843809838</v>
      </c>
      <c r="O226" s="8">
        <v>97.09</v>
      </c>
      <c r="P226" s="8">
        <v>4.1988089738725272</v>
      </c>
      <c r="Q226" s="40">
        <f t="shared" si="4"/>
        <v>3.365929320946424E-5</v>
      </c>
      <c r="R226" s="40">
        <v>5.2218917836017842E-6</v>
      </c>
    </row>
    <row r="227" spans="2:18" ht="15" x14ac:dyDescent="0.25">
      <c r="B227" s="42" t="s">
        <v>3743</v>
      </c>
      <c r="C227" s="3" t="s">
        <v>3408</v>
      </c>
      <c r="D227" s="3" t="s">
        <v>3784</v>
      </c>
      <c r="E227" s="3">
        <v>515527109</v>
      </c>
      <c r="F227" s="3" t="s">
        <v>2012</v>
      </c>
      <c r="G227" s="3" t="s">
        <v>3785</v>
      </c>
      <c r="H227" s="3" t="s">
        <v>2009</v>
      </c>
      <c r="I227" s="8">
        <v>8.5899999999999768</v>
      </c>
      <c r="J227" s="3" t="s">
        <v>506</v>
      </c>
      <c r="K227" s="3" t="s">
        <v>74</v>
      </c>
      <c r="L227" s="40">
        <v>1.464E-2</v>
      </c>
      <c r="M227" s="40">
        <v>2.7499999999998654E-2</v>
      </c>
      <c r="N227" s="8">
        <v>40998.909235879939</v>
      </c>
      <c r="O227" s="8">
        <v>98.85</v>
      </c>
      <c r="P227" s="8">
        <v>40.527421762493596</v>
      </c>
      <c r="Q227" s="40">
        <f t="shared" si="4"/>
        <v>3.2488364691410886E-4</v>
      </c>
      <c r="R227" s="40">
        <v>5.0402343147548573E-5</v>
      </c>
    </row>
    <row r="228" spans="2:18" ht="15" x14ac:dyDescent="0.25">
      <c r="B228" s="42" t="s">
        <v>3743</v>
      </c>
      <c r="C228" s="3" t="s">
        <v>3408</v>
      </c>
      <c r="D228" s="3" t="s">
        <v>3786</v>
      </c>
      <c r="E228" s="3">
        <v>515527109</v>
      </c>
      <c r="F228" s="3" t="s">
        <v>653</v>
      </c>
      <c r="G228" s="3" t="s">
        <v>3787</v>
      </c>
      <c r="H228" s="3" t="s">
        <v>313</v>
      </c>
      <c r="I228" s="8">
        <v>8.0899999999987795</v>
      </c>
      <c r="J228" s="3" t="s">
        <v>506</v>
      </c>
      <c r="K228" s="3" t="s">
        <v>74</v>
      </c>
      <c r="L228" s="40">
        <v>1.669E-2</v>
      </c>
      <c r="M228" s="40">
        <v>3.4500000000002043E-2</v>
      </c>
      <c r="N228" s="8">
        <v>11920.268138718087</v>
      </c>
      <c r="O228" s="8">
        <v>95.6</v>
      </c>
      <c r="P228" s="8">
        <v>11.395776319602421</v>
      </c>
      <c r="Q228" s="40">
        <f t="shared" si="4"/>
        <v>9.1352995308381505E-5</v>
      </c>
      <c r="R228" s="40">
        <v>1.4172473932819183E-5</v>
      </c>
    </row>
    <row r="229" spans="2:18" ht="15" x14ac:dyDescent="0.25">
      <c r="B229" s="42" t="s">
        <v>3743</v>
      </c>
      <c r="C229" s="3" t="s">
        <v>3408</v>
      </c>
      <c r="D229" s="3" t="s">
        <v>3788</v>
      </c>
      <c r="E229" s="3">
        <v>515527109</v>
      </c>
      <c r="F229" s="3" t="s">
        <v>653</v>
      </c>
      <c r="G229" s="3" t="s">
        <v>3787</v>
      </c>
      <c r="H229" s="3" t="s">
        <v>313</v>
      </c>
      <c r="I229" s="8">
        <v>7.9000000000001531</v>
      </c>
      <c r="J229" s="3" t="s">
        <v>506</v>
      </c>
      <c r="K229" s="3" t="s">
        <v>74</v>
      </c>
      <c r="L229" s="40">
        <v>1.583E-2</v>
      </c>
      <c r="M229" s="40">
        <v>1.7300000000010474E-2</v>
      </c>
      <c r="N229" s="8">
        <v>5388.5748518062437</v>
      </c>
      <c r="O229" s="8">
        <v>109.19</v>
      </c>
      <c r="P229" s="8">
        <v>5.8837848586111026</v>
      </c>
      <c r="Q229" s="40">
        <f t="shared" si="4"/>
        <v>4.7166718221701522E-5</v>
      </c>
      <c r="R229" s="40">
        <v>7.3174292997961653E-6</v>
      </c>
    </row>
    <row r="230" spans="2:18" ht="15" x14ac:dyDescent="0.25">
      <c r="B230" s="42" t="s">
        <v>3743</v>
      </c>
      <c r="C230" s="3" t="s">
        <v>3408</v>
      </c>
      <c r="D230" s="3" t="s">
        <v>3789</v>
      </c>
      <c r="E230" s="3">
        <v>515527109</v>
      </c>
      <c r="F230" s="3" t="s">
        <v>2012</v>
      </c>
      <c r="G230" s="3" t="s">
        <v>3790</v>
      </c>
      <c r="H230" s="3" t="s">
        <v>2009</v>
      </c>
      <c r="I230" s="8">
        <v>8.7999999999974019</v>
      </c>
      <c r="J230" s="3" t="s">
        <v>506</v>
      </c>
      <c r="K230" s="3" t="s">
        <v>74</v>
      </c>
      <c r="L230" s="40">
        <v>1.464E-2</v>
      </c>
      <c r="M230" s="40">
        <v>2.0000000000031257E-2</v>
      </c>
      <c r="N230" s="8">
        <v>4433.0549564385201</v>
      </c>
      <c r="O230" s="8">
        <v>105.42</v>
      </c>
      <c r="P230" s="8">
        <v>4.6733264852286167</v>
      </c>
      <c r="Q230" s="40">
        <f t="shared" si="4"/>
        <v>3.746321097451301E-5</v>
      </c>
      <c r="R230" s="40">
        <v>5.812030346500063E-6</v>
      </c>
    </row>
    <row r="231" spans="2:18" ht="15" x14ac:dyDescent="0.25">
      <c r="B231" s="42" t="s">
        <v>3743</v>
      </c>
      <c r="C231" s="3" t="s">
        <v>3408</v>
      </c>
      <c r="D231" s="3" t="s">
        <v>3791</v>
      </c>
      <c r="E231" s="3">
        <v>515527109</v>
      </c>
      <c r="F231" s="3" t="s">
        <v>2012</v>
      </c>
      <c r="G231" s="3" t="s">
        <v>523</v>
      </c>
      <c r="H231" s="3" t="s">
        <v>2009</v>
      </c>
      <c r="I231" s="8">
        <v>8.6700000000022559</v>
      </c>
      <c r="J231" s="3" t="s">
        <v>506</v>
      </c>
      <c r="K231" s="3" t="s">
        <v>74</v>
      </c>
      <c r="L231" s="40">
        <v>1.464E-2</v>
      </c>
      <c r="M231" s="40">
        <v>2.4799999999983297E-2</v>
      </c>
      <c r="N231" s="8">
        <v>4324.6589340974151</v>
      </c>
      <c r="O231" s="8">
        <v>100.82</v>
      </c>
      <c r="P231" s="8">
        <v>4.3601210929341434</v>
      </c>
      <c r="Q231" s="40">
        <f t="shared" si="4"/>
        <v>3.4952434180516139E-5</v>
      </c>
      <c r="R231" s="40">
        <v>5.422509252594747E-6</v>
      </c>
    </row>
    <row r="232" spans="2:18" ht="15" x14ac:dyDescent="0.25">
      <c r="B232" s="42" t="s">
        <v>3743</v>
      </c>
      <c r="C232" s="3" t="s">
        <v>3408</v>
      </c>
      <c r="D232" s="3" t="s">
        <v>3792</v>
      </c>
      <c r="E232" s="3">
        <v>515527109</v>
      </c>
      <c r="F232" s="3" t="s">
        <v>653</v>
      </c>
      <c r="G232" s="3" t="s">
        <v>523</v>
      </c>
      <c r="H232" s="3" t="s">
        <v>313</v>
      </c>
      <c r="I232" s="8">
        <v>7.7299999999997846</v>
      </c>
      <c r="J232" s="3" t="s">
        <v>506</v>
      </c>
      <c r="K232" s="3" t="s">
        <v>74</v>
      </c>
      <c r="L232" s="40">
        <v>1.384E-2</v>
      </c>
      <c r="M232" s="40">
        <v>2.5099999999994384E-2</v>
      </c>
      <c r="N232" s="8">
        <v>5562.4276615504195</v>
      </c>
      <c r="O232" s="8">
        <v>100.85</v>
      </c>
      <c r="P232" s="8">
        <v>5.6097082458078766</v>
      </c>
      <c r="Q232" s="40">
        <f t="shared" si="4"/>
        <v>4.4969613011722834E-5</v>
      </c>
      <c r="R232" s="40">
        <v>6.9765711132531866E-6</v>
      </c>
    </row>
    <row r="233" spans="2:18" ht="15" x14ac:dyDescent="0.25">
      <c r="B233" s="42" t="s">
        <v>3743</v>
      </c>
      <c r="C233" s="3" t="s">
        <v>3408</v>
      </c>
      <c r="D233" s="3" t="s">
        <v>3793</v>
      </c>
      <c r="E233" s="3">
        <v>515527109</v>
      </c>
      <c r="F233" s="3" t="s">
        <v>653</v>
      </c>
      <c r="G233" s="3" t="s">
        <v>523</v>
      </c>
      <c r="H233" s="3" t="s">
        <v>313</v>
      </c>
      <c r="I233" s="8">
        <v>8.1300000000006509</v>
      </c>
      <c r="J233" s="3" t="s">
        <v>506</v>
      </c>
      <c r="K233" s="3" t="s">
        <v>74</v>
      </c>
      <c r="L233" s="40">
        <v>1.491E-2</v>
      </c>
      <c r="M233" s="40">
        <v>3.299999999998976E-2</v>
      </c>
      <c r="N233" s="8">
        <v>10665.863628525867</v>
      </c>
      <c r="O233" s="8">
        <v>94.9</v>
      </c>
      <c r="P233" s="8">
        <v>10.121904534421452</v>
      </c>
      <c r="Q233" s="40">
        <f t="shared" si="4"/>
        <v>8.1141141376592793E-5</v>
      </c>
      <c r="R233" s="40">
        <v>1.2588210240474177E-5</v>
      </c>
    </row>
    <row r="234" spans="2:18" ht="15" x14ac:dyDescent="0.25">
      <c r="B234" s="42" t="s">
        <v>3743</v>
      </c>
      <c r="C234" s="3" t="s">
        <v>3408</v>
      </c>
      <c r="D234" s="3" t="s">
        <v>3794</v>
      </c>
      <c r="E234" s="3">
        <v>515527109</v>
      </c>
      <c r="F234" s="3" t="s">
        <v>653</v>
      </c>
      <c r="G234" s="3" t="s">
        <v>3671</v>
      </c>
      <c r="H234" s="3" t="s">
        <v>313</v>
      </c>
      <c r="I234" s="8">
        <v>7.6899999999966795</v>
      </c>
      <c r="J234" s="3" t="s">
        <v>506</v>
      </c>
      <c r="K234" s="3" t="s">
        <v>74</v>
      </c>
      <c r="L234" s="40">
        <v>1.4579999999999999E-2</v>
      </c>
      <c r="M234" s="40">
        <v>2.7100000000039901E-2</v>
      </c>
      <c r="N234" s="8">
        <v>3745.3909649548341</v>
      </c>
      <c r="O234" s="8">
        <v>100.25</v>
      </c>
      <c r="P234" s="8">
        <v>3.7547543999457709</v>
      </c>
      <c r="Q234" s="40">
        <f t="shared" si="4"/>
        <v>3.0099578252720373E-5</v>
      </c>
      <c r="R234" s="40">
        <v>4.6696387648319623E-6</v>
      </c>
    </row>
    <row r="235" spans="2:18" ht="15" x14ac:dyDescent="0.25">
      <c r="B235" s="42" t="s">
        <v>3743</v>
      </c>
      <c r="C235" s="3" t="s">
        <v>3408</v>
      </c>
      <c r="D235" s="3" t="s">
        <v>3795</v>
      </c>
      <c r="E235" s="3">
        <v>515527109</v>
      </c>
      <c r="F235" s="3" t="s">
        <v>2012</v>
      </c>
      <c r="G235" s="3" t="s">
        <v>3671</v>
      </c>
      <c r="H235" s="3" t="s">
        <v>2009</v>
      </c>
      <c r="I235" s="8">
        <v>8.6199999999984449</v>
      </c>
      <c r="J235" s="3" t="s">
        <v>506</v>
      </c>
      <c r="K235" s="3" t="s">
        <v>74</v>
      </c>
      <c r="L235" s="40">
        <v>1.464E-2</v>
      </c>
      <c r="M235" s="40">
        <v>2.6399999999979565E-2</v>
      </c>
      <c r="N235" s="8">
        <v>3781.3998243126252</v>
      </c>
      <c r="O235" s="8">
        <v>99.71</v>
      </c>
      <c r="P235" s="8">
        <v>3.7704337337969096</v>
      </c>
      <c r="Q235" s="40">
        <f t="shared" si="4"/>
        <v>3.0225269918787716E-5</v>
      </c>
      <c r="R235" s="40">
        <v>4.6891385289600972E-6</v>
      </c>
    </row>
    <row r="236" spans="2:18" ht="15" x14ac:dyDescent="0.25">
      <c r="B236" s="42" t="s">
        <v>3743</v>
      </c>
      <c r="C236" s="3" t="s">
        <v>3408</v>
      </c>
      <c r="D236" s="3" t="s">
        <v>3796</v>
      </c>
      <c r="E236" s="3">
        <v>515527109</v>
      </c>
      <c r="F236" s="3" t="s">
        <v>653</v>
      </c>
      <c r="G236" s="3" t="s">
        <v>3671</v>
      </c>
      <c r="H236" s="3" t="s">
        <v>313</v>
      </c>
      <c r="I236" s="8">
        <v>8.1099999999984504</v>
      </c>
      <c r="J236" s="3" t="s">
        <v>506</v>
      </c>
      <c r="K236" s="3" t="s">
        <v>74</v>
      </c>
      <c r="L236" s="40">
        <v>1.524E-2</v>
      </c>
      <c r="M236" s="40">
        <v>3.380000000000416E-2</v>
      </c>
      <c r="N236" s="8">
        <v>8106.4642488964137</v>
      </c>
      <c r="O236" s="8">
        <v>94.86</v>
      </c>
      <c r="P236" s="8">
        <v>7.6897919464044708</v>
      </c>
      <c r="Q236" s="40">
        <f t="shared" si="4"/>
        <v>6.1644376644523859E-5</v>
      </c>
      <c r="R236" s="40">
        <v>9.5634885112436553E-6</v>
      </c>
    </row>
    <row r="237" spans="2:18" ht="15" x14ac:dyDescent="0.25">
      <c r="B237" s="42" t="s">
        <v>3743</v>
      </c>
      <c r="C237" s="3" t="s">
        <v>3408</v>
      </c>
      <c r="D237" s="3" t="s">
        <v>3797</v>
      </c>
      <c r="E237" s="3">
        <v>515527109</v>
      </c>
      <c r="F237" s="3" t="s">
        <v>2012</v>
      </c>
      <c r="G237" s="3" t="s">
        <v>3798</v>
      </c>
      <c r="H237" s="3" t="s">
        <v>2009</v>
      </c>
      <c r="I237" s="8">
        <v>8.609999999997104</v>
      </c>
      <c r="J237" s="3" t="s">
        <v>506</v>
      </c>
      <c r="K237" s="3" t="s">
        <v>74</v>
      </c>
      <c r="L237" s="40">
        <v>1.464E-2</v>
      </c>
      <c r="M237" s="40">
        <v>2.6799999999999016E-2</v>
      </c>
      <c r="N237" s="8">
        <v>3326.7381052349238</v>
      </c>
      <c r="O237" s="8">
        <v>99.66</v>
      </c>
      <c r="P237" s="8">
        <v>3.3154271844903018</v>
      </c>
      <c r="Q237" s="40">
        <f t="shared" si="4"/>
        <v>2.6577759648461563E-5</v>
      </c>
      <c r="R237" s="40">
        <v>4.1232649738414864E-6</v>
      </c>
    </row>
    <row r="238" spans="2:18" ht="15" x14ac:dyDescent="0.25">
      <c r="B238" s="42" t="s">
        <v>3743</v>
      </c>
      <c r="C238" s="3" t="s">
        <v>3408</v>
      </c>
      <c r="D238" s="3" t="s">
        <v>3799</v>
      </c>
      <c r="E238" s="3">
        <v>515527109</v>
      </c>
      <c r="F238" s="3" t="s">
        <v>653</v>
      </c>
      <c r="G238" s="3" t="s">
        <v>3798</v>
      </c>
      <c r="H238" s="3" t="s">
        <v>313</v>
      </c>
      <c r="I238" s="8">
        <v>8.1300000000004289</v>
      </c>
      <c r="J238" s="3" t="s">
        <v>506</v>
      </c>
      <c r="K238" s="3" t="s">
        <v>74</v>
      </c>
      <c r="L238" s="40">
        <v>1.3100000000000001E-2</v>
      </c>
      <c r="M238" s="40">
        <v>3.3000000000000848E-2</v>
      </c>
      <c r="N238" s="8">
        <v>11228.632417160181</v>
      </c>
      <c r="O238" s="8">
        <v>93.97</v>
      </c>
      <c r="P238" s="8">
        <v>10.551545882314603</v>
      </c>
      <c r="Q238" s="40">
        <f t="shared" si="4"/>
        <v>8.4585314282203063E-5</v>
      </c>
      <c r="R238" s="40">
        <v>1.3122538103070327E-5</v>
      </c>
    </row>
    <row r="239" spans="2:18" ht="15" x14ac:dyDescent="0.25">
      <c r="B239" s="42" t="s">
        <v>3743</v>
      </c>
      <c r="C239" s="3" t="s">
        <v>3408</v>
      </c>
      <c r="D239" s="3" t="s">
        <v>3800</v>
      </c>
      <c r="E239" s="3">
        <v>515527109</v>
      </c>
      <c r="F239" s="3" t="s">
        <v>653</v>
      </c>
      <c r="G239" s="3" t="s">
        <v>3798</v>
      </c>
      <c r="H239" s="3" t="s">
        <v>313</v>
      </c>
      <c r="I239" s="8">
        <v>7.6899999999966164</v>
      </c>
      <c r="J239" s="3" t="s">
        <v>506</v>
      </c>
      <c r="K239" s="3" t="s">
        <v>74</v>
      </c>
      <c r="L239" s="40">
        <v>1.2030000000000001E-2</v>
      </c>
      <c r="M239" s="40">
        <v>2.6900000000013025E-2</v>
      </c>
      <c r="N239" s="8">
        <v>3695.3632878567751</v>
      </c>
      <c r="O239" s="8">
        <v>98.7</v>
      </c>
      <c r="P239" s="8">
        <v>3.647323517231492</v>
      </c>
      <c r="Q239" s="40">
        <f t="shared" si="4"/>
        <v>2.9238370323630797E-5</v>
      </c>
      <c r="R239" s="40">
        <v>4.536031247261716E-6</v>
      </c>
    </row>
    <row r="240" spans="2:18" ht="15" x14ac:dyDescent="0.25">
      <c r="B240" s="42" t="s">
        <v>3743</v>
      </c>
      <c r="C240" s="3" t="s">
        <v>3408</v>
      </c>
      <c r="D240" s="3" t="s">
        <v>3801</v>
      </c>
      <c r="E240" s="3">
        <v>515527109</v>
      </c>
      <c r="F240" s="3" t="s">
        <v>2012</v>
      </c>
      <c r="G240" s="3" t="s">
        <v>3802</v>
      </c>
      <c r="H240" s="3" t="s">
        <v>2009</v>
      </c>
      <c r="I240" s="8">
        <v>8.5999999999975447</v>
      </c>
      <c r="J240" s="3" t="s">
        <v>506</v>
      </c>
      <c r="K240" s="3" t="s">
        <v>74</v>
      </c>
      <c r="L240" s="40">
        <v>1.464E-2</v>
      </c>
      <c r="M240" s="40">
        <v>2.7000000000011407E-2</v>
      </c>
      <c r="N240" s="8">
        <v>4859.9619267753314</v>
      </c>
      <c r="O240" s="8">
        <v>99.61</v>
      </c>
      <c r="P240" s="8">
        <v>4.8410080474982262</v>
      </c>
      <c r="Q240" s="40">
        <f t="shared" si="4"/>
        <v>3.8807411890861997E-5</v>
      </c>
      <c r="R240" s="40">
        <v>6.0205692387730336E-6</v>
      </c>
    </row>
    <row r="241" spans="2:18" ht="15" x14ac:dyDescent="0.25">
      <c r="B241" s="42" t="s">
        <v>3743</v>
      </c>
      <c r="C241" s="3" t="s">
        <v>3408</v>
      </c>
      <c r="D241" s="3" t="s">
        <v>3803</v>
      </c>
      <c r="E241" s="3">
        <v>515527109</v>
      </c>
      <c r="F241" s="3" t="s">
        <v>653</v>
      </c>
      <c r="G241" s="3" t="s">
        <v>3802</v>
      </c>
      <c r="H241" s="3" t="s">
        <v>313</v>
      </c>
      <c r="I241" s="8">
        <v>8.1399999999996453</v>
      </c>
      <c r="J241" s="3" t="s">
        <v>506</v>
      </c>
      <c r="K241" s="3" t="s">
        <v>74</v>
      </c>
      <c r="L241" s="40">
        <v>1.392E-2</v>
      </c>
      <c r="M241" s="40">
        <v>3.2799999999991378E-2</v>
      </c>
      <c r="N241" s="8">
        <v>16631.366655220998</v>
      </c>
      <c r="O241" s="8">
        <v>94.92</v>
      </c>
      <c r="P241" s="8">
        <v>15.786493219248614</v>
      </c>
      <c r="Q241" s="40">
        <f t="shared" si="4"/>
        <v>1.2655069742928483E-4</v>
      </c>
      <c r="R241" s="40">
        <v>1.9633033973786654E-5</v>
      </c>
    </row>
    <row r="242" spans="2:18" ht="15" x14ac:dyDescent="0.25">
      <c r="B242" s="42" t="s">
        <v>3743</v>
      </c>
      <c r="C242" s="3" t="s">
        <v>3408</v>
      </c>
      <c r="D242" s="3" t="s">
        <v>3804</v>
      </c>
      <c r="E242" s="3">
        <v>515527109</v>
      </c>
      <c r="F242" s="3" t="s">
        <v>653</v>
      </c>
      <c r="G242" s="3" t="s">
        <v>3802</v>
      </c>
      <c r="H242" s="3" t="s">
        <v>313</v>
      </c>
      <c r="I242" s="8">
        <v>7.6700000000019557</v>
      </c>
      <c r="J242" s="3" t="s">
        <v>506</v>
      </c>
      <c r="K242" s="3" t="s">
        <v>74</v>
      </c>
      <c r="L242" s="40">
        <v>1.3140000000000001E-2</v>
      </c>
      <c r="M242" s="40">
        <v>2.759999999995958E-2</v>
      </c>
      <c r="N242" s="8">
        <v>1650.8421271317443</v>
      </c>
      <c r="O242" s="8">
        <v>99.09</v>
      </c>
      <c r="P242" s="8">
        <v>1.6358194404944462</v>
      </c>
      <c r="Q242" s="40">
        <f t="shared" si="4"/>
        <v>1.3113367749750814E-5</v>
      </c>
      <c r="R242" s="40">
        <v>2.0344036008610635E-6</v>
      </c>
    </row>
    <row r="243" spans="2:18" ht="15" x14ac:dyDescent="0.25">
      <c r="B243" s="42" t="s">
        <v>3743</v>
      </c>
      <c r="C243" s="3" t="s">
        <v>3408</v>
      </c>
      <c r="D243" s="3" t="s">
        <v>3805</v>
      </c>
      <c r="E243" s="3">
        <v>515527109</v>
      </c>
      <c r="F243" s="3" t="s">
        <v>668</v>
      </c>
      <c r="G243" s="3" t="s">
        <v>2611</v>
      </c>
      <c r="H243" s="3" t="s">
        <v>313</v>
      </c>
      <c r="I243" s="8">
        <v>0</v>
      </c>
      <c r="J243" s="3" t="s">
        <v>506</v>
      </c>
      <c r="K243" s="3" t="s">
        <v>74</v>
      </c>
      <c r="L243" s="40">
        <v>0</v>
      </c>
      <c r="M243" s="40">
        <v>0</v>
      </c>
      <c r="N243" s="8">
        <v>791.64645548001863</v>
      </c>
      <c r="O243" s="8">
        <v>100</v>
      </c>
      <c r="P243" s="8">
        <v>0.79164645548007684</v>
      </c>
      <c r="Q243" s="40">
        <f t="shared" si="4"/>
        <v>6.3461472834429421E-6</v>
      </c>
      <c r="R243" s="40">
        <v>9.8453922222049415E-7</v>
      </c>
    </row>
    <row r="244" spans="2:18" ht="15" x14ac:dyDescent="0.25">
      <c r="B244" s="42" t="s">
        <v>3743</v>
      </c>
      <c r="C244" s="3" t="s">
        <v>3408</v>
      </c>
      <c r="D244" s="3" t="s">
        <v>3806</v>
      </c>
      <c r="E244" s="3">
        <v>515527109</v>
      </c>
      <c r="F244" s="3" t="s">
        <v>668</v>
      </c>
      <c r="G244" s="3" t="s">
        <v>2611</v>
      </c>
      <c r="H244" s="3" t="s">
        <v>313</v>
      </c>
      <c r="I244" s="8">
        <v>0</v>
      </c>
      <c r="J244" s="3" t="s">
        <v>506</v>
      </c>
      <c r="K244" s="3" t="s">
        <v>74</v>
      </c>
      <c r="L244" s="40">
        <v>0</v>
      </c>
      <c r="M244" s="40">
        <v>0</v>
      </c>
      <c r="N244" s="8">
        <v>122.86238444177434</v>
      </c>
      <c r="O244" s="8">
        <v>100</v>
      </c>
      <c r="P244" s="8">
        <v>0.12286238444181663</v>
      </c>
      <c r="Q244" s="40">
        <f t="shared" si="4"/>
        <v>9.8491287602610831E-7</v>
      </c>
      <c r="R244" s="40">
        <v>1.5279906273962433E-7</v>
      </c>
    </row>
    <row r="245" spans="2:18" ht="15" x14ac:dyDescent="0.25">
      <c r="B245" s="42" t="s">
        <v>3743</v>
      </c>
      <c r="C245" s="3" t="s">
        <v>3408</v>
      </c>
      <c r="D245" s="3" t="s">
        <v>3807</v>
      </c>
      <c r="E245" s="3">
        <v>515527109</v>
      </c>
      <c r="F245" s="3" t="s">
        <v>2012</v>
      </c>
      <c r="G245" s="3" t="s">
        <v>3808</v>
      </c>
      <c r="H245" s="3" t="s">
        <v>2009</v>
      </c>
      <c r="I245" s="8">
        <v>8.5900000000021137</v>
      </c>
      <c r="J245" s="3" t="s">
        <v>506</v>
      </c>
      <c r="K245" s="3" t="s">
        <v>74</v>
      </c>
      <c r="L245" s="40">
        <v>1.464E-2</v>
      </c>
      <c r="M245" s="40">
        <v>2.7600000000025875E-2</v>
      </c>
      <c r="N245" s="8">
        <v>4401.4748788155948</v>
      </c>
      <c r="O245" s="8">
        <v>98.89</v>
      </c>
      <c r="P245" s="8">
        <v>4.3526184695489958</v>
      </c>
      <c r="Q245" s="40">
        <f t="shared" si="4"/>
        <v>3.4892290220185419E-5</v>
      </c>
      <c r="R245" s="40">
        <v>5.4131785381816479E-6</v>
      </c>
    </row>
    <row r="246" spans="2:18" ht="15" x14ac:dyDescent="0.25">
      <c r="B246" s="42" t="s">
        <v>3743</v>
      </c>
      <c r="C246" s="3" t="s">
        <v>3408</v>
      </c>
      <c r="D246" s="3" t="s">
        <v>3809</v>
      </c>
      <c r="E246" s="3">
        <v>515527109</v>
      </c>
      <c r="F246" s="3" t="s">
        <v>653</v>
      </c>
      <c r="G246" s="3" t="s">
        <v>3808</v>
      </c>
      <c r="H246" s="3" t="s">
        <v>313</v>
      </c>
      <c r="I246" s="8">
        <v>8.1099999999995163</v>
      </c>
      <c r="J246" s="3" t="s">
        <v>506</v>
      </c>
      <c r="K246" s="3" t="s">
        <v>74</v>
      </c>
      <c r="L246" s="40">
        <v>1.3100000000000001E-2</v>
      </c>
      <c r="M246" s="40">
        <v>3.3900000000001353E-2</v>
      </c>
      <c r="N246" s="8">
        <v>19736.055571620436</v>
      </c>
      <c r="O246" s="8">
        <v>93.26</v>
      </c>
      <c r="P246" s="8">
        <v>18.405845401575021</v>
      </c>
      <c r="Q246" s="40">
        <f t="shared" si="4"/>
        <v>1.4754844790385816E-4</v>
      </c>
      <c r="R246" s="40">
        <v>2.2890618142145376E-5</v>
      </c>
    </row>
    <row r="247" spans="2:18" ht="15" x14ac:dyDescent="0.25">
      <c r="B247" s="42" t="s">
        <v>3743</v>
      </c>
      <c r="C247" s="3" t="s">
        <v>3408</v>
      </c>
      <c r="D247" s="3" t="s">
        <v>3810</v>
      </c>
      <c r="E247" s="3">
        <v>515527109</v>
      </c>
      <c r="F247" s="3" t="s">
        <v>653</v>
      </c>
      <c r="G247" s="3" t="s">
        <v>3808</v>
      </c>
      <c r="H247" s="3" t="s">
        <v>313</v>
      </c>
      <c r="I247" s="8">
        <v>7.6799999999927389</v>
      </c>
      <c r="J247" s="3" t="s">
        <v>506</v>
      </c>
      <c r="K247" s="3" t="s">
        <v>74</v>
      </c>
      <c r="L247" s="40">
        <v>1.1900000000000001E-2</v>
      </c>
      <c r="M247" s="40">
        <v>2.7500000000191784E-2</v>
      </c>
      <c r="N247" s="8">
        <v>840.93121946536553</v>
      </c>
      <c r="O247" s="8">
        <v>98.01</v>
      </c>
      <c r="P247" s="8">
        <v>0.82419663052039371</v>
      </c>
      <c r="Q247" s="40">
        <f t="shared" si="4"/>
        <v>6.6070822039213395E-6</v>
      </c>
      <c r="R247" s="40">
        <v>1.0250205807808634E-6</v>
      </c>
    </row>
    <row r="248" spans="2:18" ht="15" x14ac:dyDescent="0.25">
      <c r="B248" s="42" t="s">
        <v>3743</v>
      </c>
      <c r="C248" s="3" t="s">
        <v>3408</v>
      </c>
      <c r="D248" s="3" t="s">
        <v>3811</v>
      </c>
      <c r="E248" s="3">
        <v>515527109</v>
      </c>
      <c r="F248" s="3" t="s">
        <v>2012</v>
      </c>
      <c r="G248" s="3" t="s">
        <v>1113</v>
      </c>
      <c r="H248" s="3" t="s">
        <v>2009</v>
      </c>
      <c r="I248" s="8">
        <v>8.6099999999997721</v>
      </c>
      <c r="J248" s="3" t="s">
        <v>506</v>
      </c>
      <c r="K248" s="3" t="s">
        <v>74</v>
      </c>
      <c r="L248" s="40">
        <v>1.464E-2</v>
      </c>
      <c r="M248" s="40">
        <v>2.6699999999986929E-2</v>
      </c>
      <c r="N248" s="8">
        <v>5939.6824067759289</v>
      </c>
      <c r="O248" s="8">
        <v>99.69</v>
      </c>
      <c r="P248" s="8">
        <v>5.9212693369525073</v>
      </c>
      <c r="Q248" s="40">
        <f t="shared" si="4"/>
        <v>4.7467208445274013E-5</v>
      </c>
      <c r="R248" s="40">
        <v>7.3640472551929432E-6</v>
      </c>
    </row>
    <row r="249" spans="2:18" ht="15" x14ac:dyDescent="0.25">
      <c r="B249" s="42" t="s">
        <v>3743</v>
      </c>
      <c r="C249" s="3" t="s">
        <v>3408</v>
      </c>
      <c r="D249" s="3" t="s">
        <v>3812</v>
      </c>
      <c r="E249" s="3">
        <v>515527109</v>
      </c>
      <c r="F249" s="3" t="s">
        <v>653</v>
      </c>
      <c r="G249" s="3" t="s">
        <v>1113</v>
      </c>
      <c r="H249" s="3" t="s">
        <v>313</v>
      </c>
      <c r="I249" s="8">
        <v>7.689999999997422</v>
      </c>
      <c r="J249" s="3" t="s">
        <v>506</v>
      </c>
      <c r="K249" s="3" t="s">
        <v>74</v>
      </c>
      <c r="L249" s="40">
        <v>1.244E-2</v>
      </c>
      <c r="M249" s="40">
        <v>2.6900000000035767E-2</v>
      </c>
      <c r="N249" s="8">
        <v>3730.2595565307292</v>
      </c>
      <c r="O249" s="8">
        <v>98.88</v>
      </c>
      <c r="P249" s="8">
        <v>3.6884806239146051</v>
      </c>
      <c r="Q249" s="40">
        <f t="shared" si="4"/>
        <v>2.9568301770886527E-5</v>
      </c>
      <c r="R249" s="40">
        <v>4.5872167045098828E-6</v>
      </c>
    </row>
    <row r="250" spans="2:18" ht="15" x14ac:dyDescent="0.25">
      <c r="B250" s="42" t="s">
        <v>3743</v>
      </c>
      <c r="C250" s="3" t="s">
        <v>3408</v>
      </c>
      <c r="D250" s="3" t="s">
        <v>3813</v>
      </c>
      <c r="E250" s="3">
        <v>515527109</v>
      </c>
      <c r="F250" s="3" t="s">
        <v>653</v>
      </c>
      <c r="G250" s="3" t="s">
        <v>1113</v>
      </c>
      <c r="H250" s="3" t="s">
        <v>313</v>
      </c>
      <c r="I250" s="8">
        <v>8.1199999999992087</v>
      </c>
      <c r="J250" s="3" t="s">
        <v>506</v>
      </c>
      <c r="K250" s="3" t="s">
        <v>74</v>
      </c>
      <c r="L250" s="40">
        <v>1.3440000000000001E-2</v>
      </c>
      <c r="M250" s="40">
        <v>3.3499999999995707E-2</v>
      </c>
      <c r="N250" s="8">
        <v>14197.972269389704</v>
      </c>
      <c r="O250" s="8">
        <v>93.77</v>
      </c>
      <c r="P250" s="8">
        <v>13.313438576795201</v>
      </c>
      <c r="Q250" s="40">
        <f t="shared" si="4"/>
        <v>1.0672572519279049E-4</v>
      </c>
      <c r="R250" s="40">
        <v>1.6557394239237068E-5</v>
      </c>
    </row>
    <row r="251" spans="2:18" ht="15" x14ac:dyDescent="0.25">
      <c r="B251" s="42" t="s">
        <v>3743</v>
      </c>
      <c r="C251" s="3" t="s">
        <v>3408</v>
      </c>
      <c r="D251" s="3" t="s">
        <v>3814</v>
      </c>
      <c r="E251" s="3">
        <v>515527109</v>
      </c>
      <c r="F251" s="3" t="s">
        <v>2012</v>
      </c>
      <c r="G251" s="3" t="s">
        <v>3815</v>
      </c>
      <c r="H251" s="3" t="s">
        <v>2009</v>
      </c>
      <c r="I251" s="8">
        <v>8.6200000000002621</v>
      </c>
      <c r="J251" s="3" t="s">
        <v>506</v>
      </c>
      <c r="K251" s="3" t="s">
        <v>74</v>
      </c>
      <c r="L251" s="40">
        <v>1.464E-2</v>
      </c>
      <c r="M251" s="40">
        <v>2.6299999999999196E-2</v>
      </c>
      <c r="N251" s="8">
        <v>6431.1143296983983</v>
      </c>
      <c r="O251" s="8">
        <v>100.15</v>
      </c>
      <c r="P251" s="8">
        <v>6.4407609430899342</v>
      </c>
      <c r="Q251" s="40">
        <f t="shared" si="4"/>
        <v>5.1631656125471345E-5</v>
      </c>
      <c r="R251" s="40">
        <v>8.010118311680468E-6</v>
      </c>
    </row>
    <row r="252" spans="2:18" ht="15" x14ac:dyDescent="0.25">
      <c r="B252" s="42" t="s">
        <v>3743</v>
      </c>
      <c r="C252" s="3" t="s">
        <v>3408</v>
      </c>
      <c r="D252" s="3" t="s">
        <v>3816</v>
      </c>
      <c r="E252" s="3">
        <v>515527109</v>
      </c>
      <c r="F252" s="3" t="s">
        <v>653</v>
      </c>
      <c r="G252" s="3" t="s">
        <v>3815</v>
      </c>
      <c r="H252" s="3" t="s">
        <v>313</v>
      </c>
      <c r="I252" s="8">
        <v>7.7000000000059465</v>
      </c>
      <c r="J252" s="3" t="s">
        <v>506</v>
      </c>
      <c r="K252" s="3" t="s">
        <v>74</v>
      </c>
      <c r="L252" s="40">
        <v>1.3520000000000001E-2</v>
      </c>
      <c r="M252" s="40">
        <v>2.6599999999993434E-2</v>
      </c>
      <c r="N252" s="8">
        <v>1920.3143351016743</v>
      </c>
      <c r="O252" s="8">
        <v>100.08</v>
      </c>
      <c r="P252" s="8">
        <v>1.9218505560169317</v>
      </c>
      <c r="Q252" s="40">
        <f t="shared" si="4"/>
        <v>1.5406304924151966E-5</v>
      </c>
      <c r="R252" s="40">
        <v>2.3901291271461429E-6</v>
      </c>
    </row>
    <row r="253" spans="2:18" ht="15" x14ac:dyDescent="0.25">
      <c r="B253" s="42" t="s">
        <v>3743</v>
      </c>
      <c r="C253" s="3" t="s">
        <v>3408</v>
      </c>
      <c r="D253" s="3" t="s">
        <v>3817</v>
      </c>
      <c r="E253" s="3">
        <v>515527109</v>
      </c>
      <c r="F253" s="3" t="s">
        <v>653</v>
      </c>
      <c r="G253" s="3" t="s">
        <v>3815</v>
      </c>
      <c r="H253" s="3" t="s">
        <v>313</v>
      </c>
      <c r="I253" s="8">
        <v>8.1099999999978145</v>
      </c>
      <c r="J253" s="3" t="s">
        <v>506</v>
      </c>
      <c r="K253" s="3" t="s">
        <v>74</v>
      </c>
      <c r="L253" s="40">
        <v>1.457E-2</v>
      </c>
      <c r="M253" s="40">
        <v>3.3899999999982687E-2</v>
      </c>
      <c r="N253" s="8">
        <v>7210.0479710106201</v>
      </c>
      <c r="O253" s="8">
        <v>94.54</v>
      </c>
      <c r="P253" s="8">
        <v>6.816379319636809</v>
      </c>
      <c r="Q253" s="40">
        <f t="shared" si="4"/>
        <v>5.4642759785991917E-5</v>
      </c>
      <c r="R253" s="40">
        <v>8.4772599526708532E-6</v>
      </c>
    </row>
    <row r="254" spans="2:18" ht="15" x14ac:dyDescent="0.25">
      <c r="B254" s="42" t="s">
        <v>3743</v>
      </c>
      <c r="C254" s="3" t="s">
        <v>3408</v>
      </c>
      <c r="D254" s="3" t="s">
        <v>3818</v>
      </c>
      <c r="E254" s="3">
        <v>515527109</v>
      </c>
      <c r="F254" s="3" t="s">
        <v>2012</v>
      </c>
      <c r="G254" s="3" t="s">
        <v>2521</v>
      </c>
      <c r="H254" s="3" t="s">
        <v>2009</v>
      </c>
      <c r="I254" s="8">
        <v>8.5999999999990386</v>
      </c>
      <c r="J254" s="3" t="s">
        <v>506</v>
      </c>
      <c r="K254" s="3" t="s">
        <v>74</v>
      </c>
      <c r="L254" s="40">
        <v>1.464E-2</v>
      </c>
      <c r="M254" s="40">
        <v>2.7100000000006851E-2</v>
      </c>
      <c r="N254" s="8">
        <v>12056.654143259315</v>
      </c>
      <c r="O254" s="8">
        <v>99.47</v>
      </c>
      <c r="P254" s="8">
        <v>11.992753874603865</v>
      </c>
      <c r="Q254" s="40">
        <f t="shared" si="4"/>
        <v>9.6138600628437374E-5</v>
      </c>
      <c r="R254" s="40">
        <v>1.4914911183204885E-5</v>
      </c>
    </row>
    <row r="255" spans="2:18" ht="15" x14ac:dyDescent="0.25">
      <c r="B255" s="42" t="s">
        <v>3743</v>
      </c>
      <c r="C255" s="3" t="s">
        <v>3408</v>
      </c>
      <c r="D255" s="3" t="s">
        <v>3819</v>
      </c>
      <c r="E255" s="3">
        <v>515527109</v>
      </c>
      <c r="F255" s="3" t="s">
        <v>653</v>
      </c>
      <c r="G255" s="3" t="s">
        <v>2521</v>
      </c>
      <c r="H255" s="3" t="s">
        <v>313</v>
      </c>
      <c r="I255" s="8">
        <v>8.2800000000002694</v>
      </c>
      <c r="J255" s="3" t="s">
        <v>506</v>
      </c>
      <c r="K255" s="3" t="s">
        <v>74</v>
      </c>
      <c r="L255" s="40">
        <v>1.4659999999999999E-2</v>
      </c>
      <c r="M255" s="40">
        <v>2.7199999999995911E-2</v>
      </c>
      <c r="N255" s="8">
        <v>29432.798167876532</v>
      </c>
      <c r="O255" s="8">
        <v>99.76</v>
      </c>
      <c r="P255" s="8">
        <v>29.362159420026121</v>
      </c>
      <c r="Q255" s="40">
        <f t="shared" si="4"/>
        <v>2.3537854170826492E-4</v>
      </c>
      <c r="R255" s="40">
        <v>3.6516550283264919E-5</v>
      </c>
    </row>
    <row r="256" spans="2:18" ht="15" x14ac:dyDescent="0.25">
      <c r="B256" s="42" t="s">
        <v>3743</v>
      </c>
      <c r="C256" s="3" t="s">
        <v>3408</v>
      </c>
      <c r="D256" s="3" t="s">
        <v>3820</v>
      </c>
      <c r="E256" s="3">
        <v>515527109</v>
      </c>
      <c r="F256" s="3" t="s">
        <v>653</v>
      </c>
      <c r="G256" s="3" t="s">
        <v>2521</v>
      </c>
      <c r="H256" s="3" t="s">
        <v>313</v>
      </c>
      <c r="I256" s="8">
        <v>8.1099999999995465</v>
      </c>
      <c r="J256" s="3" t="s">
        <v>506</v>
      </c>
      <c r="K256" s="3" t="s">
        <v>74</v>
      </c>
      <c r="L256" s="40">
        <v>1.5640000000000001E-2</v>
      </c>
      <c r="M256" s="40">
        <v>3.3899999999992297E-2</v>
      </c>
      <c r="N256" s="8">
        <v>10267.308852095592</v>
      </c>
      <c r="O256" s="8">
        <v>95.37</v>
      </c>
      <c r="P256" s="8">
        <v>9.7919324149209022</v>
      </c>
      <c r="Q256" s="40">
        <f t="shared" si="4"/>
        <v>7.8495955946550759E-5</v>
      </c>
      <c r="R256" s="40">
        <v>1.2177837034558023E-5</v>
      </c>
    </row>
    <row r="257" spans="2:18" ht="15" x14ac:dyDescent="0.25">
      <c r="B257" s="42" t="s">
        <v>3743</v>
      </c>
      <c r="C257" s="3" t="s">
        <v>3408</v>
      </c>
      <c r="D257" s="3" t="s">
        <v>3821</v>
      </c>
      <c r="E257" s="3">
        <v>515527109</v>
      </c>
      <c r="F257" s="3" t="s">
        <v>653</v>
      </c>
      <c r="G257" s="3" t="s">
        <v>2521</v>
      </c>
      <c r="H257" s="3" t="s">
        <v>313</v>
      </c>
      <c r="I257" s="8">
        <v>7.6700000000008526</v>
      </c>
      <c r="J257" s="3" t="s">
        <v>506</v>
      </c>
      <c r="K257" s="3" t="s">
        <v>74</v>
      </c>
      <c r="L257" s="40">
        <v>1.436E-2</v>
      </c>
      <c r="M257" s="40">
        <v>2.7999999999980228E-2</v>
      </c>
      <c r="N257" s="8">
        <v>4803.5169198537333</v>
      </c>
      <c r="O257" s="8">
        <v>99.7</v>
      </c>
      <c r="P257" s="8">
        <v>4.7891063185458682</v>
      </c>
      <c r="Q257" s="40">
        <f t="shared" si="4"/>
        <v>3.8391347353571476E-5</v>
      </c>
      <c r="R257" s="40">
        <v>5.9560211219957458E-6</v>
      </c>
    </row>
    <row r="258" spans="2:18" ht="15" x14ac:dyDescent="0.25">
      <c r="B258" s="42" t="s">
        <v>3743</v>
      </c>
      <c r="C258" s="3" t="s">
        <v>3408</v>
      </c>
      <c r="D258" s="3" t="s">
        <v>3822</v>
      </c>
      <c r="E258" s="3">
        <v>515527109</v>
      </c>
      <c r="F258" s="3" t="s">
        <v>653</v>
      </c>
      <c r="G258" s="3" t="s">
        <v>3823</v>
      </c>
      <c r="H258" s="3" t="s">
        <v>313</v>
      </c>
      <c r="I258" s="8">
        <v>8.1100000000013175</v>
      </c>
      <c r="J258" s="3" t="s">
        <v>506</v>
      </c>
      <c r="K258" s="3" t="s">
        <v>74</v>
      </c>
      <c r="L258" s="40">
        <v>1.4460000000000001E-2</v>
      </c>
      <c r="M258" s="40">
        <v>3.3799999999990338E-2</v>
      </c>
      <c r="N258" s="8">
        <v>8725.3984823483024</v>
      </c>
      <c r="O258" s="8">
        <v>94.4</v>
      </c>
      <c r="P258" s="8">
        <v>8.2367761206562715</v>
      </c>
      <c r="Q258" s="40">
        <f t="shared" si="4"/>
        <v>6.6029215492073907E-5</v>
      </c>
      <c r="R258" s="40">
        <v>1.0243750981639242E-5</v>
      </c>
    </row>
    <row r="259" spans="2:18" ht="15" x14ac:dyDescent="0.25">
      <c r="B259" s="42" t="s">
        <v>3743</v>
      </c>
      <c r="C259" s="3" t="s">
        <v>3408</v>
      </c>
      <c r="D259" s="3" t="s">
        <v>3824</v>
      </c>
      <c r="E259" s="3">
        <v>515527109</v>
      </c>
      <c r="F259" s="3" t="s">
        <v>653</v>
      </c>
      <c r="G259" s="3" t="s">
        <v>3823</v>
      </c>
      <c r="H259" s="3" t="s">
        <v>313</v>
      </c>
      <c r="I259" s="8">
        <v>7.6499999999992312</v>
      </c>
      <c r="J259" s="3" t="s">
        <v>506</v>
      </c>
      <c r="K259" s="3" t="s">
        <v>74</v>
      </c>
      <c r="L259" s="40">
        <v>1.3089999999999999E-2</v>
      </c>
      <c r="M259" s="40">
        <v>2.8800000000000159E-2</v>
      </c>
      <c r="N259" s="8">
        <v>12548.095165233139</v>
      </c>
      <c r="O259" s="8">
        <v>97.99</v>
      </c>
      <c r="P259" s="8">
        <v>12.295878407784445</v>
      </c>
      <c r="Q259" s="40">
        <f t="shared" si="4"/>
        <v>9.8568565317185041E-5</v>
      </c>
      <c r="R259" s="40">
        <v>1.5291895113427342E-5</v>
      </c>
    </row>
    <row r="260" spans="2:18" ht="15" x14ac:dyDescent="0.25">
      <c r="B260" s="42" t="s">
        <v>3743</v>
      </c>
      <c r="C260" s="3" t="s">
        <v>3408</v>
      </c>
      <c r="D260" s="3" t="s">
        <v>3825</v>
      </c>
      <c r="E260" s="3">
        <v>515527109</v>
      </c>
      <c r="F260" s="3" t="s">
        <v>653</v>
      </c>
      <c r="G260" s="3" t="s">
        <v>3823</v>
      </c>
      <c r="H260" s="3" t="s">
        <v>313</v>
      </c>
      <c r="I260" s="8">
        <v>8.2200000000010967</v>
      </c>
      <c r="J260" s="3" t="s">
        <v>506</v>
      </c>
      <c r="K260" s="3" t="s">
        <v>74</v>
      </c>
      <c r="L260" s="40">
        <v>1.4659999999999999E-2</v>
      </c>
      <c r="M260" s="40">
        <v>2.9700000000001663E-2</v>
      </c>
      <c r="N260" s="8">
        <v>13439.407816067516</v>
      </c>
      <c r="O260" s="8">
        <v>97.7</v>
      </c>
      <c r="P260" s="8">
        <v>13.13030142372356</v>
      </c>
      <c r="Q260" s="40">
        <f t="shared" si="4"/>
        <v>1.0525762622207222E-4</v>
      </c>
      <c r="R260" s="40">
        <v>1.6329633843170511E-5</v>
      </c>
    </row>
    <row r="261" spans="2:18" ht="15" x14ac:dyDescent="0.25">
      <c r="B261" s="42" t="s">
        <v>3743</v>
      </c>
      <c r="C261" s="3" t="s">
        <v>3408</v>
      </c>
      <c r="D261" s="3" t="s">
        <v>3826</v>
      </c>
      <c r="E261" s="3">
        <v>515527109</v>
      </c>
      <c r="F261" s="3" t="s">
        <v>2012</v>
      </c>
      <c r="G261" s="3" t="s">
        <v>3823</v>
      </c>
      <c r="H261" s="3" t="s">
        <v>2009</v>
      </c>
      <c r="I261" s="8">
        <v>8.5300000000005554</v>
      </c>
      <c r="J261" s="3" t="s">
        <v>506</v>
      </c>
      <c r="K261" s="3" t="s">
        <v>74</v>
      </c>
      <c r="L261" s="40">
        <v>1.464E-2</v>
      </c>
      <c r="M261" s="40">
        <v>2.9500000000000689E-2</v>
      </c>
      <c r="N261" s="8">
        <v>10580.796547903308</v>
      </c>
      <c r="O261" s="8">
        <v>97.41</v>
      </c>
      <c r="P261" s="8">
        <v>10.30675388149356</v>
      </c>
      <c r="Q261" s="40">
        <f t="shared" si="4"/>
        <v>8.2622965963373101E-5</v>
      </c>
      <c r="R261" s="40">
        <v>1.2818100024145316E-5</v>
      </c>
    </row>
    <row r="262" spans="2:18" ht="15" x14ac:dyDescent="0.25">
      <c r="B262" s="42" t="s">
        <v>3743</v>
      </c>
      <c r="C262" s="3" t="s">
        <v>3408</v>
      </c>
      <c r="D262" s="3" t="s">
        <v>3827</v>
      </c>
      <c r="E262" s="3">
        <v>515527109</v>
      </c>
      <c r="F262" s="3" t="s">
        <v>653</v>
      </c>
      <c r="G262" s="3" t="s">
        <v>3828</v>
      </c>
      <c r="H262" s="3" t="s">
        <v>313</v>
      </c>
      <c r="I262" s="8">
        <v>8.1099999999954573</v>
      </c>
      <c r="J262" s="3" t="s">
        <v>506</v>
      </c>
      <c r="K262" s="3" t="s">
        <v>74</v>
      </c>
      <c r="L262" s="40">
        <v>1.208E-2</v>
      </c>
      <c r="M262" s="40">
        <v>3.3899999999975658E-2</v>
      </c>
      <c r="N262" s="8">
        <v>3489.5505156448048</v>
      </c>
      <c r="O262" s="8">
        <v>92.5</v>
      </c>
      <c r="P262" s="8">
        <v>3.2278341876126566</v>
      </c>
      <c r="Q262" s="40">
        <f t="shared" si="4"/>
        <v>2.5875579962901558E-5</v>
      </c>
      <c r="R262" s="40">
        <v>4.0143290461670785E-6</v>
      </c>
    </row>
    <row r="263" spans="2:18" ht="15" x14ac:dyDescent="0.25">
      <c r="B263" s="42" t="s">
        <v>3743</v>
      </c>
      <c r="C263" s="3" t="s">
        <v>3408</v>
      </c>
      <c r="D263" s="3" t="s">
        <v>3829</v>
      </c>
      <c r="E263" s="3">
        <v>515527109</v>
      </c>
      <c r="F263" s="3" t="s">
        <v>2012</v>
      </c>
      <c r="G263" s="3" t="s">
        <v>3828</v>
      </c>
      <c r="H263" s="3" t="s">
        <v>2009</v>
      </c>
      <c r="I263" s="8">
        <v>8.4600000000000914</v>
      </c>
      <c r="J263" s="3" t="s">
        <v>506</v>
      </c>
      <c r="K263" s="3" t="s">
        <v>74</v>
      </c>
      <c r="L263" s="40">
        <v>1.464E-2</v>
      </c>
      <c r="M263" s="40">
        <v>3.2000000000014822E-2</v>
      </c>
      <c r="N263" s="8">
        <v>9479.8900662938904</v>
      </c>
      <c r="O263" s="8">
        <v>95.47</v>
      </c>
      <c r="P263" s="8">
        <v>9.0504509970054983</v>
      </c>
      <c r="Q263" s="40">
        <f t="shared" si="4"/>
        <v>7.2551951203709227E-5</v>
      </c>
      <c r="R263" s="40">
        <v>1.1255686075083724E-5</v>
      </c>
    </row>
    <row r="264" spans="2:18" ht="15" x14ac:dyDescent="0.25">
      <c r="B264" s="42" t="s">
        <v>3743</v>
      </c>
      <c r="C264" s="3" t="s">
        <v>3408</v>
      </c>
      <c r="D264" s="3" t="s">
        <v>3830</v>
      </c>
      <c r="E264" s="3">
        <v>515527109</v>
      </c>
      <c r="F264" s="3" t="s">
        <v>653</v>
      </c>
      <c r="G264" s="3" t="s">
        <v>3828</v>
      </c>
      <c r="H264" s="3" t="s">
        <v>313</v>
      </c>
      <c r="I264" s="8">
        <v>8.1399999999974302</v>
      </c>
      <c r="J264" s="3" t="s">
        <v>506</v>
      </c>
      <c r="K264" s="3" t="s">
        <v>74</v>
      </c>
      <c r="L264" s="40">
        <v>1.4659999999999999E-2</v>
      </c>
      <c r="M264" s="40">
        <v>3.2699999999986254E-2</v>
      </c>
      <c r="N264" s="8">
        <v>6089.2456263905051</v>
      </c>
      <c r="O264" s="8">
        <v>95.51</v>
      </c>
      <c r="P264" s="8">
        <v>5.815838492768866</v>
      </c>
      <c r="Q264" s="40">
        <f t="shared" si="4"/>
        <v>4.6622033606461196E-5</v>
      </c>
      <c r="R264" s="40">
        <v>7.2329271060252633E-6</v>
      </c>
    </row>
    <row r="265" spans="2:18" ht="15" x14ac:dyDescent="0.25">
      <c r="B265" s="42" t="s">
        <v>3743</v>
      </c>
      <c r="C265" s="3" t="s">
        <v>3408</v>
      </c>
      <c r="D265" s="3" t="s">
        <v>3831</v>
      </c>
      <c r="E265" s="3">
        <v>515527109</v>
      </c>
      <c r="F265" s="3" t="s">
        <v>2012</v>
      </c>
      <c r="G265" s="3" t="s">
        <v>3785</v>
      </c>
      <c r="H265" s="3" t="s">
        <v>2009</v>
      </c>
      <c r="I265" s="8">
        <v>0</v>
      </c>
      <c r="J265" s="3" t="s">
        <v>506</v>
      </c>
      <c r="K265" s="3" t="s">
        <v>74</v>
      </c>
      <c r="L265" s="40">
        <v>0</v>
      </c>
      <c r="M265" s="40">
        <v>0</v>
      </c>
      <c r="N265" s="8">
        <v>18.651394614980745</v>
      </c>
      <c r="O265" s="8">
        <v>100</v>
      </c>
      <c r="P265" s="8">
        <v>1.8651394614980887E-2</v>
      </c>
      <c r="Q265" s="40">
        <f t="shared" si="4"/>
        <v>1.4951686633461107E-7</v>
      </c>
      <c r="R265" s="40">
        <v>2.3195997936256702E-8</v>
      </c>
    </row>
    <row r="266" spans="2:18" ht="15" x14ac:dyDescent="0.25">
      <c r="B266" s="42" t="s">
        <v>3743</v>
      </c>
      <c r="C266" s="3" t="s">
        <v>3408</v>
      </c>
      <c r="D266" s="3" t="s">
        <v>3832</v>
      </c>
      <c r="E266" s="3">
        <v>515527109</v>
      </c>
      <c r="F266" s="3" t="s">
        <v>653</v>
      </c>
      <c r="G266" s="3" t="s">
        <v>3833</v>
      </c>
      <c r="H266" s="3" t="s">
        <v>313</v>
      </c>
      <c r="I266" s="8">
        <v>0</v>
      </c>
      <c r="J266" s="3" t="s">
        <v>506</v>
      </c>
      <c r="K266" s="3" t="s">
        <v>74</v>
      </c>
      <c r="L266" s="40">
        <v>0</v>
      </c>
      <c r="M266" s="40">
        <v>0</v>
      </c>
      <c r="N266" s="8">
        <v>7.3556972605501869</v>
      </c>
      <c r="O266" s="8">
        <v>100</v>
      </c>
      <c r="P266" s="8">
        <v>7.3556972605501869E-3</v>
      </c>
      <c r="Q266" s="40">
        <f t="shared" si="4"/>
        <v>5.8966143111903378E-8</v>
      </c>
      <c r="R266" s="40">
        <v>9.1479882334592935E-9</v>
      </c>
    </row>
    <row r="267" spans="2:18" ht="15" x14ac:dyDescent="0.25">
      <c r="B267" s="42" t="s">
        <v>3743</v>
      </c>
      <c r="C267" s="3" t="s">
        <v>3408</v>
      </c>
      <c r="D267" s="3" t="s">
        <v>3834</v>
      </c>
      <c r="E267" s="3">
        <v>515527109</v>
      </c>
      <c r="F267" s="3" t="s">
        <v>653</v>
      </c>
      <c r="G267" s="3" t="s">
        <v>3835</v>
      </c>
      <c r="H267" s="3" t="s">
        <v>313</v>
      </c>
      <c r="I267" s="8">
        <v>7.6399999999959221</v>
      </c>
      <c r="J267" s="3" t="s">
        <v>506</v>
      </c>
      <c r="K267" s="3" t="s">
        <v>74</v>
      </c>
      <c r="L267" s="40">
        <v>1.2449999999999999E-2</v>
      </c>
      <c r="M267" s="40">
        <v>2.9199999999979791E-2</v>
      </c>
      <c r="N267" s="8">
        <v>2593.8653688007407</v>
      </c>
      <c r="O267" s="8">
        <v>97.45</v>
      </c>
      <c r="P267" s="8">
        <v>2.5277217790007298</v>
      </c>
      <c r="Q267" s="40">
        <f t="shared" si="4"/>
        <v>2.0263205361510961E-5</v>
      </c>
      <c r="R267" s="40">
        <v>3.1436270788050197E-6</v>
      </c>
    </row>
    <row r="268" spans="2:18" ht="15" x14ac:dyDescent="0.25">
      <c r="B268" s="42" t="s">
        <v>3743</v>
      </c>
      <c r="C268" s="3" t="s">
        <v>3408</v>
      </c>
      <c r="D268" s="3" t="s">
        <v>3836</v>
      </c>
      <c r="E268" s="3">
        <v>515527109</v>
      </c>
      <c r="F268" s="3" t="s">
        <v>653</v>
      </c>
      <c r="G268" s="3" t="s">
        <v>3835</v>
      </c>
      <c r="H268" s="3" t="s">
        <v>313</v>
      </c>
      <c r="I268" s="8">
        <v>8.1099999999985588</v>
      </c>
      <c r="J268" s="3" t="s">
        <v>506</v>
      </c>
      <c r="K268" s="3" t="s">
        <v>74</v>
      </c>
      <c r="L268" s="40">
        <v>1.3559999999999999E-2</v>
      </c>
      <c r="M268" s="40">
        <v>3.38999999999774E-2</v>
      </c>
      <c r="N268" s="8">
        <v>7048.4073533646124</v>
      </c>
      <c r="O268" s="8">
        <v>93.77</v>
      </c>
      <c r="P268" s="8">
        <v>6.609291573891082</v>
      </c>
      <c r="Q268" s="40">
        <f t="shared" si="4"/>
        <v>5.2982663506900269E-5</v>
      </c>
      <c r="R268" s="40">
        <v>8.2197131567286518E-6</v>
      </c>
    </row>
    <row r="269" spans="2:18" ht="15" x14ac:dyDescent="0.25">
      <c r="B269" s="42" t="s">
        <v>3743</v>
      </c>
      <c r="C269" s="3" t="s">
        <v>3408</v>
      </c>
      <c r="D269" s="3" t="s">
        <v>3837</v>
      </c>
      <c r="E269" s="3">
        <v>515527109</v>
      </c>
      <c r="F269" s="3" t="s">
        <v>2012</v>
      </c>
      <c r="G269" s="3" t="s">
        <v>3835</v>
      </c>
      <c r="H269" s="3" t="s">
        <v>2009</v>
      </c>
      <c r="I269" s="8">
        <v>8.5199999999997402</v>
      </c>
      <c r="J269" s="3" t="s">
        <v>506</v>
      </c>
      <c r="K269" s="3" t="s">
        <v>74</v>
      </c>
      <c r="L269" s="40">
        <v>1.464E-2</v>
      </c>
      <c r="M269" s="40">
        <v>3.0100000000004325E-2</v>
      </c>
      <c r="N269" s="8">
        <v>12478.198280630711</v>
      </c>
      <c r="O269" s="8">
        <v>97.1</v>
      </c>
      <c r="P269" s="8">
        <v>12.116330475184576</v>
      </c>
      <c r="Q269" s="40">
        <f t="shared" si="4"/>
        <v>9.712923894007714E-5</v>
      </c>
      <c r="R269" s="40">
        <v>1.5068598488160483E-5</v>
      </c>
    </row>
    <row r="270" spans="2:18" ht="15" x14ac:dyDescent="0.25">
      <c r="B270" s="42" t="s">
        <v>3743</v>
      </c>
      <c r="C270" s="3" t="s">
        <v>3408</v>
      </c>
      <c r="D270" s="3" t="s">
        <v>3838</v>
      </c>
      <c r="E270" s="3">
        <v>515527109</v>
      </c>
      <c r="F270" s="3" t="s">
        <v>653</v>
      </c>
      <c r="G270" s="3" t="s">
        <v>3839</v>
      </c>
      <c r="H270" s="3" t="s">
        <v>313</v>
      </c>
      <c r="I270" s="8">
        <v>8.2099999999981979</v>
      </c>
      <c r="J270" s="3" t="s">
        <v>506</v>
      </c>
      <c r="K270" s="3" t="s">
        <v>74</v>
      </c>
      <c r="L270" s="40">
        <v>1.4659999999999999E-2</v>
      </c>
      <c r="M270" s="40">
        <v>3.0099999999979456E-2</v>
      </c>
      <c r="N270" s="8">
        <v>6415.5459924685383</v>
      </c>
      <c r="O270" s="8">
        <v>97.55</v>
      </c>
      <c r="P270" s="8">
        <v>6.2583650699443654</v>
      </c>
      <c r="Q270" s="40">
        <f t="shared" ref="Q270:Q333" si="5">P270/$P$10</f>
        <v>5.0169499544258573E-5</v>
      </c>
      <c r="R270" s="40">
        <v>7.7832798159859894E-6</v>
      </c>
    </row>
    <row r="271" spans="2:18" ht="15" x14ac:dyDescent="0.25">
      <c r="B271" s="42" t="s">
        <v>3743</v>
      </c>
      <c r="C271" s="3" t="s">
        <v>3408</v>
      </c>
      <c r="D271" s="3" t="s">
        <v>3840</v>
      </c>
      <c r="E271" s="3">
        <v>515527109</v>
      </c>
      <c r="F271" s="3" t="s">
        <v>653</v>
      </c>
      <c r="G271" s="3" t="s">
        <v>538</v>
      </c>
      <c r="H271" s="3" t="s">
        <v>313</v>
      </c>
      <c r="I271" s="8">
        <v>8.1100000000011452</v>
      </c>
      <c r="J271" s="3" t="s">
        <v>506</v>
      </c>
      <c r="K271" s="3" t="s">
        <v>74</v>
      </c>
      <c r="L271" s="40">
        <v>1.354E-2</v>
      </c>
      <c r="M271" s="40">
        <v>3.3900000000002643E-2</v>
      </c>
      <c r="N271" s="8">
        <v>5092.2812463842502</v>
      </c>
      <c r="O271" s="8">
        <v>93.46</v>
      </c>
      <c r="P271" s="8">
        <v>4.759246017407837</v>
      </c>
      <c r="Q271" s="40">
        <f t="shared" si="5"/>
        <v>3.8151975513227686E-5</v>
      </c>
      <c r="R271" s="40">
        <v>5.91888505266303E-6</v>
      </c>
    </row>
    <row r="272" spans="2:18" ht="15" x14ac:dyDescent="0.25">
      <c r="B272" s="42" t="s">
        <v>3743</v>
      </c>
      <c r="C272" s="3" t="s">
        <v>3408</v>
      </c>
      <c r="D272" s="3" t="s">
        <v>3841</v>
      </c>
      <c r="E272" s="3">
        <v>515527109</v>
      </c>
      <c r="F272" s="3" t="s">
        <v>653</v>
      </c>
      <c r="G272" s="3" t="s">
        <v>538</v>
      </c>
      <c r="H272" s="3" t="s">
        <v>313</v>
      </c>
      <c r="I272" s="8">
        <v>8.1800000000009003</v>
      </c>
      <c r="J272" s="3" t="s">
        <v>506</v>
      </c>
      <c r="K272" s="3" t="s">
        <v>74</v>
      </c>
      <c r="L272" s="40">
        <v>1.4659999999999999E-2</v>
      </c>
      <c r="M272" s="40">
        <v>3.1200000000015583E-2</v>
      </c>
      <c r="N272" s="8">
        <v>4650.9404604886795</v>
      </c>
      <c r="O272" s="8">
        <v>96.44</v>
      </c>
      <c r="P272" s="8">
        <v>4.485366958690304</v>
      </c>
      <c r="Q272" s="40">
        <f t="shared" si="5"/>
        <v>3.5956453973984313E-5</v>
      </c>
      <c r="R272" s="40">
        <v>5.5782725562820277E-6</v>
      </c>
    </row>
    <row r="273" spans="2:18" ht="15" x14ac:dyDescent="0.25">
      <c r="B273" s="42" t="s">
        <v>3743</v>
      </c>
      <c r="C273" s="3" t="s">
        <v>3408</v>
      </c>
      <c r="D273" s="3" t="s">
        <v>3842</v>
      </c>
      <c r="E273" s="3">
        <v>515527109</v>
      </c>
      <c r="F273" s="3" t="s">
        <v>2012</v>
      </c>
      <c r="G273" s="3" t="s">
        <v>538</v>
      </c>
      <c r="H273" s="3" t="s">
        <v>2009</v>
      </c>
      <c r="I273" s="8">
        <v>8.5000000000003393</v>
      </c>
      <c r="J273" s="3" t="s">
        <v>506</v>
      </c>
      <c r="K273" s="3" t="s">
        <v>74</v>
      </c>
      <c r="L273" s="40">
        <v>1.464E-2</v>
      </c>
      <c r="M273" s="40">
        <v>3.0599999999993095E-2</v>
      </c>
      <c r="N273" s="8">
        <v>9754.5294779593969</v>
      </c>
      <c r="O273" s="8">
        <v>96.39</v>
      </c>
      <c r="P273" s="8">
        <v>9.402390935475351</v>
      </c>
      <c r="Q273" s="40">
        <f t="shared" si="5"/>
        <v>7.5373239253437305E-5</v>
      </c>
      <c r="R273" s="40">
        <v>1.169337978405045E-5</v>
      </c>
    </row>
    <row r="274" spans="2:18" ht="15" x14ac:dyDescent="0.25">
      <c r="B274" s="42" t="s">
        <v>3743</v>
      </c>
      <c r="C274" s="3" t="s">
        <v>3408</v>
      </c>
      <c r="D274" s="3" t="s">
        <v>3843</v>
      </c>
      <c r="E274" s="3">
        <v>515527109</v>
      </c>
      <c r="F274" s="3" t="s">
        <v>653</v>
      </c>
      <c r="G274" s="3" t="s">
        <v>3844</v>
      </c>
      <c r="H274" s="3" t="s">
        <v>313</v>
      </c>
      <c r="I274" s="8">
        <v>8.1199999999986776</v>
      </c>
      <c r="J274" s="3" t="s">
        <v>506</v>
      </c>
      <c r="K274" s="3" t="s">
        <v>74</v>
      </c>
      <c r="L274" s="40">
        <v>1.388E-2</v>
      </c>
      <c r="M274" s="40">
        <v>3.3599999999996362E-2</v>
      </c>
      <c r="N274" s="8">
        <v>12835.584168274956</v>
      </c>
      <c r="O274" s="8">
        <v>93.43</v>
      </c>
      <c r="P274" s="8">
        <v>11.992286265714434</v>
      </c>
      <c r="Q274" s="40">
        <f t="shared" si="5"/>
        <v>9.6134852092884869E-5</v>
      </c>
      <c r="R274" s="40">
        <v>1.49143296366204E-5</v>
      </c>
    </row>
    <row r="275" spans="2:18" ht="15" x14ac:dyDescent="0.25">
      <c r="B275" s="42" t="s">
        <v>3743</v>
      </c>
      <c r="C275" s="3" t="s">
        <v>3408</v>
      </c>
      <c r="D275" s="3" t="s">
        <v>3845</v>
      </c>
      <c r="E275" s="3">
        <v>515527109</v>
      </c>
      <c r="F275" s="3" t="s">
        <v>2012</v>
      </c>
      <c r="G275" s="3" t="s">
        <v>3844</v>
      </c>
      <c r="H275" s="3" t="s">
        <v>2009</v>
      </c>
      <c r="I275" s="8">
        <v>8.4800000000000377</v>
      </c>
      <c r="J275" s="3" t="s">
        <v>506</v>
      </c>
      <c r="K275" s="3" t="s">
        <v>74</v>
      </c>
      <c r="L275" s="40">
        <v>1.464E-2</v>
      </c>
      <c r="M275" s="40">
        <v>3.1299999999991564E-2</v>
      </c>
      <c r="N275" s="8">
        <v>13874.47942313828</v>
      </c>
      <c r="O275" s="8">
        <v>95.26</v>
      </c>
      <c r="P275" s="8">
        <v>13.216829074917015</v>
      </c>
      <c r="Q275" s="40">
        <f t="shared" si="5"/>
        <v>1.0595126568039713E-4</v>
      </c>
      <c r="R275" s="40">
        <v>1.6437244842773747E-5</v>
      </c>
    </row>
    <row r="276" spans="2:18" ht="15" x14ac:dyDescent="0.25">
      <c r="B276" s="42" t="s">
        <v>3743</v>
      </c>
      <c r="C276" s="3" t="s">
        <v>3408</v>
      </c>
      <c r="D276" s="3" t="s">
        <v>3846</v>
      </c>
      <c r="E276" s="3">
        <v>515527109</v>
      </c>
      <c r="F276" s="3" t="s">
        <v>653</v>
      </c>
      <c r="G276" s="3" t="s">
        <v>3844</v>
      </c>
      <c r="H276" s="3" t="s">
        <v>313</v>
      </c>
      <c r="I276" s="8">
        <v>8.1599999999999255</v>
      </c>
      <c r="J276" s="3" t="s">
        <v>506</v>
      </c>
      <c r="K276" s="3" t="s">
        <v>74</v>
      </c>
      <c r="L276" s="40">
        <v>1.4659999999999999E-2</v>
      </c>
      <c r="M276" s="40">
        <v>3.1999999999992548E-2</v>
      </c>
      <c r="N276" s="8">
        <v>4579.9415423993614</v>
      </c>
      <c r="O276" s="8">
        <v>95.24</v>
      </c>
      <c r="P276" s="8">
        <v>4.3619362926633487</v>
      </c>
      <c r="Q276" s="40">
        <f t="shared" si="5"/>
        <v>3.496698553074408E-5</v>
      </c>
      <c r="R276" s="40">
        <v>5.4247667443288349E-6</v>
      </c>
    </row>
    <row r="277" spans="2:18" ht="15" x14ac:dyDescent="0.25">
      <c r="B277" s="42" t="s">
        <v>3743</v>
      </c>
      <c r="C277" s="3" t="s">
        <v>3408</v>
      </c>
      <c r="D277" s="3" t="s">
        <v>3847</v>
      </c>
      <c r="E277" s="3">
        <v>515527109</v>
      </c>
      <c r="F277" s="3" t="s">
        <v>668</v>
      </c>
      <c r="G277" s="3" t="s">
        <v>3785</v>
      </c>
      <c r="H277" s="3" t="s">
        <v>313</v>
      </c>
      <c r="I277" s="8">
        <v>0</v>
      </c>
      <c r="J277" s="3" t="s">
        <v>506</v>
      </c>
      <c r="K277" s="3" t="s">
        <v>74</v>
      </c>
      <c r="L277" s="40">
        <v>0</v>
      </c>
      <c r="M277" s="40">
        <v>0</v>
      </c>
      <c r="N277" s="8">
        <v>142.42344951990526</v>
      </c>
      <c r="O277" s="8">
        <v>100</v>
      </c>
      <c r="P277" s="8">
        <v>0.14242344951991015</v>
      </c>
      <c r="Q277" s="40">
        <f t="shared" si="5"/>
        <v>1.1417220162013313E-6</v>
      </c>
      <c r="R277" s="40">
        <v>1.7712638166396875E-7</v>
      </c>
    </row>
    <row r="278" spans="2:18" ht="15" x14ac:dyDescent="0.25">
      <c r="B278" s="42" t="s">
        <v>3743</v>
      </c>
      <c r="C278" s="3" t="s">
        <v>3408</v>
      </c>
      <c r="D278" s="3" t="s">
        <v>3848</v>
      </c>
      <c r="E278" s="3">
        <v>515527109</v>
      </c>
      <c r="F278" s="3" t="s">
        <v>668</v>
      </c>
      <c r="G278" s="3" t="s">
        <v>3849</v>
      </c>
      <c r="H278" s="3" t="s">
        <v>313</v>
      </c>
      <c r="I278" s="8">
        <v>9.5699999999999239</v>
      </c>
      <c r="J278" s="3" t="s">
        <v>506</v>
      </c>
      <c r="K278" s="3" t="s">
        <v>74</v>
      </c>
      <c r="L278" s="40">
        <v>1.461E-2</v>
      </c>
      <c r="M278" s="40">
        <v>3.1900000000002121E-2</v>
      </c>
      <c r="N278" s="8">
        <v>48245.304947052216</v>
      </c>
      <c r="O278" s="8">
        <v>92.77</v>
      </c>
      <c r="P278" s="8">
        <v>44.757169390133569</v>
      </c>
      <c r="Q278" s="40">
        <f t="shared" si="5"/>
        <v>3.5879095645990672E-4</v>
      </c>
      <c r="R278" s="40">
        <v>5.566271210477489E-5</v>
      </c>
    </row>
    <row r="279" spans="2:18" ht="15" x14ac:dyDescent="0.25">
      <c r="B279" s="42" t="s">
        <v>3743</v>
      </c>
      <c r="C279" s="3" t="s">
        <v>3408</v>
      </c>
      <c r="D279" s="3" t="s">
        <v>3850</v>
      </c>
      <c r="E279" s="3">
        <v>515527109</v>
      </c>
      <c r="F279" s="3" t="s">
        <v>2012</v>
      </c>
      <c r="G279" s="3" t="s">
        <v>3851</v>
      </c>
      <c r="H279" s="3" t="s">
        <v>2009</v>
      </c>
      <c r="I279" s="8">
        <v>0</v>
      </c>
      <c r="J279" s="3" t="s">
        <v>506</v>
      </c>
      <c r="K279" s="3" t="s">
        <v>74</v>
      </c>
      <c r="L279" s="40">
        <v>0</v>
      </c>
      <c r="M279" s="40">
        <v>0</v>
      </c>
      <c r="N279" s="8">
        <v>8.1796267890122181</v>
      </c>
      <c r="O279" s="8">
        <v>100</v>
      </c>
      <c r="P279" s="8">
        <v>8.1796267890119623E-3</v>
      </c>
      <c r="Q279" s="40">
        <f t="shared" si="5"/>
        <v>6.5571084121366043E-8</v>
      </c>
      <c r="R279" s="40">
        <v>1.0172676630029358E-8</v>
      </c>
    </row>
    <row r="280" spans="2:18" ht="15" x14ac:dyDescent="0.25">
      <c r="B280" s="42" t="s">
        <v>3743</v>
      </c>
      <c r="C280" s="3" t="s">
        <v>3408</v>
      </c>
      <c r="D280" s="3" t="s">
        <v>3852</v>
      </c>
      <c r="E280" s="3">
        <v>515527109</v>
      </c>
      <c r="F280" s="3" t="s">
        <v>2012</v>
      </c>
      <c r="G280" s="3" t="s">
        <v>3853</v>
      </c>
      <c r="H280" s="3" t="s">
        <v>2009</v>
      </c>
      <c r="I280" s="8">
        <v>8.3900000000001533</v>
      </c>
      <c r="J280" s="3" t="s">
        <v>506</v>
      </c>
      <c r="K280" s="3" t="s">
        <v>74</v>
      </c>
      <c r="L280" s="40">
        <v>1.269E-2</v>
      </c>
      <c r="M280" s="40">
        <v>3.089999999999998E-2</v>
      </c>
      <c r="N280" s="8">
        <v>56350.4477940086</v>
      </c>
      <c r="O280" s="8">
        <v>93.43</v>
      </c>
      <c r="P280" s="8">
        <v>52.648223364916156</v>
      </c>
      <c r="Q280" s="40">
        <f t="shared" si="5"/>
        <v>4.2204872815699537E-4</v>
      </c>
      <c r="R280" s="40">
        <v>6.5476502198890838E-5</v>
      </c>
    </row>
    <row r="281" spans="2:18" ht="15" x14ac:dyDescent="0.25">
      <c r="B281" s="42" t="s">
        <v>3743</v>
      </c>
      <c r="C281" s="3" t="s">
        <v>3408</v>
      </c>
      <c r="D281" s="3" t="s">
        <v>3854</v>
      </c>
      <c r="E281" s="3">
        <v>515527109</v>
      </c>
      <c r="F281" s="3" t="s">
        <v>653</v>
      </c>
      <c r="G281" s="3" t="s">
        <v>3855</v>
      </c>
      <c r="H281" s="3" t="s">
        <v>313</v>
      </c>
      <c r="I281" s="8">
        <v>8.1099999999986245</v>
      </c>
      <c r="J281" s="3" t="s">
        <v>506</v>
      </c>
      <c r="K281" s="3" t="s">
        <v>74</v>
      </c>
      <c r="L281" s="40">
        <v>1.2189999999999999E-2</v>
      </c>
      <c r="M281" s="40">
        <v>3.3799999999999816E-2</v>
      </c>
      <c r="N281" s="8">
        <v>12331.07092013004</v>
      </c>
      <c r="O281" s="8">
        <v>91.29</v>
      </c>
      <c r="P281" s="8">
        <v>11.257034597475586</v>
      </c>
      <c r="Q281" s="40">
        <f t="shared" si="5"/>
        <v>9.0240787457414166E-5</v>
      </c>
      <c r="R281" s="40">
        <v>1.3999926369135028E-5</v>
      </c>
    </row>
    <row r="282" spans="2:18" ht="15" x14ac:dyDescent="0.25">
      <c r="B282" s="42" t="s">
        <v>3743</v>
      </c>
      <c r="C282" s="3" t="s">
        <v>3408</v>
      </c>
      <c r="D282" s="3" t="s">
        <v>3856</v>
      </c>
      <c r="E282" s="3">
        <v>515527109</v>
      </c>
      <c r="F282" s="3" t="s">
        <v>2012</v>
      </c>
      <c r="G282" s="3" t="s">
        <v>3855</v>
      </c>
      <c r="H282" s="3" t="s">
        <v>2009</v>
      </c>
      <c r="I282" s="8">
        <v>8.4400000000001949</v>
      </c>
      <c r="J282" s="3" t="s">
        <v>506</v>
      </c>
      <c r="K282" s="3" t="s">
        <v>74</v>
      </c>
      <c r="L282" s="40">
        <v>1.464E-2</v>
      </c>
      <c r="M282" s="40">
        <v>3.299999999999631E-2</v>
      </c>
      <c r="N282" s="8">
        <v>18112.72292750582</v>
      </c>
      <c r="O282" s="8">
        <v>93.33</v>
      </c>
      <c r="P282" s="8">
        <v>16.904604290083043</v>
      </c>
      <c r="Q282" s="40">
        <f t="shared" si="5"/>
        <v>1.3551391261915183E-4</v>
      </c>
      <c r="R282" s="40">
        <v>2.1023584258468827E-5</v>
      </c>
    </row>
    <row r="283" spans="2:18" ht="15" x14ac:dyDescent="0.25">
      <c r="B283" s="42" t="s">
        <v>3743</v>
      </c>
      <c r="C283" s="3" t="s">
        <v>3408</v>
      </c>
      <c r="D283" s="3" t="s">
        <v>3857</v>
      </c>
      <c r="E283" s="3">
        <v>515527109</v>
      </c>
      <c r="F283" s="3" t="s">
        <v>653</v>
      </c>
      <c r="G283" s="3" t="s">
        <v>3855</v>
      </c>
      <c r="H283" s="3" t="s">
        <v>313</v>
      </c>
      <c r="I283" s="8">
        <v>8.1100000000011025</v>
      </c>
      <c r="J283" s="3" t="s">
        <v>506</v>
      </c>
      <c r="K283" s="3" t="s">
        <v>74</v>
      </c>
      <c r="L283" s="40">
        <v>1.4659999999999999E-2</v>
      </c>
      <c r="M283" s="40">
        <v>3.4099999999995509E-2</v>
      </c>
      <c r="N283" s="8">
        <v>5958.137472115679</v>
      </c>
      <c r="O283" s="8">
        <v>93.08</v>
      </c>
      <c r="P283" s="8">
        <v>5.5458343410296367</v>
      </c>
      <c r="Q283" s="40">
        <f t="shared" si="5"/>
        <v>4.4457574835482279E-5</v>
      </c>
      <c r="R283" s="40">
        <v>6.8971336773937429E-6</v>
      </c>
    </row>
    <row r="284" spans="2:18" ht="15" x14ac:dyDescent="0.25">
      <c r="B284" s="42" t="s">
        <v>3743</v>
      </c>
      <c r="C284" s="3" t="s">
        <v>3408</v>
      </c>
      <c r="D284" s="3" t="s">
        <v>3858</v>
      </c>
      <c r="E284" s="3">
        <v>515527109</v>
      </c>
      <c r="F284" s="3" t="s">
        <v>668</v>
      </c>
      <c r="G284" s="3" t="s">
        <v>1189</v>
      </c>
      <c r="H284" s="3" t="s">
        <v>313</v>
      </c>
      <c r="I284" s="8">
        <v>0</v>
      </c>
      <c r="J284" s="3" t="s">
        <v>506</v>
      </c>
      <c r="K284" s="3" t="s">
        <v>74</v>
      </c>
      <c r="L284" s="40">
        <v>0</v>
      </c>
      <c r="M284" s="40">
        <v>0</v>
      </c>
      <c r="N284" s="8">
        <v>33.078035906408331</v>
      </c>
      <c r="O284" s="8">
        <v>100</v>
      </c>
      <c r="P284" s="8">
        <v>3.3078035906406456E-2</v>
      </c>
      <c r="Q284" s="40">
        <f t="shared" si="5"/>
        <v>2.6516645941624174E-7</v>
      </c>
      <c r="R284" s="40">
        <v>4.1137838132712489E-8</v>
      </c>
    </row>
    <row r="285" spans="2:18" ht="15" x14ac:dyDescent="0.25">
      <c r="B285" s="42" t="s">
        <v>3743</v>
      </c>
      <c r="C285" s="3" t="s">
        <v>3408</v>
      </c>
      <c r="D285" s="3" t="s">
        <v>3859</v>
      </c>
      <c r="E285" s="3">
        <v>515527109</v>
      </c>
      <c r="F285" s="3" t="s">
        <v>668</v>
      </c>
      <c r="G285" s="3" t="s">
        <v>3860</v>
      </c>
      <c r="H285" s="3" t="s">
        <v>313</v>
      </c>
      <c r="I285" s="8">
        <v>0</v>
      </c>
      <c r="J285" s="3" t="s">
        <v>506</v>
      </c>
      <c r="K285" s="3" t="s">
        <v>74</v>
      </c>
      <c r="L285" s="40">
        <v>0</v>
      </c>
      <c r="M285" s="40">
        <v>0</v>
      </c>
      <c r="N285" s="8">
        <v>54.534500599733292</v>
      </c>
      <c r="O285" s="8">
        <v>100</v>
      </c>
      <c r="P285" s="8">
        <v>5.4534500599736191E-2</v>
      </c>
      <c r="Q285" s="40">
        <f t="shared" si="5"/>
        <v>4.3716986343993443E-7</v>
      </c>
      <c r="R285" s="40">
        <v>6.782239020079662E-8</v>
      </c>
    </row>
    <row r="286" spans="2:18" ht="15" x14ac:dyDescent="0.25">
      <c r="B286" s="42" t="s">
        <v>3743</v>
      </c>
      <c r="C286" s="3" t="s">
        <v>3408</v>
      </c>
      <c r="D286" s="3" t="s">
        <v>3861</v>
      </c>
      <c r="E286" s="3">
        <v>515527109</v>
      </c>
      <c r="F286" s="3" t="s">
        <v>2012</v>
      </c>
      <c r="G286" s="3" t="s">
        <v>3862</v>
      </c>
      <c r="H286" s="3" t="s">
        <v>2009</v>
      </c>
      <c r="I286" s="8">
        <v>8.4499999999996582</v>
      </c>
      <c r="J286" s="3" t="s">
        <v>506</v>
      </c>
      <c r="K286" s="3" t="s">
        <v>74</v>
      </c>
      <c r="L286" s="40">
        <v>1.464E-2</v>
      </c>
      <c r="M286" s="40">
        <v>3.2599999999998165E-2</v>
      </c>
      <c r="N286" s="8">
        <v>9356.8294278247431</v>
      </c>
      <c r="O286" s="8">
        <v>93.54</v>
      </c>
      <c r="P286" s="8">
        <v>8.7523782380411017</v>
      </c>
      <c r="Q286" s="40">
        <f t="shared" si="5"/>
        <v>7.0162483510806951E-5</v>
      </c>
      <c r="R286" s="40">
        <v>1.0884984835604343E-5</v>
      </c>
    </row>
    <row r="287" spans="2:18" ht="15" x14ac:dyDescent="0.25">
      <c r="B287" s="42" t="s">
        <v>3743</v>
      </c>
      <c r="C287" s="3" t="s">
        <v>3408</v>
      </c>
      <c r="D287" s="3" t="s">
        <v>3863</v>
      </c>
      <c r="E287" s="3">
        <v>515527109</v>
      </c>
      <c r="F287" s="3" t="s">
        <v>2012</v>
      </c>
      <c r="G287" s="3" t="s">
        <v>3862</v>
      </c>
      <c r="H287" s="3" t="s">
        <v>2009</v>
      </c>
      <c r="I287" s="8">
        <v>8.3999999999998618</v>
      </c>
      <c r="J287" s="3" t="s">
        <v>506</v>
      </c>
      <c r="K287" s="3" t="s">
        <v>74</v>
      </c>
      <c r="L287" s="40">
        <v>1.269E-2</v>
      </c>
      <c r="M287" s="40">
        <v>3.0599999999997116E-2</v>
      </c>
      <c r="N287" s="8">
        <v>28531.498506311662</v>
      </c>
      <c r="O287" s="8">
        <v>93.56</v>
      </c>
      <c r="P287" s="8">
        <v>26.694069990797054</v>
      </c>
      <c r="Q287" s="40">
        <f t="shared" si="5"/>
        <v>2.1399009442087477E-4</v>
      </c>
      <c r="R287" s="40">
        <v>3.3198353538639922E-5</v>
      </c>
    </row>
    <row r="288" spans="2:18" ht="15" x14ac:dyDescent="0.25">
      <c r="B288" s="42" t="s">
        <v>3743</v>
      </c>
      <c r="C288" s="3" t="s">
        <v>3408</v>
      </c>
      <c r="D288" s="3" t="s">
        <v>3864</v>
      </c>
      <c r="E288" s="3">
        <v>515527109</v>
      </c>
      <c r="F288" s="3" t="s">
        <v>668</v>
      </c>
      <c r="G288" s="3" t="s">
        <v>3862</v>
      </c>
      <c r="H288" s="3" t="s">
        <v>313</v>
      </c>
      <c r="I288" s="8">
        <v>9.5799999999994938</v>
      </c>
      <c r="J288" s="3" t="s">
        <v>506</v>
      </c>
      <c r="K288" s="3" t="s">
        <v>74</v>
      </c>
      <c r="L288" s="40">
        <v>1.461E-2</v>
      </c>
      <c r="M288" s="40">
        <v>3.1500000000008278E-2</v>
      </c>
      <c r="N288" s="8">
        <v>16569.660246265485</v>
      </c>
      <c r="O288" s="8">
        <v>92.63</v>
      </c>
      <c r="P288" s="8">
        <v>15.348476265246159</v>
      </c>
      <c r="Q288" s="40">
        <f t="shared" si="5"/>
        <v>1.2303938239275261E-4</v>
      </c>
      <c r="R288" s="40">
        <v>1.9088289702871621E-5</v>
      </c>
    </row>
    <row r="289" spans="2:18" ht="15" x14ac:dyDescent="0.25">
      <c r="B289" s="42" t="s">
        <v>3743</v>
      </c>
      <c r="C289" s="3" t="s">
        <v>3408</v>
      </c>
      <c r="D289" s="3" t="s">
        <v>3865</v>
      </c>
      <c r="E289" s="3">
        <v>515527109</v>
      </c>
      <c r="F289" s="3" t="s">
        <v>653</v>
      </c>
      <c r="G289" s="3" t="s">
        <v>3866</v>
      </c>
      <c r="H289" s="3" t="s">
        <v>313</v>
      </c>
      <c r="I289" s="8">
        <v>8.0900000000002201</v>
      </c>
      <c r="J289" s="3" t="s">
        <v>506</v>
      </c>
      <c r="K289" s="3" t="s">
        <v>74</v>
      </c>
      <c r="L289" s="40">
        <v>1.01E-2</v>
      </c>
      <c r="M289" s="40">
        <v>3.4699999999997913E-2</v>
      </c>
      <c r="N289" s="8">
        <v>36514.373322627776</v>
      </c>
      <c r="O289" s="8">
        <v>88.59</v>
      </c>
      <c r="P289" s="8">
        <v>32.348083318779437</v>
      </c>
      <c r="Q289" s="40">
        <f t="shared" si="5"/>
        <v>2.5931487428130655E-4</v>
      </c>
      <c r="R289" s="40">
        <v>4.0230025121101996E-5</v>
      </c>
    </row>
    <row r="290" spans="2:18" ht="15" x14ac:dyDescent="0.25">
      <c r="B290" s="42" t="s">
        <v>3743</v>
      </c>
      <c r="C290" s="3" t="s">
        <v>3408</v>
      </c>
      <c r="D290" s="3" t="s">
        <v>3867</v>
      </c>
      <c r="E290" s="3">
        <v>515527109</v>
      </c>
      <c r="F290" s="3" t="s">
        <v>668</v>
      </c>
      <c r="G290" s="3" t="s">
        <v>3866</v>
      </c>
      <c r="H290" s="3" t="s">
        <v>313</v>
      </c>
      <c r="I290" s="8">
        <v>9.5499999999986276</v>
      </c>
      <c r="J290" s="3" t="s">
        <v>506</v>
      </c>
      <c r="K290" s="3" t="s">
        <v>74</v>
      </c>
      <c r="L290" s="40">
        <v>1.461E-2</v>
      </c>
      <c r="M290" s="40">
        <v>3.2499999999973495E-2</v>
      </c>
      <c r="N290" s="8">
        <v>5762.2213035380782</v>
      </c>
      <c r="O290" s="8">
        <v>91.41</v>
      </c>
      <c r="P290" s="8">
        <v>5.2672464718347918</v>
      </c>
      <c r="Q290" s="40">
        <f t="shared" si="5"/>
        <v>4.222430563172025E-5</v>
      </c>
      <c r="R290" s="40">
        <v>6.5506650206360679E-6</v>
      </c>
    </row>
    <row r="291" spans="2:18" ht="15" x14ac:dyDescent="0.25">
      <c r="B291" s="42" t="s">
        <v>3743</v>
      </c>
      <c r="C291" s="3" t="s">
        <v>3408</v>
      </c>
      <c r="D291" s="3" t="s">
        <v>3868</v>
      </c>
      <c r="E291" s="3">
        <v>515527109</v>
      </c>
      <c r="F291" s="3" t="s">
        <v>653</v>
      </c>
      <c r="G291" s="3" t="s">
        <v>3866</v>
      </c>
      <c r="H291" s="3" t="s">
        <v>313</v>
      </c>
      <c r="I291" s="8">
        <v>8.0799999999989911</v>
      </c>
      <c r="J291" s="3" t="s">
        <v>506</v>
      </c>
      <c r="K291" s="3" t="s">
        <v>74</v>
      </c>
      <c r="L291" s="40">
        <v>1.4659999999999999E-2</v>
      </c>
      <c r="M291" s="40">
        <v>3.5100000000021739E-2</v>
      </c>
      <c r="N291" s="8">
        <v>6912.3916096526482</v>
      </c>
      <c r="O291" s="8">
        <v>91.86</v>
      </c>
      <c r="P291" s="8">
        <v>6.3497229104240516</v>
      </c>
      <c r="Q291" s="40">
        <f t="shared" si="5"/>
        <v>5.0901859687057151E-5</v>
      </c>
      <c r="R291" s="40">
        <v>7.8968979299647461E-6</v>
      </c>
    </row>
    <row r="292" spans="2:18" ht="15" x14ac:dyDescent="0.25">
      <c r="B292" s="42" t="s">
        <v>3743</v>
      </c>
      <c r="C292" s="3" t="s">
        <v>3408</v>
      </c>
      <c r="D292" s="3" t="s">
        <v>3869</v>
      </c>
      <c r="E292" s="3">
        <v>515527109</v>
      </c>
      <c r="F292" s="3" t="s">
        <v>2012</v>
      </c>
      <c r="G292" s="3" t="s">
        <v>3866</v>
      </c>
      <c r="H292" s="3" t="s">
        <v>2009</v>
      </c>
      <c r="I292" s="8">
        <v>8.4199999999990496</v>
      </c>
      <c r="J292" s="3" t="s">
        <v>506</v>
      </c>
      <c r="K292" s="3" t="s">
        <v>74</v>
      </c>
      <c r="L292" s="40">
        <v>1.464E-2</v>
      </c>
      <c r="M292" s="40">
        <v>3.3699999999990321E-2</v>
      </c>
      <c r="N292" s="8">
        <v>13245.490927753008</v>
      </c>
      <c r="O292" s="8">
        <v>92.33</v>
      </c>
      <c r="P292" s="8">
        <v>12.22956176128592</v>
      </c>
      <c r="Q292" s="40">
        <f t="shared" si="5"/>
        <v>9.8036945168935354E-5</v>
      </c>
      <c r="R292" s="40">
        <v>1.5209419736809464E-5</v>
      </c>
    </row>
    <row r="293" spans="2:18" ht="15" x14ac:dyDescent="0.25">
      <c r="B293" s="42" t="s">
        <v>3743</v>
      </c>
      <c r="C293" s="3" t="s">
        <v>3408</v>
      </c>
      <c r="D293" s="3" t="s">
        <v>3870</v>
      </c>
      <c r="E293" s="3">
        <v>515527109</v>
      </c>
      <c r="F293" s="3" t="s">
        <v>668</v>
      </c>
      <c r="G293" s="3" t="s">
        <v>329</v>
      </c>
      <c r="H293" s="3" t="s">
        <v>313</v>
      </c>
      <c r="I293" s="8">
        <v>9.4699999999999136</v>
      </c>
      <c r="J293" s="3" t="s">
        <v>506</v>
      </c>
      <c r="K293" s="3" t="s">
        <v>74</v>
      </c>
      <c r="L293" s="40">
        <v>1.4330000000000001E-2</v>
      </c>
      <c r="M293" s="40">
        <v>3.5400000000002339E-2</v>
      </c>
      <c r="N293" s="8">
        <v>50339.96577306743</v>
      </c>
      <c r="O293" s="8">
        <v>88.33</v>
      </c>
      <c r="P293" s="8">
        <v>44.465291734478697</v>
      </c>
      <c r="Q293" s="40">
        <f t="shared" si="5"/>
        <v>3.5645115113556081E-4</v>
      </c>
      <c r="R293" s="40">
        <v>5.5299715468975237E-5</v>
      </c>
    </row>
    <row r="294" spans="2:18" ht="15" x14ac:dyDescent="0.25">
      <c r="B294" s="42" t="s">
        <v>3743</v>
      </c>
      <c r="C294" s="3" t="s">
        <v>3408</v>
      </c>
      <c r="D294" s="3" t="s">
        <v>3871</v>
      </c>
      <c r="E294" s="3">
        <v>515527109</v>
      </c>
      <c r="F294" s="3" t="s">
        <v>2012</v>
      </c>
      <c r="G294" s="3" t="s">
        <v>2710</v>
      </c>
      <c r="H294" s="3" t="s">
        <v>2009</v>
      </c>
      <c r="I294" s="8">
        <v>8.2600000000001295</v>
      </c>
      <c r="J294" s="3" t="s">
        <v>506</v>
      </c>
      <c r="K294" s="3" t="s">
        <v>74</v>
      </c>
      <c r="L294" s="40">
        <v>1.464E-2</v>
      </c>
      <c r="M294" s="40">
        <v>3.9300000000009175E-2</v>
      </c>
      <c r="N294" s="8">
        <v>16918.717831157734</v>
      </c>
      <c r="O294" s="8">
        <v>87.85</v>
      </c>
      <c r="P294" s="8">
        <v>14.86309356937344</v>
      </c>
      <c r="Q294" s="40">
        <f t="shared" si="5"/>
        <v>1.1914836506359034E-4</v>
      </c>
      <c r="R294" s="40">
        <v>1.848463854197049E-5</v>
      </c>
    </row>
    <row r="295" spans="2:18" ht="15" x14ac:dyDescent="0.25">
      <c r="B295" s="42" t="s">
        <v>3743</v>
      </c>
      <c r="C295" s="3" t="s">
        <v>3408</v>
      </c>
      <c r="D295" s="3" t="s">
        <v>3872</v>
      </c>
      <c r="E295" s="3">
        <v>515527109</v>
      </c>
      <c r="F295" s="3" t="s">
        <v>2012</v>
      </c>
      <c r="G295" s="3" t="s">
        <v>2710</v>
      </c>
      <c r="H295" s="3" t="s">
        <v>2009</v>
      </c>
      <c r="I295" s="8">
        <v>8.2200000000019333</v>
      </c>
      <c r="J295" s="3" t="s">
        <v>506</v>
      </c>
      <c r="K295" s="3" t="s">
        <v>74</v>
      </c>
      <c r="L295" s="40">
        <v>1.269E-2</v>
      </c>
      <c r="M295" s="40">
        <v>3.7299999999990764E-2</v>
      </c>
      <c r="N295" s="8">
        <v>8072.6230603388203</v>
      </c>
      <c r="O295" s="8">
        <v>87.88</v>
      </c>
      <c r="P295" s="8">
        <v>7.0942211260288532</v>
      </c>
      <c r="Q295" s="40">
        <f t="shared" si="5"/>
        <v>5.6870048258839913E-5</v>
      </c>
      <c r="R295" s="40">
        <v>8.8228007607828192E-6</v>
      </c>
    </row>
    <row r="296" spans="2:18" ht="15" x14ac:dyDescent="0.25">
      <c r="B296" s="42" t="s">
        <v>3743</v>
      </c>
      <c r="C296" s="3" t="s">
        <v>3408</v>
      </c>
      <c r="D296" s="3" t="s">
        <v>3873</v>
      </c>
      <c r="E296" s="3">
        <v>515527109</v>
      </c>
      <c r="F296" s="3" t="s">
        <v>653</v>
      </c>
      <c r="G296" s="3" t="s">
        <v>2710</v>
      </c>
      <c r="H296" s="3" t="s">
        <v>313</v>
      </c>
      <c r="I296" s="8">
        <v>7.9799999999978333</v>
      </c>
      <c r="J296" s="3" t="s">
        <v>506</v>
      </c>
      <c r="K296" s="3" t="s">
        <v>74</v>
      </c>
      <c r="L296" s="40">
        <v>1.4659999999999999E-2</v>
      </c>
      <c r="M296" s="40">
        <v>3.8899999999984926E-2</v>
      </c>
      <c r="N296" s="8">
        <v>7390.500382948012</v>
      </c>
      <c r="O296" s="8">
        <v>88.76</v>
      </c>
      <c r="P296" s="8">
        <v>6.5598080892399926</v>
      </c>
      <c r="Q296" s="40">
        <f t="shared" si="5"/>
        <v>5.2585984560736899E-5</v>
      </c>
      <c r="R296" s="40">
        <v>8.1581725142437457E-6</v>
      </c>
    </row>
    <row r="297" spans="2:18" ht="15" x14ac:dyDescent="0.25">
      <c r="B297" s="42" t="s">
        <v>3743</v>
      </c>
      <c r="C297" s="3" t="s">
        <v>3408</v>
      </c>
      <c r="D297" s="3" t="s">
        <v>3874</v>
      </c>
      <c r="E297" s="3">
        <v>515527109</v>
      </c>
      <c r="F297" s="3" t="s">
        <v>668</v>
      </c>
      <c r="G297" s="3" t="s">
        <v>2710</v>
      </c>
      <c r="H297" s="3" t="s">
        <v>313</v>
      </c>
      <c r="I297" s="8">
        <v>9.4099999999989485</v>
      </c>
      <c r="J297" s="3" t="s">
        <v>506</v>
      </c>
      <c r="K297" s="3" t="s">
        <v>74</v>
      </c>
      <c r="L297" s="40">
        <v>1.461E-2</v>
      </c>
      <c r="M297" s="40">
        <v>3.7300000000001381E-2</v>
      </c>
      <c r="N297" s="8">
        <v>10932.660427748036</v>
      </c>
      <c r="O297" s="8">
        <v>87.03</v>
      </c>
      <c r="P297" s="8">
        <v>9.514694353010805</v>
      </c>
      <c r="Q297" s="40">
        <f t="shared" si="5"/>
        <v>7.6273507325353053E-5</v>
      </c>
      <c r="R297" s="40">
        <v>1.1833047079454444E-5</v>
      </c>
    </row>
    <row r="298" spans="2:18" ht="15" x14ac:dyDescent="0.25">
      <c r="B298" s="42" t="s">
        <v>3743</v>
      </c>
      <c r="C298" s="3" t="s">
        <v>3408</v>
      </c>
      <c r="D298" s="3" t="s">
        <v>3875</v>
      </c>
      <c r="E298" s="3">
        <v>515527109</v>
      </c>
      <c r="F298" s="3" t="s">
        <v>668</v>
      </c>
      <c r="G298" s="3" t="s">
        <v>314</v>
      </c>
      <c r="H298" s="3" t="s">
        <v>313</v>
      </c>
      <c r="I298" s="8">
        <v>9.3400000000002521</v>
      </c>
      <c r="J298" s="3" t="s">
        <v>506</v>
      </c>
      <c r="K298" s="3" t="s">
        <v>74</v>
      </c>
      <c r="L298" s="40">
        <v>1.461E-2</v>
      </c>
      <c r="M298" s="40">
        <v>3.9999999999981647E-2</v>
      </c>
      <c r="N298" s="8">
        <v>8886.4194905062723</v>
      </c>
      <c r="O298" s="8">
        <v>84.9</v>
      </c>
      <c r="P298" s="8">
        <v>7.5445701344351406</v>
      </c>
      <c r="Q298" s="40">
        <f t="shared" si="5"/>
        <v>6.0480221861607608E-5</v>
      </c>
      <c r="R298" s="40">
        <v>9.3828819174592739E-6</v>
      </c>
    </row>
    <row r="299" spans="2:18" ht="15" x14ac:dyDescent="0.25">
      <c r="B299" s="42" t="s">
        <v>3743</v>
      </c>
      <c r="C299" s="3" t="s">
        <v>3408</v>
      </c>
      <c r="D299" s="3" t="s">
        <v>3876</v>
      </c>
      <c r="E299" s="3">
        <v>515527109</v>
      </c>
      <c r="F299" s="3" t="s">
        <v>2012</v>
      </c>
      <c r="G299" s="3" t="s">
        <v>314</v>
      </c>
      <c r="H299" s="3" t="s">
        <v>2009</v>
      </c>
      <c r="I299" s="8">
        <v>8.2099999999978976</v>
      </c>
      <c r="J299" s="3" t="s">
        <v>506</v>
      </c>
      <c r="K299" s="3" t="s">
        <v>74</v>
      </c>
      <c r="L299" s="40">
        <v>1.464E-2</v>
      </c>
      <c r="M299" s="40">
        <v>4.1000000000022796E-2</v>
      </c>
      <c r="N299" s="8">
        <v>5545.0720632976436</v>
      </c>
      <c r="O299" s="8">
        <v>86.55</v>
      </c>
      <c r="P299" s="8">
        <v>4.7992598532916002</v>
      </c>
      <c r="Q299" s="40">
        <f t="shared" si="5"/>
        <v>3.8472742055079859E-5</v>
      </c>
      <c r="R299" s="40">
        <v>5.9686486694724658E-6</v>
      </c>
    </row>
    <row r="300" spans="2:18" ht="15" x14ac:dyDescent="0.25">
      <c r="B300" s="42" t="s">
        <v>3743</v>
      </c>
      <c r="C300" s="3" t="s">
        <v>3408</v>
      </c>
      <c r="D300" s="3" t="s">
        <v>3877</v>
      </c>
      <c r="E300" s="3">
        <v>515527109</v>
      </c>
      <c r="F300" s="3" t="s">
        <v>2012</v>
      </c>
      <c r="G300" s="3" t="s">
        <v>314</v>
      </c>
      <c r="H300" s="3" t="s">
        <v>2009</v>
      </c>
      <c r="I300" s="8">
        <v>8.1799999999982518</v>
      </c>
      <c r="J300" s="3" t="s">
        <v>506</v>
      </c>
      <c r="K300" s="3" t="s">
        <v>74</v>
      </c>
      <c r="L300" s="40">
        <v>1.269E-2</v>
      </c>
      <c r="M300" s="40">
        <v>3.8899999999972679E-2</v>
      </c>
      <c r="N300" s="8">
        <v>5573.4318980462649</v>
      </c>
      <c r="O300" s="8">
        <v>86.72</v>
      </c>
      <c r="P300" s="8">
        <v>4.8332801062667317</v>
      </c>
      <c r="Q300" s="40">
        <f t="shared" si="5"/>
        <v>3.8745461694643267E-5</v>
      </c>
      <c r="R300" s="40">
        <v>6.0109583055126713E-6</v>
      </c>
    </row>
    <row r="301" spans="2:18" ht="15" x14ac:dyDescent="0.25">
      <c r="B301" s="42" t="s">
        <v>3743</v>
      </c>
      <c r="C301" s="3" t="s">
        <v>3408</v>
      </c>
      <c r="D301" s="3" t="s">
        <v>3878</v>
      </c>
      <c r="E301" s="3">
        <v>515527109</v>
      </c>
      <c r="F301" s="3" t="s">
        <v>653</v>
      </c>
      <c r="G301" s="3" t="s">
        <v>314</v>
      </c>
      <c r="H301" s="3" t="s">
        <v>313</v>
      </c>
      <c r="I301" s="8">
        <v>7.900000000000416</v>
      </c>
      <c r="J301" s="3" t="s">
        <v>506</v>
      </c>
      <c r="K301" s="3" t="s">
        <v>74</v>
      </c>
      <c r="L301" s="40">
        <v>1.4659999999999999E-2</v>
      </c>
      <c r="M301" s="40">
        <v>4.2299999999969778E-2</v>
      </c>
      <c r="N301" s="8">
        <v>5304.1813916261008</v>
      </c>
      <c r="O301" s="8">
        <v>86.4</v>
      </c>
      <c r="P301" s="8">
        <v>4.5828126971641208</v>
      </c>
      <c r="Q301" s="40">
        <f t="shared" si="5"/>
        <v>3.6737617085645926E-5</v>
      </c>
      <c r="R301" s="40">
        <v>5.6994619469520498E-6</v>
      </c>
    </row>
    <row r="302" spans="2:18" ht="15" x14ac:dyDescent="0.25">
      <c r="B302" s="42" t="s">
        <v>3743</v>
      </c>
      <c r="C302" s="3" t="s">
        <v>3408</v>
      </c>
      <c r="D302" s="3" t="s">
        <v>3879</v>
      </c>
      <c r="E302" s="3">
        <v>515527109</v>
      </c>
      <c r="F302" s="3" t="s">
        <v>668</v>
      </c>
      <c r="G302" s="3" t="s">
        <v>314</v>
      </c>
      <c r="H302" s="3" t="s">
        <v>313</v>
      </c>
      <c r="I302" s="8">
        <v>9.3500000000000139</v>
      </c>
      <c r="J302" s="3" t="s">
        <v>506</v>
      </c>
      <c r="K302" s="3" t="s">
        <v>74</v>
      </c>
      <c r="L302" s="40">
        <v>1.4330000000000001E-2</v>
      </c>
      <c r="M302" s="40">
        <v>3.9499999999997752E-2</v>
      </c>
      <c r="N302" s="8">
        <v>80314.699432343739</v>
      </c>
      <c r="O302" s="8">
        <v>85.03</v>
      </c>
      <c r="P302" s="8">
        <v>68.291588892412761</v>
      </c>
      <c r="Q302" s="40">
        <f t="shared" si="5"/>
        <v>5.4745205808919885E-4</v>
      </c>
      <c r="R302" s="40">
        <v>8.493153395294889E-5</v>
      </c>
    </row>
    <row r="303" spans="2:18" ht="15" x14ac:dyDescent="0.25">
      <c r="B303" s="42" t="s">
        <v>3743</v>
      </c>
      <c r="C303" s="3" t="s">
        <v>3408</v>
      </c>
      <c r="D303" s="3" t="s">
        <v>3880</v>
      </c>
      <c r="E303" s="3">
        <v>515527109</v>
      </c>
      <c r="F303" s="3" t="s">
        <v>2012</v>
      </c>
      <c r="G303" s="3" t="s">
        <v>3881</v>
      </c>
      <c r="H303" s="3" t="s">
        <v>2009</v>
      </c>
      <c r="I303" s="8">
        <v>8.2400000000013591</v>
      </c>
      <c r="J303" s="3" t="s">
        <v>506</v>
      </c>
      <c r="K303" s="3" t="s">
        <v>74</v>
      </c>
      <c r="L303" s="40">
        <v>1.464E-2</v>
      </c>
      <c r="M303" s="40">
        <v>4.0100000000002758E-2</v>
      </c>
      <c r="N303" s="8">
        <v>5975.8085620394677</v>
      </c>
      <c r="O303" s="8">
        <v>87.28</v>
      </c>
      <c r="P303" s="8">
        <v>5.2156856651856414</v>
      </c>
      <c r="Q303" s="40">
        <f t="shared" si="5"/>
        <v>4.1810974060810608E-5</v>
      </c>
      <c r="R303" s="40">
        <v>6.4865408953728134E-6</v>
      </c>
    </row>
    <row r="304" spans="2:18" ht="15" x14ac:dyDescent="0.25">
      <c r="B304" s="42" t="s">
        <v>3743</v>
      </c>
      <c r="C304" s="3" t="s">
        <v>3408</v>
      </c>
      <c r="D304" s="3" t="s">
        <v>3882</v>
      </c>
      <c r="E304" s="3">
        <v>515527109</v>
      </c>
      <c r="F304" s="3" t="s">
        <v>653</v>
      </c>
      <c r="G304" s="3" t="s">
        <v>3881</v>
      </c>
      <c r="H304" s="3" t="s">
        <v>313</v>
      </c>
      <c r="I304" s="8">
        <v>7.9499999999977788</v>
      </c>
      <c r="J304" s="3" t="s">
        <v>506</v>
      </c>
      <c r="K304" s="3" t="s">
        <v>74</v>
      </c>
      <c r="L304" s="40">
        <v>1.4659999999999999E-2</v>
      </c>
      <c r="M304" s="40">
        <v>4.0300000000032608E-2</v>
      </c>
      <c r="N304" s="8">
        <v>4167.102792921617</v>
      </c>
      <c r="O304" s="8">
        <v>87.83</v>
      </c>
      <c r="P304" s="8">
        <v>3.6599663387872714</v>
      </c>
      <c r="Q304" s="40">
        <f t="shared" si="5"/>
        <v>2.9339720120773018E-5</v>
      </c>
      <c r="R304" s="40">
        <v>4.5517546217744607E-6</v>
      </c>
    </row>
    <row r="305" spans="2:18" ht="15" x14ac:dyDescent="0.25">
      <c r="B305" s="42" t="s">
        <v>3743</v>
      </c>
      <c r="C305" s="3" t="s">
        <v>3408</v>
      </c>
      <c r="D305" s="3" t="s">
        <v>3883</v>
      </c>
      <c r="E305" s="3">
        <v>515527109</v>
      </c>
      <c r="F305" s="3" t="s">
        <v>668</v>
      </c>
      <c r="G305" s="3" t="s">
        <v>3881</v>
      </c>
      <c r="H305" s="3" t="s">
        <v>313</v>
      </c>
      <c r="I305" s="8">
        <v>9.3700000000018235</v>
      </c>
      <c r="J305" s="3" t="s">
        <v>506</v>
      </c>
      <c r="K305" s="3" t="s">
        <v>74</v>
      </c>
      <c r="L305" s="40">
        <v>1.461E-2</v>
      </c>
      <c r="M305" s="40">
        <v>3.8700000000003967E-2</v>
      </c>
      <c r="N305" s="8">
        <v>9976.3002128815115</v>
      </c>
      <c r="O305" s="8">
        <v>85.98</v>
      </c>
      <c r="P305" s="8">
        <v>8.5776228737115829</v>
      </c>
      <c r="Q305" s="40">
        <f t="shared" si="5"/>
        <v>6.8761576233410855E-5</v>
      </c>
      <c r="R305" s="40">
        <v>1.0667648536951296E-5</v>
      </c>
    </row>
    <row r="306" spans="2:18" ht="15" x14ac:dyDescent="0.25">
      <c r="B306" s="42" t="s">
        <v>3743</v>
      </c>
      <c r="C306" s="3" t="s">
        <v>3408</v>
      </c>
      <c r="D306" s="3" t="s">
        <v>3884</v>
      </c>
      <c r="E306" s="3">
        <v>515527109</v>
      </c>
      <c r="F306" s="3" t="s">
        <v>668</v>
      </c>
      <c r="G306" s="3" t="s">
        <v>3881</v>
      </c>
      <c r="H306" s="3" t="s">
        <v>313</v>
      </c>
      <c r="I306" s="8">
        <v>9.3799999999999972</v>
      </c>
      <c r="J306" s="3" t="s">
        <v>506</v>
      </c>
      <c r="K306" s="3" t="s">
        <v>74</v>
      </c>
      <c r="L306" s="40">
        <v>1.4330000000000001E-2</v>
      </c>
      <c r="M306" s="40">
        <v>3.8400000000003806E-2</v>
      </c>
      <c r="N306" s="8">
        <v>14292.188607643875</v>
      </c>
      <c r="O306" s="8">
        <v>85.94</v>
      </c>
      <c r="P306" s="8">
        <v>12.282706850443343</v>
      </c>
      <c r="Q306" s="40">
        <f t="shared" si="5"/>
        <v>9.8462976967410583E-5</v>
      </c>
      <c r="R306" s="40">
        <v>1.5275514171239994E-5</v>
      </c>
    </row>
    <row r="307" spans="2:18" ht="15" x14ac:dyDescent="0.25">
      <c r="B307" s="42" t="s">
        <v>3743</v>
      </c>
      <c r="C307" s="3" t="s">
        <v>3408</v>
      </c>
      <c r="D307" s="3" t="s">
        <v>3885</v>
      </c>
      <c r="E307" s="3">
        <v>515527109</v>
      </c>
      <c r="F307" s="3" t="s">
        <v>668</v>
      </c>
      <c r="G307" s="3" t="s">
        <v>3689</v>
      </c>
      <c r="H307" s="3" t="s">
        <v>313</v>
      </c>
      <c r="I307" s="8">
        <v>9.4799999999987339</v>
      </c>
      <c r="J307" s="3" t="s">
        <v>506</v>
      </c>
      <c r="K307" s="3" t="s">
        <v>74</v>
      </c>
      <c r="L307" s="40">
        <v>1.4330000000000001E-2</v>
      </c>
      <c r="M307" s="40">
        <v>3.4899999999996101E-2</v>
      </c>
      <c r="N307" s="8">
        <v>12465.671180151605</v>
      </c>
      <c r="O307" s="8">
        <v>88.47</v>
      </c>
      <c r="P307" s="8">
        <v>11.028379273795446</v>
      </c>
      <c r="Q307" s="40">
        <f t="shared" si="5"/>
        <v>8.8407797047146351E-5</v>
      </c>
      <c r="R307" s="40">
        <v>1.3715556834004474E-5</v>
      </c>
    </row>
    <row r="308" spans="2:18" ht="15" x14ac:dyDescent="0.25">
      <c r="B308" s="42" t="s">
        <v>3743</v>
      </c>
      <c r="C308" s="3" t="s">
        <v>3408</v>
      </c>
      <c r="D308" s="3" t="s">
        <v>3886</v>
      </c>
      <c r="E308" s="3">
        <v>515527109</v>
      </c>
      <c r="F308" s="3" t="s">
        <v>668</v>
      </c>
      <c r="G308" s="3" t="s">
        <v>3689</v>
      </c>
      <c r="H308" s="3" t="s">
        <v>313</v>
      </c>
      <c r="I308" s="8">
        <v>9.4699999999989473</v>
      </c>
      <c r="J308" s="3" t="s">
        <v>506</v>
      </c>
      <c r="K308" s="3" t="s">
        <v>74</v>
      </c>
      <c r="L308" s="40">
        <v>1.461E-2</v>
      </c>
      <c r="M308" s="40">
        <v>3.5299999999992608E-2</v>
      </c>
      <c r="N308" s="8">
        <v>12270.1807998609</v>
      </c>
      <c r="O308" s="8">
        <v>88.39</v>
      </c>
      <c r="P308" s="8">
        <v>10.845612789833833</v>
      </c>
      <c r="Q308" s="40">
        <f t="shared" si="5"/>
        <v>8.6942669504834502E-5</v>
      </c>
      <c r="R308" s="40">
        <v>1.348825742437291E-5</v>
      </c>
    </row>
    <row r="309" spans="2:18" ht="15" x14ac:dyDescent="0.25">
      <c r="B309" s="42" t="s">
        <v>3743</v>
      </c>
      <c r="C309" s="3" t="s">
        <v>3408</v>
      </c>
      <c r="D309" s="3" t="s">
        <v>3887</v>
      </c>
      <c r="E309" s="3">
        <v>515527109</v>
      </c>
      <c r="F309" s="3" t="s">
        <v>653</v>
      </c>
      <c r="G309" s="3" t="s">
        <v>3689</v>
      </c>
      <c r="H309" s="3" t="s">
        <v>313</v>
      </c>
      <c r="I309" s="8">
        <v>8.0199999999993654</v>
      </c>
      <c r="J309" s="3" t="s">
        <v>506</v>
      </c>
      <c r="K309" s="3" t="s">
        <v>74</v>
      </c>
      <c r="L309" s="40">
        <v>1.4659999999999999E-2</v>
      </c>
      <c r="M309" s="40">
        <v>3.7599999999990731E-2</v>
      </c>
      <c r="N309" s="8">
        <v>6349.1478629159355</v>
      </c>
      <c r="O309" s="8">
        <v>89.38</v>
      </c>
      <c r="P309" s="8">
        <v>5.674868322932717</v>
      </c>
      <c r="Q309" s="40">
        <f t="shared" si="5"/>
        <v>4.5491961648001351E-5</v>
      </c>
      <c r="R309" s="40">
        <v>7.0576081105241643E-6</v>
      </c>
    </row>
    <row r="310" spans="2:18" ht="15" x14ac:dyDescent="0.25">
      <c r="B310" s="42" t="s">
        <v>3743</v>
      </c>
      <c r="C310" s="3" t="s">
        <v>3408</v>
      </c>
      <c r="D310" s="3" t="s">
        <v>3888</v>
      </c>
      <c r="E310" s="3">
        <v>515527109</v>
      </c>
      <c r="F310" s="3" t="s">
        <v>2012</v>
      </c>
      <c r="G310" s="3" t="s">
        <v>3689</v>
      </c>
      <c r="H310" s="3" t="s">
        <v>2009</v>
      </c>
      <c r="I310" s="8">
        <v>8.3199999999987639</v>
      </c>
      <c r="J310" s="3" t="s">
        <v>506</v>
      </c>
      <c r="K310" s="3" t="s">
        <v>74</v>
      </c>
      <c r="L310" s="40">
        <v>1.464E-2</v>
      </c>
      <c r="M310" s="40">
        <v>3.709999999997856E-2</v>
      </c>
      <c r="N310" s="8">
        <v>5711.1672432656524</v>
      </c>
      <c r="O310" s="8">
        <v>89.14</v>
      </c>
      <c r="P310" s="8">
        <v>5.0909344721060066</v>
      </c>
      <c r="Q310" s="40">
        <f t="shared" si="5"/>
        <v>4.0810919756786104E-5</v>
      </c>
      <c r="R310" s="40">
        <v>6.3313927964260184E-6</v>
      </c>
    </row>
    <row r="311" spans="2:18" ht="15" x14ac:dyDescent="0.25">
      <c r="B311" s="42" t="s">
        <v>3743</v>
      </c>
      <c r="C311" s="3" t="s">
        <v>3408</v>
      </c>
      <c r="D311" s="3" t="s">
        <v>3889</v>
      </c>
      <c r="E311" s="3">
        <v>515527109</v>
      </c>
      <c r="F311" s="3" t="s">
        <v>2012</v>
      </c>
      <c r="G311" s="3" t="s">
        <v>3890</v>
      </c>
      <c r="H311" s="3" t="s">
        <v>2009</v>
      </c>
      <c r="I311" s="8">
        <v>8.5400000000002265</v>
      </c>
      <c r="J311" s="3" t="s">
        <v>506</v>
      </c>
      <c r="K311" s="3" t="s">
        <v>74</v>
      </c>
      <c r="L311" s="40">
        <v>1.464E-2</v>
      </c>
      <c r="M311" s="40">
        <v>2.930000000000605E-2</v>
      </c>
      <c r="N311" s="8">
        <v>6369.6610606438708</v>
      </c>
      <c r="O311" s="8">
        <v>94.12</v>
      </c>
      <c r="P311" s="8">
        <v>5.9951249446839388</v>
      </c>
      <c r="Q311" s="40">
        <f t="shared" si="5"/>
        <v>4.805926385223926E-5</v>
      </c>
      <c r="R311" s="40">
        <v>7.4558985381604514E-6</v>
      </c>
    </row>
    <row r="312" spans="2:18" ht="15" x14ac:dyDescent="0.25">
      <c r="B312" s="42" t="s">
        <v>3743</v>
      </c>
      <c r="C312" s="3" t="s">
        <v>3408</v>
      </c>
      <c r="D312" s="3" t="s">
        <v>3891</v>
      </c>
      <c r="E312" s="3">
        <v>515527109</v>
      </c>
      <c r="F312" s="3" t="s">
        <v>2012</v>
      </c>
      <c r="G312" s="3" t="s">
        <v>3890</v>
      </c>
      <c r="H312" s="3" t="s">
        <v>2009</v>
      </c>
      <c r="I312" s="8">
        <v>8.4899999999992328</v>
      </c>
      <c r="J312" s="3" t="s">
        <v>506</v>
      </c>
      <c r="K312" s="3" t="s">
        <v>74</v>
      </c>
      <c r="L312" s="40">
        <v>1.269E-2</v>
      </c>
      <c r="M312" s="40">
        <v>2.7200000000013731E-2</v>
      </c>
      <c r="N312" s="8">
        <v>7885.9422985764768</v>
      </c>
      <c r="O312" s="8">
        <v>94.27</v>
      </c>
      <c r="P312" s="8">
        <v>7.4340777753998974</v>
      </c>
      <c r="Q312" s="40">
        <f t="shared" si="5"/>
        <v>5.9594471942210212E-5</v>
      </c>
      <c r="R312" s="40">
        <v>9.2454669635075179E-6</v>
      </c>
    </row>
    <row r="313" spans="2:18" ht="15" x14ac:dyDescent="0.25">
      <c r="B313" s="42" t="s">
        <v>3743</v>
      </c>
      <c r="C313" s="3" t="s">
        <v>3408</v>
      </c>
      <c r="D313" s="3" t="s">
        <v>3892</v>
      </c>
      <c r="E313" s="3">
        <v>515527109</v>
      </c>
      <c r="F313" s="3" t="s">
        <v>653</v>
      </c>
      <c r="G313" s="3" t="s">
        <v>3890</v>
      </c>
      <c r="H313" s="3" t="s">
        <v>313</v>
      </c>
      <c r="I313" s="8">
        <v>8.2100000000042126</v>
      </c>
      <c r="J313" s="3" t="s">
        <v>506</v>
      </c>
      <c r="K313" s="3" t="s">
        <v>74</v>
      </c>
      <c r="L313" s="40">
        <v>1.4659999999999999E-2</v>
      </c>
      <c r="M313" s="40">
        <v>2.9999999999994312E-2</v>
      </c>
      <c r="N313" s="8">
        <v>3285.1989556196281</v>
      </c>
      <c r="O313" s="8">
        <v>94.07</v>
      </c>
      <c r="P313" s="8">
        <v>3.0903866286294517</v>
      </c>
      <c r="Q313" s="40">
        <f t="shared" si="5"/>
        <v>2.4773746629323168E-5</v>
      </c>
      <c r="R313" s="40">
        <v>3.8433909817310205E-6</v>
      </c>
    </row>
    <row r="314" spans="2:18" ht="15" x14ac:dyDescent="0.25">
      <c r="B314" s="42" t="s">
        <v>3743</v>
      </c>
      <c r="C314" s="3" t="s">
        <v>3408</v>
      </c>
      <c r="D314" s="3" t="s">
        <v>3893</v>
      </c>
      <c r="E314" s="3">
        <v>515527109</v>
      </c>
      <c r="F314" s="3" t="s">
        <v>668</v>
      </c>
      <c r="G314" s="3" t="s">
        <v>3890</v>
      </c>
      <c r="H314" s="3" t="s">
        <v>313</v>
      </c>
      <c r="I314" s="8">
        <v>9.670000000000206</v>
      </c>
      <c r="J314" s="3" t="s">
        <v>506</v>
      </c>
      <c r="K314" s="3" t="s">
        <v>74</v>
      </c>
      <c r="L314" s="40">
        <v>1.461E-2</v>
      </c>
      <c r="M314" s="40">
        <v>2.8299999999997532E-2</v>
      </c>
      <c r="N314" s="8">
        <v>21914.450644170196</v>
      </c>
      <c r="O314" s="8">
        <v>93.48</v>
      </c>
      <c r="P314" s="8">
        <v>20.485628425641867</v>
      </c>
      <c r="Q314" s="40">
        <f t="shared" si="5"/>
        <v>1.6422080119612238E-4</v>
      </c>
      <c r="R314" s="40">
        <v>2.5477161600690163E-5</v>
      </c>
    </row>
    <row r="315" spans="2:18" ht="15" x14ac:dyDescent="0.25">
      <c r="B315" s="42" t="s">
        <v>3743</v>
      </c>
      <c r="C315" s="3" t="s">
        <v>3408</v>
      </c>
      <c r="D315" s="3" t="s">
        <v>3894</v>
      </c>
      <c r="E315" s="3">
        <v>515527109</v>
      </c>
      <c r="F315" s="3" t="s">
        <v>668</v>
      </c>
      <c r="G315" s="3" t="s">
        <v>3890</v>
      </c>
      <c r="H315" s="3" t="s">
        <v>313</v>
      </c>
      <c r="I315" s="8">
        <v>9.6800000000000654</v>
      </c>
      <c r="J315" s="3" t="s">
        <v>506</v>
      </c>
      <c r="K315" s="3" t="s">
        <v>74</v>
      </c>
      <c r="L315" s="40">
        <v>1.4330000000000001E-2</v>
      </c>
      <c r="M315" s="40">
        <v>2.8000000000000597E-2</v>
      </c>
      <c r="N315" s="8">
        <v>27174.313596721629</v>
      </c>
      <c r="O315" s="8">
        <v>93.51</v>
      </c>
      <c r="P315" s="8">
        <v>25.410700618142478</v>
      </c>
      <c r="Q315" s="40">
        <f t="shared" si="5"/>
        <v>2.0370210411718966E-4</v>
      </c>
      <c r="R315" s="40">
        <v>3.160227807436124E-5</v>
      </c>
    </row>
    <row r="316" spans="2:18" ht="15" x14ac:dyDescent="0.25">
      <c r="B316" s="42" t="s">
        <v>3743</v>
      </c>
      <c r="C316" s="3" t="s">
        <v>3408</v>
      </c>
      <c r="D316" s="3" t="s">
        <v>3895</v>
      </c>
      <c r="E316" s="3">
        <v>515527109</v>
      </c>
      <c r="F316" s="3" t="s">
        <v>668</v>
      </c>
      <c r="G316" s="3" t="s">
        <v>3896</v>
      </c>
      <c r="H316" s="3" t="s">
        <v>313</v>
      </c>
      <c r="I316" s="8">
        <v>9.910000000000478</v>
      </c>
      <c r="J316" s="3" t="s">
        <v>506</v>
      </c>
      <c r="K316" s="3" t="s">
        <v>74</v>
      </c>
      <c r="L316" s="40">
        <v>1.461E-2</v>
      </c>
      <c r="M316" s="40">
        <v>2.0200000000002709E-2</v>
      </c>
      <c r="N316" s="8">
        <v>22417.024630725427</v>
      </c>
      <c r="O316" s="8">
        <v>99.72</v>
      </c>
      <c r="P316" s="8">
        <v>22.354256958957055</v>
      </c>
      <c r="Q316" s="40">
        <f t="shared" si="5"/>
        <v>1.792004575924499E-4</v>
      </c>
      <c r="R316" s="40">
        <v>2.7801100614215446E-5</v>
      </c>
    </row>
    <row r="317" spans="2:18" ht="15" x14ac:dyDescent="0.25">
      <c r="B317" s="42" t="s">
        <v>3743</v>
      </c>
      <c r="C317" s="3" t="s">
        <v>3408</v>
      </c>
      <c r="D317" s="3" t="s">
        <v>3897</v>
      </c>
      <c r="E317" s="3">
        <v>515527109</v>
      </c>
      <c r="F317" s="3" t="s">
        <v>668</v>
      </c>
      <c r="G317" s="3" t="s">
        <v>3896</v>
      </c>
      <c r="H317" s="3" t="s">
        <v>313</v>
      </c>
      <c r="I317" s="8">
        <v>9.9199999999994457</v>
      </c>
      <c r="J317" s="3" t="s">
        <v>506</v>
      </c>
      <c r="K317" s="3" t="s">
        <v>74</v>
      </c>
      <c r="L317" s="40">
        <v>1.4330000000000001E-2</v>
      </c>
      <c r="M317" s="40">
        <v>1.989999999999581E-2</v>
      </c>
      <c r="N317" s="8">
        <v>23101.859346340876</v>
      </c>
      <c r="O317" s="8">
        <v>99.68</v>
      </c>
      <c r="P317" s="8">
        <v>23.027933396074221</v>
      </c>
      <c r="Q317" s="40">
        <f t="shared" si="5"/>
        <v>1.8460091111780296E-4</v>
      </c>
      <c r="R317" s="40">
        <v>2.8638925214876849E-5</v>
      </c>
    </row>
    <row r="318" spans="2:18" ht="15" x14ac:dyDescent="0.25">
      <c r="B318" s="42" t="s">
        <v>3743</v>
      </c>
      <c r="C318" s="3" t="s">
        <v>3408</v>
      </c>
      <c r="D318" s="3" t="s">
        <v>3898</v>
      </c>
      <c r="E318" s="3">
        <v>515527109</v>
      </c>
      <c r="F318" s="3" t="s">
        <v>668</v>
      </c>
      <c r="G318" s="3" t="s">
        <v>3899</v>
      </c>
      <c r="H318" s="3" t="s">
        <v>313</v>
      </c>
      <c r="I318" s="8">
        <v>9.8900000000009243</v>
      </c>
      <c r="J318" s="3" t="s">
        <v>506</v>
      </c>
      <c r="K318" s="3" t="s">
        <v>74</v>
      </c>
      <c r="L318" s="40">
        <v>1.461E-2</v>
      </c>
      <c r="M318" s="40">
        <v>2.0800000000001252E-2</v>
      </c>
      <c r="N318" s="8">
        <v>14620.242113373879</v>
      </c>
      <c r="O318" s="8">
        <v>98.51</v>
      </c>
      <c r="P318" s="8">
        <v>14.402400471330083</v>
      </c>
      <c r="Q318" s="40">
        <f t="shared" si="5"/>
        <v>1.1545526919685549E-4</v>
      </c>
      <c r="R318" s="40">
        <v>1.7911692852275083E-5</v>
      </c>
    </row>
    <row r="319" spans="2:18" ht="15" x14ac:dyDescent="0.25">
      <c r="B319" s="42" t="s">
        <v>3743</v>
      </c>
      <c r="C319" s="3" t="s">
        <v>3408</v>
      </c>
      <c r="D319" s="3" t="s">
        <v>3900</v>
      </c>
      <c r="E319" s="3">
        <v>515527109</v>
      </c>
      <c r="F319" s="3" t="s">
        <v>653</v>
      </c>
      <c r="G319" s="3" t="s">
        <v>3899</v>
      </c>
      <c r="H319" s="3" t="s">
        <v>313</v>
      </c>
      <c r="I319" s="8">
        <v>8.4200000000025277</v>
      </c>
      <c r="J319" s="3" t="s">
        <v>506</v>
      </c>
      <c r="K319" s="3" t="s">
        <v>74</v>
      </c>
      <c r="L319" s="40">
        <v>1.4659999999999999E-2</v>
      </c>
      <c r="M319" s="40">
        <v>2.1900000000008638E-2</v>
      </c>
      <c r="N319" s="8">
        <v>5381.5888321167204</v>
      </c>
      <c r="O319" s="8">
        <v>98.59</v>
      </c>
      <c r="P319" s="8">
        <v>5.305708396838356</v>
      </c>
      <c r="Q319" s="40">
        <f t="shared" si="5"/>
        <v>4.2532631449625083E-5</v>
      </c>
      <c r="R319" s="40">
        <v>6.5984985875850267E-6</v>
      </c>
    </row>
    <row r="320" spans="2:18" ht="15" x14ac:dyDescent="0.25">
      <c r="B320" s="42" t="s">
        <v>3743</v>
      </c>
      <c r="C320" s="3" t="s">
        <v>3408</v>
      </c>
      <c r="D320" s="3" t="s">
        <v>3901</v>
      </c>
      <c r="E320" s="3">
        <v>515527109</v>
      </c>
      <c r="F320" s="3" t="s">
        <v>668</v>
      </c>
      <c r="G320" s="3" t="s">
        <v>3899</v>
      </c>
      <c r="H320" s="3" t="s">
        <v>313</v>
      </c>
      <c r="I320" s="8">
        <v>9.8999999999999471</v>
      </c>
      <c r="J320" s="3" t="s">
        <v>506</v>
      </c>
      <c r="K320" s="3" t="s">
        <v>74</v>
      </c>
      <c r="L320" s="40">
        <v>1.4330000000000001E-2</v>
      </c>
      <c r="M320" s="40">
        <v>2.0500000000002589E-2</v>
      </c>
      <c r="N320" s="8">
        <v>13324.235926850704</v>
      </c>
      <c r="O320" s="8">
        <v>98.52</v>
      </c>
      <c r="P320" s="8">
        <v>13.127037202191246</v>
      </c>
      <c r="Q320" s="40">
        <f t="shared" si="5"/>
        <v>1.0523145894693766E-4</v>
      </c>
      <c r="R320" s="40">
        <v>1.6325574260630436E-5</v>
      </c>
    </row>
    <row r="321" spans="2:18" ht="15" x14ac:dyDescent="0.25">
      <c r="B321" s="42" t="s">
        <v>3743</v>
      </c>
      <c r="C321" s="3" t="s">
        <v>3408</v>
      </c>
      <c r="D321" s="3" t="s">
        <v>3902</v>
      </c>
      <c r="E321" s="3">
        <v>515527109</v>
      </c>
      <c r="F321" s="3" t="s">
        <v>668</v>
      </c>
      <c r="G321" s="3" t="s">
        <v>3903</v>
      </c>
      <c r="H321" s="3" t="s">
        <v>313</v>
      </c>
      <c r="I321" s="8">
        <v>9.8200000000000589</v>
      </c>
      <c r="J321" s="3" t="s">
        <v>506</v>
      </c>
      <c r="K321" s="3" t="s">
        <v>74</v>
      </c>
      <c r="L321" s="40">
        <v>1.461E-2</v>
      </c>
      <c r="M321" s="40">
        <v>2.3200000000007121E-2</v>
      </c>
      <c r="N321" s="8">
        <v>15393.626391406693</v>
      </c>
      <c r="O321" s="8">
        <v>95.97</v>
      </c>
      <c r="P321" s="8">
        <v>14.773263200712599</v>
      </c>
      <c r="Q321" s="40">
        <f t="shared" si="5"/>
        <v>1.1842824973167495E-4</v>
      </c>
      <c r="R321" s="40">
        <v>1.8372920083963259E-5</v>
      </c>
    </row>
    <row r="322" spans="2:18" ht="15" x14ac:dyDescent="0.25">
      <c r="B322" s="42" t="s">
        <v>3743</v>
      </c>
      <c r="C322" s="3" t="s">
        <v>3408</v>
      </c>
      <c r="D322" s="3" t="s">
        <v>3904</v>
      </c>
      <c r="E322" s="3">
        <v>515527109</v>
      </c>
      <c r="F322" s="3" t="s">
        <v>668</v>
      </c>
      <c r="G322" s="3" t="s">
        <v>3903</v>
      </c>
      <c r="H322" s="3" t="s">
        <v>313</v>
      </c>
      <c r="I322" s="8">
        <v>9.8299999999999308</v>
      </c>
      <c r="J322" s="3" t="s">
        <v>506</v>
      </c>
      <c r="K322" s="3" t="s">
        <v>74</v>
      </c>
      <c r="L322" s="40">
        <v>1.4330000000000001E-2</v>
      </c>
      <c r="M322" s="40">
        <v>2.2900000000008552E-2</v>
      </c>
      <c r="N322" s="8">
        <v>12158.039240211114</v>
      </c>
      <c r="O322" s="8">
        <v>95.97</v>
      </c>
      <c r="P322" s="8">
        <v>11.668070220924324</v>
      </c>
      <c r="Q322" s="40">
        <f t="shared" si="5"/>
        <v>9.3535809606620437E-5</v>
      </c>
      <c r="R322" s="40">
        <v>1.4511115031970291E-5</v>
      </c>
    </row>
    <row r="323" spans="2:18" ht="15" x14ac:dyDescent="0.25">
      <c r="B323" s="42" t="s">
        <v>3743</v>
      </c>
      <c r="C323" s="3" t="s">
        <v>3408</v>
      </c>
      <c r="D323" s="3" t="s">
        <v>3905</v>
      </c>
      <c r="E323" s="3">
        <v>515527109</v>
      </c>
      <c r="F323" s="3" t="s">
        <v>668</v>
      </c>
      <c r="G323" s="3" t="s">
        <v>3906</v>
      </c>
      <c r="H323" s="3" t="s">
        <v>313</v>
      </c>
      <c r="I323" s="8">
        <v>9.9199999999997992</v>
      </c>
      <c r="J323" s="3" t="s">
        <v>506</v>
      </c>
      <c r="K323" s="3" t="s">
        <v>74</v>
      </c>
      <c r="L323" s="40">
        <v>1.461E-2</v>
      </c>
      <c r="M323" s="40">
        <v>1.9900000000008477E-2</v>
      </c>
      <c r="N323" s="8">
        <v>14686.334725226016</v>
      </c>
      <c r="O323" s="8">
        <v>97.92</v>
      </c>
      <c r="P323" s="8">
        <v>14.380858907317938</v>
      </c>
      <c r="Q323" s="40">
        <f t="shared" si="5"/>
        <v>1.1528258360344388E-4</v>
      </c>
      <c r="R323" s="40">
        <v>1.7884902465567588E-5</v>
      </c>
    </row>
    <row r="324" spans="2:18" ht="15" x14ac:dyDescent="0.25">
      <c r="B324" s="42" t="s">
        <v>3743</v>
      </c>
      <c r="C324" s="3" t="s">
        <v>3408</v>
      </c>
      <c r="D324" s="3" t="s">
        <v>3907</v>
      </c>
      <c r="E324" s="3">
        <v>515527109</v>
      </c>
      <c r="F324" s="3" t="s">
        <v>668</v>
      </c>
      <c r="G324" s="3" t="s">
        <v>3908</v>
      </c>
      <c r="H324" s="3" t="s">
        <v>313</v>
      </c>
      <c r="I324" s="8">
        <v>9.9500000000003155</v>
      </c>
      <c r="J324" s="3" t="s">
        <v>506</v>
      </c>
      <c r="K324" s="3" t="s">
        <v>74</v>
      </c>
      <c r="L324" s="40">
        <v>1.4330000000000001E-2</v>
      </c>
      <c r="M324" s="40">
        <v>1.8699999999999609E-2</v>
      </c>
      <c r="N324" s="8">
        <v>19682.385596277563</v>
      </c>
      <c r="O324" s="8">
        <v>99.12</v>
      </c>
      <c r="P324" s="8">
        <v>19.509180568031006</v>
      </c>
      <c r="Q324" s="40">
        <f t="shared" si="5"/>
        <v>1.5639321367128087E-4</v>
      </c>
      <c r="R324" s="40">
        <v>2.4262792222015849E-5</v>
      </c>
    </row>
    <row r="325" spans="2:18" ht="15" x14ac:dyDescent="0.25">
      <c r="B325" s="42" t="s">
        <v>3743</v>
      </c>
      <c r="C325" s="3" t="s">
        <v>3408</v>
      </c>
      <c r="D325" s="3" t="s">
        <v>3909</v>
      </c>
      <c r="E325" s="3">
        <v>515527109</v>
      </c>
      <c r="F325" s="3" t="s">
        <v>668</v>
      </c>
      <c r="G325" s="3" t="s">
        <v>3908</v>
      </c>
      <c r="H325" s="3" t="s">
        <v>313</v>
      </c>
      <c r="I325" s="8">
        <v>9.9400000000004827</v>
      </c>
      <c r="J325" s="3" t="s">
        <v>506</v>
      </c>
      <c r="K325" s="3" t="s">
        <v>74</v>
      </c>
      <c r="L325" s="40">
        <v>1.461E-2</v>
      </c>
      <c r="M325" s="40">
        <v>1.8999999999999871E-2</v>
      </c>
      <c r="N325" s="8">
        <v>14127.331713406922</v>
      </c>
      <c r="O325" s="8">
        <v>99.06</v>
      </c>
      <c r="P325" s="8">
        <v>13.994534754391832</v>
      </c>
      <c r="Q325" s="40">
        <f t="shared" si="5"/>
        <v>1.1218565825671995E-4</v>
      </c>
      <c r="R325" s="40">
        <v>1.7404446476137048E-5</v>
      </c>
    </row>
    <row r="326" spans="2:18" ht="15" x14ac:dyDescent="0.25">
      <c r="B326" s="42" t="s">
        <v>3743</v>
      </c>
      <c r="C326" s="3" t="s">
        <v>3408</v>
      </c>
      <c r="D326" s="3" t="s">
        <v>3910</v>
      </c>
      <c r="E326" s="3">
        <v>515527109</v>
      </c>
      <c r="F326" s="3" t="s">
        <v>2012</v>
      </c>
      <c r="G326" s="3" t="s">
        <v>3908</v>
      </c>
      <c r="H326" s="3" t="s">
        <v>2009</v>
      </c>
      <c r="I326" s="8">
        <v>8.8199999999998653</v>
      </c>
      <c r="J326" s="3" t="s">
        <v>506</v>
      </c>
      <c r="K326" s="3" t="s">
        <v>74</v>
      </c>
      <c r="L326" s="40">
        <v>1.464E-2</v>
      </c>
      <c r="M326" s="40">
        <v>1.9400000000005985E-2</v>
      </c>
      <c r="N326" s="8">
        <v>23508.060755926039</v>
      </c>
      <c r="O326" s="8">
        <v>99.23</v>
      </c>
      <c r="P326" s="8">
        <v>23.327048636490531</v>
      </c>
      <c r="Q326" s="40">
        <f t="shared" si="5"/>
        <v>1.8699873574932132E-4</v>
      </c>
      <c r="R326" s="40">
        <v>2.9010922947090758E-5</v>
      </c>
    </row>
    <row r="327" spans="2:18" ht="15" x14ac:dyDescent="0.25">
      <c r="B327" s="42" t="s">
        <v>3743</v>
      </c>
      <c r="C327" s="3" t="s">
        <v>3408</v>
      </c>
      <c r="D327" s="3" t="s">
        <v>3911</v>
      </c>
      <c r="E327" s="3">
        <v>515527109</v>
      </c>
      <c r="F327" s="3" t="s">
        <v>668</v>
      </c>
      <c r="G327" s="3" t="s">
        <v>485</v>
      </c>
      <c r="H327" s="3" t="s">
        <v>313</v>
      </c>
      <c r="I327" s="8">
        <v>9.9699999999995228</v>
      </c>
      <c r="J327" s="3" t="s">
        <v>506</v>
      </c>
      <c r="K327" s="3" t="s">
        <v>74</v>
      </c>
      <c r="L327" s="40">
        <v>1.461E-2</v>
      </c>
      <c r="M327" s="40">
        <v>1.8099999999996563E-2</v>
      </c>
      <c r="N327" s="8">
        <v>31161.056251260175</v>
      </c>
      <c r="O327" s="8">
        <v>99.24</v>
      </c>
      <c r="P327" s="8">
        <v>30.924232207942911</v>
      </c>
      <c r="Q327" s="40">
        <f t="shared" si="5"/>
        <v>2.4790072747813194E-4</v>
      </c>
      <c r="R327" s="40">
        <v>3.8459238104351359E-5</v>
      </c>
    </row>
    <row r="328" spans="2:18" ht="15" x14ac:dyDescent="0.25">
      <c r="B328" s="42" t="s">
        <v>3743</v>
      </c>
      <c r="C328" s="3" t="s">
        <v>3408</v>
      </c>
      <c r="D328" s="3" t="s">
        <v>3912</v>
      </c>
      <c r="E328" s="3">
        <v>515527109</v>
      </c>
      <c r="F328" s="3" t="s">
        <v>668</v>
      </c>
      <c r="G328" s="3" t="s">
        <v>485</v>
      </c>
      <c r="H328" s="3" t="s">
        <v>313</v>
      </c>
      <c r="I328" s="8">
        <v>9.9899999999996414</v>
      </c>
      <c r="J328" s="3" t="s">
        <v>506</v>
      </c>
      <c r="K328" s="3" t="s">
        <v>74</v>
      </c>
      <c r="L328" s="40">
        <v>1.4330000000000001E-2</v>
      </c>
      <c r="M328" s="40">
        <v>1.7400000000007066E-2</v>
      </c>
      <c r="N328" s="8">
        <v>18725.05627556453</v>
      </c>
      <c r="O328" s="8">
        <v>99.58</v>
      </c>
      <c r="P328" s="8">
        <v>18.646411015949443</v>
      </c>
      <c r="Q328" s="40">
        <f t="shared" si="5"/>
        <v>1.4947691585768258E-4</v>
      </c>
      <c r="R328" s="40">
        <v>2.3189800032280357E-5</v>
      </c>
    </row>
    <row r="329" spans="2:18" ht="15" x14ac:dyDescent="0.25">
      <c r="B329" s="42" t="s">
        <v>3743</v>
      </c>
      <c r="C329" s="3" t="s">
        <v>3408</v>
      </c>
      <c r="D329" s="3" t="s">
        <v>3913</v>
      </c>
      <c r="E329" s="3">
        <v>515527109</v>
      </c>
      <c r="F329" s="3" t="s">
        <v>2012</v>
      </c>
      <c r="G329" s="3" t="s">
        <v>485</v>
      </c>
      <c r="H329" s="3" t="s">
        <v>2009</v>
      </c>
      <c r="I329" s="8">
        <v>8.8100000000001426</v>
      </c>
      <c r="J329" s="3" t="s">
        <v>506</v>
      </c>
      <c r="K329" s="3" t="s">
        <v>74</v>
      </c>
      <c r="L329" s="40">
        <v>1.269E-2</v>
      </c>
      <c r="M329" s="40">
        <v>1.5699999999998184E-2</v>
      </c>
      <c r="N329" s="8">
        <v>11184.249234924882</v>
      </c>
      <c r="O329" s="8">
        <v>99.94</v>
      </c>
      <c r="P329" s="8">
        <v>11.177538636110386</v>
      </c>
      <c r="Q329" s="40">
        <f t="shared" si="5"/>
        <v>8.9603516772034144E-5</v>
      </c>
      <c r="R329" s="40">
        <v>1.3901060402603664E-5</v>
      </c>
    </row>
    <row r="330" spans="2:18" ht="15" x14ac:dyDescent="0.25">
      <c r="B330" s="42" t="s">
        <v>3743</v>
      </c>
      <c r="C330" s="3" t="s">
        <v>3408</v>
      </c>
      <c r="D330" s="3" t="s">
        <v>3914</v>
      </c>
      <c r="E330" s="3">
        <v>515527109</v>
      </c>
      <c r="F330" s="3" t="s">
        <v>653</v>
      </c>
      <c r="G330" s="3" t="s">
        <v>485</v>
      </c>
      <c r="H330" s="3" t="s">
        <v>313</v>
      </c>
      <c r="I330" s="8">
        <v>8.5100000000003053</v>
      </c>
      <c r="J330" s="3" t="s">
        <v>506</v>
      </c>
      <c r="K330" s="3" t="s">
        <v>74</v>
      </c>
      <c r="L330" s="40">
        <v>1.4659999999999999E-2</v>
      </c>
      <c r="M330" s="40">
        <v>1.8499999999987242E-2</v>
      </c>
      <c r="N330" s="8">
        <v>8306.1971139431207</v>
      </c>
      <c r="O330" s="8">
        <v>99.36</v>
      </c>
      <c r="P330" s="8">
        <v>8.2530374429795685</v>
      </c>
      <c r="Q330" s="40">
        <f t="shared" si="5"/>
        <v>6.615957260511701E-5</v>
      </c>
      <c r="R330" s="40">
        <v>1.0263974541691371E-5</v>
      </c>
    </row>
    <row r="331" spans="2:18" ht="15" x14ac:dyDescent="0.25">
      <c r="B331" s="42" t="s">
        <v>3743</v>
      </c>
      <c r="C331" s="3" t="s">
        <v>3408</v>
      </c>
      <c r="D331" s="3" t="s">
        <v>3915</v>
      </c>
      <c r="E331" s="3">
        <v>515527109</v>
      </c>
      <c r="F331" s="3" t="s">
        <v>668</v>
      </c>
      <c r="G331" s="3" t="s">
        <v>3916</v>
      </c>
      <c r="H331" s="3" t="s">
        <v>313</v>
      </c>
      <c r="I331" s="8">
        <v>9.9999999999992735</v>
      </c>
      <c r="J331" s="3" t="s">
        <v>506</v>
      </c>
      <c r="K331" s="3" t="s">
        <v>74</v>
      </c>
      <c r="L331" s="40">
        <v>1.461E-2</v>
      </c>
      <c r="M331" s="40">
        <v>1.6900000000008231E-2</v>
      </c>
      <c r="N331" s="8">
        <v>15198.484224306343</v>
      </c>
      <c r="O331" s="8">
        <v>100.27</v>
      </c>
      <c r="P331" s="8">
        <v>15.239520127126173</v>
      </c>
      <c r="Q331" s="40">
        <f t="shared" si="5"/>
        <v>1.2216594742041353E-4</v>
      </c>
      <c r="R331" s="40">
        <v>1.8952785285794749E-5</v>
      </c>
    </row>
    <row r="332" spans="2:18" ht="15" x14ac:dyDescent="0.25">
      <c r="B332" s="42" t="s">
        <v>3743</v>
      </c>
      <c r="C332" s="3" t="s">
        <v>3408</v>
      </c>
      <c r="D332" s="3" t="s">
        <v>3917</v>
      </c>
      <c r="E332" s="3">
        <v>515527109</v>
      </c>
      <c r="F332" s="3" t="s">
        <v>668</v>
      </c>
      <c r="G332" s="3" t="s">
        <v>3916</v>
      </c>
      <c r="H332" s="3" t="s">
        <v>313</v>
      </c>
      <c r="I332" s="8">
        <v>9.999999999998856</v>
      </c>
      <c r="J332" s="3" t="s">
        <v>506</v>
      </c>
      <c r="K332" s="3" t="s">
        <v>74</v>
      </c>
      <c r="L332" s="40">
        <v>1.4330000000000001E-2</v>
      </c>
      <c r="M332" s="40">
        <v>1.6900000000004314E-2</v>
      </c>
      <c r="N332" s="8">
        <v>9935.1886597173216</v>
      </c>
      <c r="O332" s="8">
        <v>100.02</v>
      </c>
      <c r="P332" s="8">
        <v>9.9371756913027429</v>
      </c>
      <c r="Q332" s="40">
        <f t="shared" si="5"/>
        <v>7.9660282796583846E-5</v>
      </c>
      <c r="R332" s="40">
        <v>1.2358470322778857E-5</v>
      </c>
    </row>
    <row r="333" spans="2:18" ht="15" x14ac:dyDescent="0.25">
      <c r="B333" s="42" t="s">
        <v>3743</v>
      </c>
      <c r="C333" s="3" t="s">
        <v>3408</v>
      </c>
      <c r="D333" s="3" t="s">
        <v>3918</v>
      </c>
      <c r="E333" s="3">
        <v>515527109</v>
      </c>
      <c r="F333" s="3" t="s">
        <v>668</v>
      </c>
      <c r="G333" s="3" t="s">
        <v>3919</v>
      </c>
      <c r="H333" s="3" t="s">
        <v>313</v>
      </c>
      <c r="I333" s="8">
        <v>10.009999999999403</v>
      </c>
      <c r="J333" s="3" t="s">
        <v>506</v>
      </c>
      <c r="K333" s="3" t="s">
        <v>74</v>
      </c>
      <c r="L333" s="40">
        <v>1.4330000000000001E-2</v>
      </c>
      <c r="M333" s="40">
        <v>1.6699999999996645E-2</v>
      </c>
      <c r="N333" s="8">
        <v>15499.762819316387</v>
      </c>
      <c r="O333" s="8">
        <v>99.88</v>
      </c>
      <c r="P333" s="8">
        <v>15.481163102590999</v>
      </c>
      <c r="Q333" s="40">
        <f t="shared" si="5"/>
        <v>1.2410305192166367E-4</v>
      </c>
      <c r="R333" s="40">
        <v>1.9253307047083898E-5</v>
      </c>
    </row>
    <row r="334" spans="2:18" ht="15" x14ac:dyDescent="0.25">
      <c r="B334" s="42" t="s">
        <v>3743</v>
      </c>
      <c r="C334" s="3" t="s">
        <v>3408</v>
      </c>
      <c r="D334" s="3" t="s">
        <v>3920</v>
      </c>
      <c r="E334" s="3">
        <v>515527109</v>
      </c>
      <c r="F334" s="3" t="s">
        <v>668</v>
      </c>
      <c r="G334" s="3" t="s">
        <v>3919</v>
      </c>
      <c r="H334" s="3" t="s">
        <v>313</v>
      </c>
      <c r="I334" s="8">
        <v>10.000000000001348</v>
      </c>
      <c r="J334" s="3" t="s">
        <v>506</v>
      </c>
      <c r="K334" s="3" t="s">
        <v>74</v>
      </c>
      <c r="L334" s="40">
        <v>1.461E-2</v>
      </c>
      <c r="M334" s="40">
        <v>1.7199999999986205E-2</v>
      </c>
      <c r="N334" s="8">
        <v>10379.971506656775</v>
      </c>
      <c r="O334" s="8">
        <v>99.71</v>
      </c>
      <c r="P334" s="8">
        <v>10.349869556091557</v>
      </c>
      <c r="Q334" s="40">
        <f t="shared" ref="Q334:Q397" si="6">P334/$P$10</f>
        <v>8.296859805624714E-5</v>
      </c>
      <c r="R334" s="40">
        <v>1.2871721274440035E-5</v>
      </c>
    </row>
    <row r="335" spans="2:18" ht="15" x14ac:dyDescent="0.25">
      <c r="B335" s="42" t="s">
        <v>3743</v>
      </c>
      <c r="C335" s="3" t="s">
        <v>3408</v>
      </c>
      <c r="D335" s="3" t="s">
        <v>3921</v>
      </c>
      <c r="E335" s="3">
        <v>515527109</v>
      </c>
      <c r="F335" s="3" t="s">
        <v>668</v>
      </c>
      <c r="G335" s="3" t="s">
        <v>3922</v>
      </c>
      <c r="H335" s="3" t="s">
        <v>313</v>
      </c>
      <c r="I335" s="8">
        <v>10.080000000000007</v>
      </c>
      <c r="J335" s="3" t="s">
        <v>506</v>
      </c>
      <c r="K335" s="3" t="s">
        <v>74</v>
      </c>
      <c r="L335" s="40">
        <v>1.4330000000000001E-2</v>
      </c>
      <c r="M335" s="40">
        <v>1.4400000000012245E-2</v>
      </c>
      <c r="N335" s="8">
        <v>10944.026467637686</v>
      </c>
      <c r="O335" s="8">
        <v>101.92</v>
      </c>
      <c r="P335" s="8">
        <v>11.1541517755436</v>
      </c>
      <c r="Q335" s="40">
        <f t="shared" si="6"/>
        <v>8.9416038560483053E-5</v>
      </c>
      <c r="R335" s="40">
        <v>1.3871975093936882E-5</v>
      </c>
    </row>
    <row r="336" spans="2:18" ht="15" x14ac:dyDescent="0.25">
      <c r="B336" s="42" t="s">
        <v>3743</v>
      </c>
      <c r="C336" s="3" t="s">
        <v>3408</v>
      </c>
      <c r="D336" s="3" t="s">
        <v>3923</v>
      </c>
      <c r="E336" s="3">
        <v>515527109</v>
      </c>
      <c r="F336" s="3" t="s">
        <v>668</v>
      </c>
      <c r="G336" s="3" t="s">
        <v>3922</v>
      </c>
      <c r="H336" s="3" t="s">
        <v>313</v>
      </c>
      <c r="I336" s="8">
        <v>10.070000000001192</v>
      </c>
      <c r="J336" s="3" t="s">
        <v>506</v>
      </c>
      <c r="K336" s="3" t="s">
        <v>74</v>
      </c>
      <c r="L336" s="40">
        <v>1.461E-2</v>
      </c>
      <c r="M336" s="40">
        <v>1.4700000000006366E-2</v>
      </c>
      <c r="N336" s="8">
        <v>10266.151407834552</v>
      </c>
      <c r="O336" s="8">
        <v>101.92</v>
      </c>
      <c r="P336" s="8">
        <v>10.463261475172597</v>
      </c>
      <c r="Q336" s="40">
        <f t="shared" si="6"/>
        <v>8.3877591981829913E-5</v>
      </c>
      <c r="R336" s="40">
        <v>1.3012742295939381E-5</v>
      </c>
    </row>
    <row r="337" spans="2:18" ht="15" x14ac:dyDescent="0.25">
      <c r="B337" s="42" t="s">
        <v>3743</v>
      </c>
      <c r="C337" s="3" t="s">
        <v>3408</v>
      </c>
      <c r="D337" s="3" t="s">
        <v>3924</v>
      </c>
      <c r="E337" s="3">
        <v>515527109</v>
      </c>
      <c r="F337" s="3" t="s">
        <v>668</v>
      </c>
      <c r="G337" s="3" t="s">
        <v>3339</v>
      </c>
      <c r="H337" s="3" t="s">
        <v>313</v>
      </c>
      <c r="I337" s="8">
        <v>10.079999999999439</v>
      </c>
      <c r="J337" s="3" t="s">
        <v>506</v>
      </c>
      <c r="K337" s="3" t="s">
        <v>74</v>
      </c>
      <c r="L337" s="40">
        <v>1.4330000000000001E-2</v>
      </c>
      <c r="M337" s="40">
        <v>1.4400000000007065E-2</v>
      </c>
      <c r="N337" s="8">
        <v>17166.213471125626</v>
      </c>
      <c r="O337" s="8">
        <v>101.03</v>
      </c>
      <c r="P337" s="8">
        <v>17.343025451308232</v>
      </c>
      <c r="Q337" s="40">
        <f t="shared" si="6"/>
        <v>1.3902846793870528E-4</v>
      </c>
      <c r="R337" s="40">
        <v>2.1568831225836213E-5</v>
      </c>
    </row>
    <row r="338" spans="2:18" ht="15" x14ac:dyDescent="0.25">
      <c r="B338" s="42" t="s">
        <v>3743</v>
      </c>
      <c r="C338" s="3" t="s">
        <v>3408</v>
      </c>
      <c r="D338" s="3" t="s">
        <v>3925</v>
      </c>
      <c r="E338" s="3">
        <v>515527109</v>
      </c>
      <c r="F338" s="3" t="s">
        <v>668</v>
      </c>
      <c r="G338" s="3" t="s">
        <v>3339</v>
      </c>
      <c r="H338" s="3" t="s">
        <v>313</v>
      </c>
      <c r="I338" s="8">
        <v>10.070000000000933</v>
      </c>
      <c r="J338" s="3" t="s">
        <v>506</v>
      </c>
      <c r="K338" s="3" t="s">
        <v>74</v>
      </c>
      <c r="L338" s="40">
        <v>1.461E-2</v>
      </c>
      <c r="M338" s="40">
        <v>1.4700000000010949E-2</v>
      </c>
      <c r="N338" s="8">
        <v>13810.244414876119</v>
      </c>
      <c r="O338" s="8">
        <v>101.03</v>
      </c>
      <c r="P338" s="8">
        <v>13.952489908232801</v>
      </c>
      <c r="Q338" s="40">
        <f t="shared" si="6"/>
        <v>1.118486103429854E-4</v>
      </c>
      <c r="R338" s="40">
        <v>1.7352156972597629E-5</v>
      </c>
    </row>
    <row r="339" spans="2:18" ht="15" x14ac:dyDescent="0.25">
      <c r="B339" s="42" t="s">
        <v>3743</v>
      </c>
      <c r="C339" s="3" t="s">
        <v>3408</v>
      </c>
      <c r="D339" s="3" t="s">
        <v>3926</v>
      </c>
      <c r="E339" s="3">
        <v>515527109</v>
      </c>
      <c r="F339" s="3" t="s">
        <v>653</v>
      </c>
      <c r="G339" s="3" t="s">
        <v>3339</v>
      </c>
      <c r="H339" s="3" t="s">
        <v>313</v>
      </c>
      <c r="I339" s="8">
        <v>8.6100000000015129</v>
      </c>
      <c r="J339" s="3" t="s">
        <v>506</v>
      </c>
      <c r="K339" s="3" t="s">
        <v>74</v>
      </c>
      <c r="L339" s="40">
        <v>1.4659999999999999E-2</v>
      </c>
      <c r="M339" s="40">
        <v>1.4699999999995078E-2</v>
      </c>
      <c r="N339" s="8">
        <v>9216.7324156583818</v>
      </c>
      <c r="O339" s="8">
        <v>101.03</v>
      </c>
      <c r="P339" s="8">
        <v>9.3116647198899152</v>
      </c>
      <c r="Q339" s="40">
        <f t="shared" si="6"/>
        <v>7.4645942462566933E-5</v>
      </c>
      <c r="R339" s="40">
        <v>1.1580547196840386E-5</v>
      </c>
    </row>
    <row r="340" spans="2:18" ht="15" x14ac:dyDescent="0.25">
      <c r="B340" s="42" t="s">
        <v>3743</v>
      </c>
      <c r="C340" s="3" t="s">
        <v>3408</v>
      </c>
      <c r="D340" s="3" t="s">
        <v>3927</v>
      </c>
      <c r="E340" s="3">
        <v>515527109</v>
      </c>
      <c r="F340" s="3" t="s">
        <v>668</v>
      </c>
      <c r="G340" s="3" t="s">
        <v>3928</v>
      </c>
      <c r="H340" s="3" t="s">
        <v>313</v>
      </c>
      <c r="I340" s="8">
        <v>10.070000000001635</v>
      </c>
      <c r="J340" s="3" t="s">
        <v>506</v>
      </c>
      <c r="K340" s="3" t="s">
        <v>74</v>
      </c>
      <c r="L340" s="40">
        <v>1.461E-2</v>
      </c>
      <c r="M340" s="40">
        <v>1.470000000001275E-2</v>
      </c>
      <c r="N340" s="8">
        <v>5811.1992082970792</v>
      </c>
      <c r="O340" s="8">
        <v>100.25</v>
      </c>
      <c r="P340" s="8">
        <v>5.8257271638683541</v>
      </c>
      <c r="Q340" s="40">
        <f t="shared" si="6"/>
        <v>4.6701305057499049E-5</v>
      </c>
      <c r="R340" s="40">
        <v>7.2452252531156595E-6</v>
      </c>
    </row>
    <row r="341" spans="2:18" ht="15" x14ac:dyDescent="0.25">
      <c r="B341" s="42" t="s">
        <v>3743</v>
      </c>
      <c r="C341" s="3" t="s">
        <v>3408</v>
      </c>
      <c r="D341" s="3" t="s">
        <v>3929</v>
      </c>
      <c r="E341" s="3">
        <v>515527109</v>
      </c>
      <c r="F341" s="3" t="s">
        <v>668</v>
      </c>
      <c r="G341" s="3" t="s">
        <v>3928</v>
      </c>
      <c r="H341" s="3" t="s">
        <v>313</v>
      </c>
      <c r="I341" s="8">
        <v>10.030000000000078</v>
      </c>
      <c r="J341" s="3" t="s">
        <v>506</v>
      </c>
      <c r="K341" s="3" t="s">
        <v>74</v>
      </c>
      <c r="L341" s="40">
        <v>1.6039999999999999E-2</v>
      </c>
      <c r="M341" s="40">
        <v>1.6099999999999039E-2</v>
      </c>
      <c r="N341" s="8">
        <v>63764.617341036646</v>
      </c>
      <c r="O341" s="8">
        <v>100.26</v>
      </c>
      <c r="P341" s="8">
        <v>63.930405311823463</v>
      </c>
      <c r="Q341" s="40">
        <f t="shared" si="6"/>
        <v>5.1249110659252507E-4</v>
      </c>
      <c r="R341" s="40">
        <v>7.9507703326700058E-5</v>
      </c>
    </row>
    <row r="342" spans="2:18" ht="15" x14ac:dyDescent="0.25">
      <c r="B342" s="42" t="s">
        <v>3743</v>
      </c>
      <c r="C342" s="3" t="s">
        <v>3408</v>
      </c>
      <c r="D342" s="3" t="s">
        <v>3930</v>
      </c>
      <c r="E342" s="3">
        <v>515527109</v>
      </c>
      <c r="F342" s="3" t="s">
        <v>668</v>
      </c>
      <c r="G342" s="3" t="s">
        <v>2236</v>
      </c>
      <c r="H342" s="3" t="s">
        <v>313</v>
      </c>
      <c r="I342" s="8">
        <v>10.070000000000379</v>
      </c>
      <c r="J342" s="3" t="s">
        <v>506</v>
      </c>
      <c r="K342" s="3" t="s">
        <v>74</v>
      </c>
      <c r="L342" s="40">
        <v>1.461E-2</v>
      </c>
      <c r="M342" s="40">
        <v>1.4699999999991069E-2</v>
      </c>
      <c r="N342" s="8">
        <v>9107.4662103281698</v>
      </c>
      <c r="O342" s="8">
        <v>99.96</v>
      </c>
      <c r="P342" s="8">
        <v>9.1038232121734737</v>
      </c>
      <c r="Q342" s="40">
        <f t="shared" si="6"/>
        <v>7.297980373302319E-5</v>
      </c>
      <c r="R342" s="40">
        <v>1.1322062977103449E-5</v>
      </c>
    </row>
    <row r="343" spans="2:18" ht="15" x14ac:dyDescent="0.25">
      <c r="B343" s="42" t="s">
        <v>3743</v>
      </c>
      <c r="C343" s="3" t="s">
        <v>3408</v>
      </c>
      <c r="D343" s="3" t="s">
        <v>3931</v>
      </c>
      <c r="E343" s="3">
        <v>515527109</v>
      </c>
      <c r="F343" s="3" t="s">
        <v>668</v>
      </c>
      <c r="G343" s="3" t="s">
        <v>2236</v>
      </c>
      <c r="H343" s="3" t="s">
        <v>313</v>
      </c>
      <c r="I343" s="8">
        <v>10.079999999999634</v>
      </c>
      <c r="J343" s="3" t="s">
        <v>506</v>
      </c>
      <c r="K343" s="3" t="s">
        <v>74</v>
      </c>
      <c r="L343" s="40">
        <v>1.4330000000000001E-2</v>
      </c>
      <c r="M343" s="40">
        <v>1.4399999999995125E-2</v>
      </c>
      <c r="N343" s="8">
        <v>10454.2113154077</v>
      </c>
      <c r="O343" s="8">
        <v>99.96</v>
      </c>
      <c r="P343" s="8">
        <v>10.450029607560809</v>
      </c>
      <c r="Q343" s="40">
        <f t="shared" si="6"/>
        <v>8.377152016136241E-5</v>
      </c>
      <c r="R343" s="40">
        <v>1.2996286348266207E-5</v>
      </c>
    </row>
    <row r="344" spans="2:18" ht="15" x14ac:dyDescent="0.25">
      <c r="B344" s="42" t="s">
        <v>3743</v>
      </c>
      <c r="C344" s="3" t="s">
        <v>3408</v>
      </c>
      <c r="D344" s="3" t="s">
        <v>3932</v>
      </c>
      <c r="E344" s="3">
        <v>515527109</v>
      </c>
      <c r="F344" s="3" t="s">
        <v>668</v>
      </c>
      <c r="G344" s="3" t="s">
        <v>2236</v>
      </c>
      <c r="H344" s="3" t="s">
        <v>313</v>
      </c>
      <c r="I344" s="8">
        <v>10.03000000000187</v>
      </c>
      <c r="J344" s="3" t="s">
        <v>506</v>
      </c>
      <c r="K344" s="3" t="s">
        <v>74</v>
      </c>
      <c r="L344" s="40">
        <v>1.6039999999999999E-2</v>
      </c>
      <c r="M344" s="40">
        <v>1.6200000000007091E-2</v>
      </c>
      <c r="N344" s="8">
        <v>5382.9033514822113</v>
      </c>
      <c r="O344" s="8">
        <v>99.96</v>
      </c>
      <c r="P344" s="8">
        <v>5.380750145804658</v>
      </c>
      <c r="Q344" s="40">
        <f t="shared" si="6"/>
        <v>4.3134195428154498E-5</v>
      </c>
      <c r="R344" s="40">
        <v>6.6918250272474694E-6</v>
      </c>
    </row>
    <row r="345" spans="2:18" ht="15" x14ac:dyDescent="0.25">
      <c r="B345" s="42" t="s">
        <v>3743</v>
      </c>
      <c r="C345" s="3" t="s">
        <v>3408</v>
      </c>
      <c r="D345" s="3" t="s">
        <v>3933</v>
      </c>
      <c r="E345" s="3">
        <v>500500046</v>
      </c>
      <c r="F345" s="3" t="s">
        <v>2179</v>
      </c>
      <c r="G345" s="3" t="s">
        <v>3934</v>
      </c>
      <c r="H345" s="3" t="s">
        <v>2009</v>
      </c>
      <c r="I345" s="8">
        <v>0</v>
      </c>
      <c r="J345" s="3" t="s">
        <v>506</v>
      </c>
      <c r="K345" s="3" t="s">
        <v>52</v>
      </c>
      <c r="L345" s="40">
        <v>0</v>
      </c>
      <c r="M345" s="40">
        <v>0</v>
      </c>
      <c r="N345" s="8">
        <v>32.885160835779971</v>
      </c>
      <c r="O345" s="8">
        <v>100</v>
      </c>
      <c r="P345" s="8">
        <v>0.12167509509242791</v>
      </c>
      <c r="Q345" s="40">
        <f t="shared" si="6"/>
        <v>9.7539510072739275E-7</v>
      </c>
      <c r="R345" s="40">
        <v>1.5132247818030994E-7</v>
      </c>
    </row>
    <row r="346" spans="2:18" ht="15" x14ac:dyDescent="0.25">
      <c r="B346" s="42" t="s">
        <v>3935</v>
      </c>
      <c r="C346" s="3" t="s">
        <v>3424</v>
      </c>
      <c r="D346" s="3" t="s">
        <v>3936</v>
      </c>
      <c r="E346" s="3">
        <v>500261003</v>
      </c>
      <c r="F346" s="3" t="s">
        <v>2179</v>
      </c>
      <c r="G346" s="3" t="s">
        <v>3937</v>
      </c>
      <c r="H346" s="3" t="s">
        <v>2009</v>
      </c>
      <c r="I346" s="8">
        <v>2.8300000000003092</v>
      </c>
      <c r="J346" s="3" t="s">
        <v>3499</v>
      </c>
      <c r="K346" s="3" t="s">
        <v>74</v>
      </c>
      <c r="L346" s="40">
        <v>6.5000000000000002E-2</v>
      </c>
      <c r="M346" s="40">
        <v>5.2400000000002687E-2</v>
      </c>
      <c r="N346" s="8">
        <v>43107.723210311131</v>
      </c>
      <c r="O346" s="8">
        <v>101.6</v>
      </c>
      <c r="P346" s="8">
        <v>43.797446763133848</v>
      </c>
      <c r="Q346" s="40">
        <f t="shared" si="6"/>
        <v>3.5109744491819265E-4</v>
      </c>
      <c r="R346" s="40">
        <v>5.4469143230446122E-5</v>
      </c>
    </row>
    <row r="347" spans="2:18" ht="15" x14ac:dyDescent="0.25">
      <c r="B347" s="42" t="s">
        <v>3935</v>
      </c>
      <c r="C347" s="3" t="s">
        <v>3424</v>
      </c>
      <c r="D347" s="3" t="s">
        <v>3938</v>
      </c>
      <c r="E347" s="3">
        <v>500261003</v>
      </c>
      <c r="F347" s="3" t="s">
        <v>2012</v>
      </c>
      <c r="G347" s="3" t="s">
        <v>3939</v>
      </c>
      <c r="H347" s="3" t="s">
        <v>2009</v>
      </c>
      <c r="I347" s="8">
        <v>7.9000000000000101</v>
      </c>
      <c r="J347" s="3" t="s">
        <v>3499</v>
      </c>
      <c r="K347" s="3" t="s">
        <v>74</v>
      </c>
      <c r="L347" s="40">
        <v>1.6400000000000001E-2</v>
      </c>
      <c r="M347" s="40">
        <v>2.660000000000004E-2</v>
      </c>
      <c r="N347" s="8">
        <v>64896.270346724916</v>
      </c>
      <c r="O347" s="8">
        <v>101.76</v>
      </c>
      <c r="P347" s="8">
        <v>66.038444698271761</v>
      </c>
      <c r="Q347" s="40">
        <f t="shared" si="6"/>
        <v>5.2938997392540138E-4</v>
      </c>
      <c r="R347" s="40">
        <v>8.2129388099715762E-5</v>
      </c>
    </row>
    <row r="348" spans="2:18" ht="15" x14ac:dyDescent="0.25">
      <c r="B348" s="42" t="s">
        <v>3935</v>
      </c>
      <c r="C348" s="3" t="s">
        <v>3424</v>
      </c>
      <c r="D348" s="3" t="s">
        <v>3940</v>
      </c>
      <c r="E348" s="3">
        <v>500261003</v>
      </c>
      <c r="F348" s="3" t="s">
        <v>2012</v>
      </c>
      <c r="G348" s="3" t="s">
        <v>3941</v>
      </c>
      <c r="H348" s="3" t="s">
        <v>2009</v>
      </c>
      <c r="I348" s="8">
        <v>7.8500000000001533</v>
      </c>
      <c r="J348" s="3" t="s">
        <v>3499</v>
      </c>
      <c r="K348" s="3" t="s">
        <v>74</v>
      </c>
      <c r="L348" s="40">
        <v>1.52E-2</v>
      </c>
      <c r="M348" s="40">
        <v>2.9400000000001866E-2</v>
      </c>
      <c r="N348" s="8">
        <v>77875.527507389503</v>
      </c>
      <c r="O348" s="8">
        <v>98.59</v>
      </c>
      <c r="P348" s="8">
        <v>76.777482556592901</v>
      </c>
      <c r="Q348" s="40">
        <f t="shared" si="6"/>
        <v>6.1547829714039836E-4</v>
      </c>
      <c r="R348" s="40">
        <v>9.5485102518996735E-5</v>
      </c>
    </row>
    <row r="349" spans="2:18" ht="15" x14ac:dyDescent="0.25">
      <c r="B349" s="42" t="s">
        <v>3935</v>
      </c>
      <c r="C349" s="3" t="s">
        <v>3424</v>
      </c>
      <c r="D349" s="3" t="s">
        <v>3942</v>
      </c>
      <c r="E349" s="3">
        <v>500261003</v>
      </c>
      <c r="F349" s="3" t="s">
        <v>2012</v>
      </c>
      <c r="G349" s="3" t="s">
        <v>1211</v>
      </c>
      <c r="H349" s="3" t="s">
        <v>2009</v>
      </c>
      <c r="I349" s="8">
        <v>7.879999999999967</v>
      </c>
      <c r="J349" s="3" t="s">
        <v>3499</v>
      </c>
      <c r="K349" s="3" t="s">
        <v>74</v>
      </c>
      <c r="L349" s="40">
        <v>1.5599999999999999E-2</v>
      </c>
      <c r="M349" s="40">
        <v>2.7999999999999262E-2</v>
      </c>
      <c r="N349" s="8">
        <v>155751.05501481085</v>
      </c>
      <c r="O349" s="8">
        <v>100.69</v>
      </c>
      <c r="P349" s="8">
        <v>156.82573725247286</v>
      </c>
      <c r="Q349" s="40">
        <f t="shared" si="6"/>
        <v>1.2571763816401804E-3</v>
      </c>
      <c r="R349" s="40">
        <v>1.9503793430752114E-4</v>
      </c>
    </row>
    <row r="350" spans="2:18" ht="15" x14ac:dyDescent="0.25">
      <c r="B350" s="42" t="s">
        <v>3935</v>
      </c>
      <c r="C350" s="3" t="s">
        <v>3424</v>
      </c>
      <c r="D350" s="3" t="s">
        <v>3943</v>
      </c>
      <c r="E350" s="3">
        <v>500261003</v>
      </c>
      <c r="F350" s="3" t="s">
        <v>2012</v>
      </c>
      <c r="G350" s="3" t="s">
        <v>2694</v>
      </c>
      <c r="H350" s="3" t="s">
        <v>2009</v>
      </c>
      <c r="I350" s="8">
        <v>7.8500000000000583</v>
      </c>
      <c r="J350" s="3" t="s">
        <v>3499</v>
      </c>
      <c r="K350" s="3" t="s">
        <v>74</v>
      </c>
      <c r="L350" s="40">
        <v>1.4200000000000001E-2</v>
      </c>
      <c r="M350" s="40">
        <v>3.0199999999999467E-2</v>
      </c>
      <c r="N350" s="8">
        <v>103834.03681263415</v>
      </c>
      <c r="O350" s="8">
        <v>97.75</v>
      </c>
      <c r="P350" s="8">
        <v>101.49777098215677</v>
      </c>
      <c r="Q350" s="40">
        <f t="shared" si="6"/>
        <v>8.1364578737779544E-4</v>
      </c>
      <c r="R350" s="40">
        <v>1.2622874239901315E-4</v>
      </c>
    </row>
    <row r="351" spans="2:18" ht="15" x14ac:dyDescent="0.25">
      <c r="B351" s="42" t="s">
        <v>3935</v>
      </c>
      <c r="C351" s="3" t="s">
        <v>3424</v>
      </c>
      <c r="D351" s="3" t="s">
        <v>3944</v>
      </c>
      <c r="E351" s="3">
        <v>500261003</v>
      </c>
      <c r="F351" s="3" t="s">
        <v>2012</v>
      </c>
      <c r="G351" s="3" t="s">
        <v>3945</v>
      </c>
      <c r="H351" s="3" t="s">
        <v>2009</v>
      </c>
      <c r="I351" s="8">
        <v>7.7400000000000269</v>
      </c>
      <c r="J351" s="3" t="s">
        <v>3499</v>
      </c>
      <c r="K351" s="3" t="s">
        <v>74</v>
      </c>
      <c r="L351" s="40">
        <v>1.47E-2</v>
      </c>
      <c r="M351" s="40">
        <v>3.399999999999976E-2</v>
      </c>
      <c r="N351" s="8">
        <v>103834.03681263415</v>
      </c>
      <c r="O351" s="8">
        <v>94.73</v>
      </c>
      <c r="P351" s="8">
        <v>98.361983070575647</v>
      </c>
      <c r="Q351" s="40">
        <f t="shared" si="6"/>
        <v>7.8850808632604792E-4</v>
      </c>
      <c r="R351" s="40">
        <v>1.2232888764674969E-4</v>
      </c>
    </row>
    <row r="352" spans="2:18" ht="15" x14ac:dyDescent="0.25">
      <c r="B352" s="42" t="s">
        <v>3935</v>
      </c>
      <c r="C352" s="3" t="s">
        <v>3424</v>
      </c>
      <c r="D352" s="3" t="s">
        <v>3946</v>
      </c>
      <c r="E352" s="3">
        <v>500261003</v>
      </c>
      <c r="F352" s="3" t="s">
        <v>2012</v>
      </c>
      <c r="G352" s="3" t="s">
        <v>3947</v>
      </c>
      <c r="H352" s="3" t="s">
        <v>2009</v>
      </c>
      <c r="I352" s="8">
        <v>7.880000000000031</v>
      </c>
      <c r="J352" s="3" t="s">
        <v>3499</v>
      </c>
      <c r="K352" s="3" t="s">
        <v>74</v>
      </c>
      <c r="L352" s="40">
        <v>1.2699999999999999E-2</v>
      </c>
      <c r="M352" s="40">
        <v>3.0199999999999033E-2</v>
      </c>
      <c r="N352" s="8">
        <v>76473.768510717899</v>
      </c>
      <c r="O352" s="8">
        <v>95.01</v>
      </c>
      <c r="P352" s="8">
        <v>72.657727424122328</v>
      </c>
      <c r="Q352" s="40">
        <f t="shared" si="6"/>
        <v>5.8245273040995248E-4</v>
      </c>
      <c r="R352" s="40">
        <v>9.0361526854905932E-5</v>
      </c>
    </row>
    <row r="353" spans="2:18" ht="15" x14ac:dyDescent="0.25">
      <c r="B353" s="42" t="s">
        <v>3948</v>
      </c>
      <c r="C353" s="3" t="s">
        <v>3424</v>
      </c>
      <c r="D353" s="3" t="s">
        <v>3949</v>
      </c>
      <c r="E353" s="3">
        <v>500263009</v>
      </c>
      <c r="F353" s="3" t="s">
        <v>2179</v>
      </c>
      <c r="G353" s="3" t="s">
        <v>3950</v>
      </c>
      <c r="H353" s="3" t="s">
        <v>2009</v>
      </c>
      <c r="I353" s="8">
        <v>2.8100000000015917</v>
      </c>
      <c r="J353" s="3" t="s">
        <v>3499</v>
      </c>
      <c r="K353" s="3" t="s">
        <v>74</v>
      </c>
      <c r="L353" s="40">
        <v>1.2200000000000001E-2</v>
      </c>
      <c r="M353" s="40">
        <v>5.2399999999982835E-2</v>
      </c>
      <c r="N353" s="8">
        <v>4956.9912575184817</v>
      </c>
      <c r="O353" s="8">
        <v>100.02</v>
      </c>
      <c r="P353" s="8">
        <v>4.9579826368254452</v>
      </c>
      <c r="Q353" s="40">
        <f t="shared" si="6"/>
        <v>3.9745125900887609E-5</v>
      </c>
      <c r="R353" s="40">
        <v>6.1660458848169319E-6</v>
      </c>
    </row>
    <row r="354" spans="2:18" ht="15" x14ac:dyDescent="0.25">
      <c r="B354" s="42" t="s">
        <v>3948</v>
      </c>
      <c r="C354" s="3" t="s">
        <v>3424</v>
      </c>
      <c r="D354" s="3" t="s">
        <v>3951</v>
      </c>
      <c r="E354" s="3">
        <v>500263009</v>
      </c>
      <c r="F354" s="3" t="s">
        <v>2179</v>
      </c>
      <c r="G354" s="3" t="s">
        <v>3952</v>
      </c>
      <c r="H354" s="3" t="s">
        <v>2009</v>
      </c>
      <c r="I354" s="8">
        <v>3.0800000000005441</v>
      </c>
      <c r="J354" s="3" t="s">
        <v>3499</v>
      </c>
      <c r="K354" s="3" t="s">
        <v>74</v>
      </c>
      <c r="L354" s="40">
        <v>1.2E-2</v>
      </c>
      <c r="M354" s="40">
        <v>5.220000000000833E-2</v>
      </c>
      <c r="N354" s="8">
        <v>16235.699016900586</v>
      </c>
      <c r="O354" s="8">
        <v>99.93</v>
      </c>
      <c r="P354" s="8">
        <v>16.224334009397115</v>
      </c>
      <c r="Q354" s="40">
        <f t="shared" si="6"/>
        <v>1.3006060026753653E-4</v>
      </c>
      <c r="R354" s="40">
        <v>2.0177559156720492E-5</v>
      </c>
    </row>
    <row r="355" spans="2:18" ht="15" x14ac:dyDescent="0.25">
      <c r="B355" s="42" t="s">
        <v>3953</v>
      </c>
      <c r="C355" s="3" t="s">
        <v>3424</v>
      </c>
      <c r="D355" s="3" t="s">
        <v>3954</v>
      </c>
      <c r="E355" s="3">
        <v>500230008</v>
      </c>
      <c r="F355" s="3" t="s">
        <v>2179</v>
      </c>
      <c r="G355" s="3" t="s">
        <v>3955</v>
      </c>
      <c r="H355" s="3" t="s">
        <v>2009</v>
      </c>
      <c r="I355" s="8">
        <v>2.5200000000001088</v>
      </c>
      <c r="J355" s="3" t="s">
        <v>3499</v>
      </c>
      <c r="K355" s="3" t="s">
        <v>74</v>
      </c>
      <c r="L355" s="40">
        <v>2.75E-2</v>
      </c>
      <c r="M355" s="40">
        <v>2.069999999999891E-2</v>
      </c>
      <c r="N355" s="8">
        <v>60951.887738323625</v>
      </c>
      <c r="O355" s="8">
        <v>112.59</v>
      </c>
      <c r="P355" s="8">
        <v>68.6257303544309</v>
      </c>
      <c r="Q355" s="40">
        <f t="shared" si="6"/>
        <v>5.5013066659782427E-4</v>
      </c>
      <c r="R355" s="40">
        <v>8.5347092404388497E-5</v>
      </c>
    </row>
    <row r="356" spans="2:18" ht="15" x14ac:dyDescent="0.25">
      <c r="B356" s="42" t="s">
        <v>3953</v>
      </c>
      <c r="C356" s="3" t="s">
        <v>3424</v>
      </c>
      <c r="D356" s="3" t="s">
        <v>3956</v>
      </c>
      <c r="E356" s="3">
        <v>500223094</v>
      </c>
      <c r="F356" s="3" t="s">
        <v>2179</v>
      </c>
      <c r="G356" s="3" t="s">
        <v>3957</v>
      </c>
      <c r="H356" s="3" t="s">
        <v>2009</v>
      </c>
      <c r="I356" s="8">
        <v>0.33000000000322838</v>
      </c>
      <c r="J356" s="3" t="s">
        <v>506</v>
      </c>
      <c r="K356" s="3" t="s">
        <v>74</v>
      </c>
      <c r="L356" s="40">
        <v>6.7500000000000004E-2</v>
      </c>
      <c r="M356" s="40">
        <v>5.080000000000158E-2</v>
      </c>
      <c r="N356" s="8">
        <v>676.48554568572808</v>
      </c>
      <c r="O356" s="8">
        <v>100.76</v>
      </c>
      <c r="P356" s="8">
        <v>0.68162682597230961</v>
      </c>
      <c r="Q356" s="40">
        <f t="shared" si="6"/>
        <v>5.4641869486332484E-6</v>
      </c>
      <c r="R356" s="40">
        <v>8.477121831871713E-7</v>
      </c>
    </row>
    <row r="357" spans="2:18" ht="15" x14ac:dyDescent="0.25">
      <c r="B357" s="42" t="s">
        <v>3953</v>
      </c>
      <c r="C357" s="3" t="s">
        <v>3424</v>
      </c>
      <c r="D357" s="3" t="s">
        <v>3958</v>
      </c>
      <c r="E357" s="3">
        <v>500223094</v>
      </c>
      <c r="F357" s="3" t="s">
        <v>2179</v>
      </c>
      <c r="G357" s="3" t="s">
        <v>3959</v>
      </c>
      <c r="H357" s="3" t="s">
        <v>2009</v>
      </c>
      <c r="I357" s="8">
        <v>1.7600000000014211</v>
      </c>
      <c r="J357" s="3" t="s">
        <v>506</v>
      </c>
      <c r="K357" s="3" t="s">
        <v>74</v>
      </c>
      <c r="L357" s="40">
        <v>1.2999999999999999E-2</v>
      </c>
      <c r="M357" s="40">
        <v>5.3499999999979599E-2</v>
      </c>
      <c r="N357" s="8">
        <v>3457.6007489257709</v>
      </c>
      <c r="O357" s="8">
        <v>100.37</v>
      </c>
      <c r="P357" s="8">
        <v>3.4703938527606391</v>
      </c>
      <c r="Q357" s="40">
        <f t="shared" si="6"/>
        <v>2.7820033006802588E-5</v>
      </c>
      <c r="R357" s="40">
        <v>4.3159908579692132E-6</v>
      </c>
    </row>
    <row r="358" spans="2:18" ht="15" x14ac:dyDescent="0.25">
      <c r="B358" s="42" t="s">
        <v>3953</v>
      </c>
      <c r="C358" s="3" t="s">
        <v>3424</v>
      </c>
      <c r="D358" s="3" t="s">
        <v>3960</v>
      </c>
      <c r="E358" s="3">
        <v>500223094</v>
      </c>
      <c r="F358" s="3" t="s">
        <v>2179</v>
      </c>
      <c r="G358" s="3" t="s">
        <v>3961</v>
      </c>
      <c r="H358" s="3" t="s">
        <v>2009</v>
      </c>
      <c r="I358" s="8">
        <v>0.41999999999271986</v>
      </c>
      <c r="J358" s="3" t="s">
        <v>506</v>
      </c>
      <c r="K358" s="3" t="s">
        <v>74</v>
      </c>
      <c r="L358" s="40">
        <v>1.55E-2</v>
      </c>
      <c r="M358" s="40">
        <v>3.06000000001065E-2</v>
      </c>
      <c r="N358" s="8">
        <v>906.95815494368821</v>
      </c>
      <c r="O358" s="8">
        <v>110.23</v>
      </c>
      <c r="P358" s="8">
        <v>0.99973993654923132</v>
      </c>
      <c r="Q358" s="40">
        <f t="shared" si="6"/>
        <v>8.0143059298280318E-6</v>
      </c>
      <c r="R358" s="40">
        <v>1.2433368111981871E-6</v>
      </c>
    </row>
    <row r="359" spans="2:18" ht="15" x14ac:dyDescent="0.25">
      <c r="B359" s="42" t="s">
        <v>3953</v>
      </c>
      <c r="C359" s="3" t="s">
        <v>3424</v>
      </c>
      <c r="D359" s="3" t="s">
        <v>3962</v>
      </c>
      <c r="E359" s="3">
        <v>500230008</v>
      </c>
      <c r="F359" s="3" t="s">
        <v>2179</v>
      </c>
      <c r="G359" s="3" t="s">
        <v>3963</v>
      </c>
      <c r="H359" s="3" t="s">
        <v>2009</v>
      </c>
      <c r="I359" s="8">
        <v>0.37000000000363981</v>
      </c>
      <c r="J359" s="3" t="s">
        <v>3499</v>
      </c>
      <c r="K359" s="3" t="s">
        <v>74</v>
      </c>
      <c r="L359" s="40">
        <v>6.5000000000000002E-2</v>
      </c>
      <c r="M359" s="40">
        <v>3.7700000000016262E-2</v>
      </c>
      <c r="N359" s="8">
        <v>1240.2271251042214</v>
      </c>
      <c r="O359" s="8">
        <v>101.74</v>
      </c>
      <c r="P359" s="8">
        <v>1.2618070600265956</v>
      </c>
      <c r="Q359" s="40">
        <f t="shared" si="6"/>
        <v>1.0115138381262455E-5</v>
      </c>
      <c r="R359" s="40">
        <v>1.5692592733426029E-6</v>
      </c>
    </row>
    <row r="360" spans="2:18" ht="15" x14ac:dyDescent="0.25">
      <c r="B360" s="42" t="s">
        <v>3953</v>
      </c>
      <c r="C360" s="3" t="s">
        <v>3424</v>
      </c>
      <c r="D360" s="3" t="s">
        <v>3964</v>
      </c>
      <c r="E360" s="3">
        <v>500230008</v>
      </c>
      <c r="F360" s="3" t="s">
        <v>2179</v>
      </c>
      <c r="G360" s="3" t="s">
        <v>3963</v>
      </c>
      <c r="H360" s="3" t="s">
        <v>2009</v>
      </c>
      <c r="I360" s="8">
        <v>0.37000000000303634</v>
      </c>
      <c r="J360" s="3" t="s">
        <v>3499</v>
      </c>
      <c r="K360" s="3" t="s">
        <v>74</v>
      </c>
      <c r="L360" s="40">
        <v>6.5000000000000002E-2</v>
      </c>
      <c r="M360" s="40">
        <v>3.7699999999990096E-2</v>
      </c>
      <c r="N360" s="8">
        <v>4397.1682912413644</v>
      </c>
      <c r="O360" s="8">
        <v>101.74</v>
      </c>
      <c r="P360" s="8">
        <v>4.4736790079461235</v>
      </c>
      <c r="Q360" s="40">
        <f t="shared" si="6"/>
        <v>3.5862758794335948E-5</v>
      </c>
      <c r="R360" s="40">
        <v>5.5637367166336979E-6</v>
      </c>
    </row>
    <row r="361" spans="2:18" ht="15" x14ac:dyDescent="0.25">
      <c r="B361" s="42" t="s">
        <v>3953</v>
      </c>
      <c r="C361" s="3" t="s">
        <v>3424</v>
      </c>
      <c r="D361" s="3" t="s">
        <v>3965</v>
      </c>
      <c r="E361" s="3">
        <v>500230008</v>
      </c>
      <c r="F361" s="3" t="s">
        <v>2179</v>
      </c>
      <c r="G361" s="3" t="s">
        <v>3966</v>
      </c>
      <c r="H361" s="3" t="s">
        <v>2009</v>
      </c>
      <c r="I361" s="8">
        <v>0.48999999999793964</v>
      </c>
      <c r="J361" s="3" t="s">
        <v>3499</v>
      </c>
      <c r="K361" s="3" t="s">
        <v>74</v>
      </c>
      <c r="L361" s="40">
        <v>6.4500000000000002E-2</v>
      </c>
      <c r="M361" s="40">
        <v>4.2199999999931286E-2</v>
      </c>
      <c r="N361" s="8">
        <v>1409.348625725833</v>
      </c>
      <c r="O361" s="8">
        <v>101.76</v>
      </c>
      <c r="P361" s="8">
        <v>1.4341531345014558</v>
      </c>
      <c r="Q361" s="40">
        <f t="shared" si="6"/>
        <v>1.1496731849873917E-5</v>
      </c>
      <c r="R361" s="40">
        <v>1.7835992339925052E-6</v>
      </c>
    </row>
    <row r="362" spans="2:18" ht="15" x14ac:dyDescent="0.25">
      <c r="B362" s="42" t="s">
        <v>3953</v>
      </c>
      <c r="C362" s="3" t="s">
        <v>3424</v>
      </c>
      <c r="D362" s="3" t="s">
        <v>3967</v>
      </c>
      <c r="E362" s="3">
        <v>500230008</v>
      </c>
      <c r="F362" s="3" t="s">
        <v>2179</v>
      </c>
      <c r="G362" s="3" t="s">
        <v>3968</v>
      </c>
      <c r="H362" s="3" t="s">
        <v>2009</v>
      </c>
      <c r="I362" s="8">
        <v>0.84999999999591835</v>
      </c>
      <c r="J362" s="3" t="s">
        <v>3499</v>
      </c>
      <c r="K362" s="3" t="s">
        <v>74</v>
      </c>
      <c r="L362" s="40">
        <v>6.1499999999999999E-2</v>
      </c>
      <c r="M362" s="40">
        <v>4.7300000000030699E-2</v>
      </c>
      <c r="N362" s="8">
        <v>3032.5293714075492</v>
      </c>
      <c r="O362" s="8">
        <v>101.56</v>
      </c>
      <c r="P362" s="8">
        <v>3.0798368234302145</v>
      </c>
      <c r="Q362" s="40">
        <f t="shared" si="6"/>
        <v>2.4689175269036596E-5</v>
      </c>
      <c r="R362" s="40">
        <v>3.8302706084462869E-6</v>
      </c>
    </row>
    <row r="363" spans="2:18" ht="15" x14ac:dyDescent="0.25">
      <c r="B363" s="42" t="s">
        <v>3953</v>
      </c>
      <c r="C363" s="3" t="s">
        <v>3424</v>
      </c>
      <c r="D363" s="3" t="s">
        <v>3969</v>
      </c>
      <c r="E363" s="3">
        <v>500230008</v>
      </c>
      <c r="F363" s="3" t="s">
        <v>2179</v>
      </c>
      <c r="G363" s="3" t="s">
        <v>3968</v>
      </c>
      <c r="H363" s="3" t="s">
        <v>2009</v>
      </c>
      <c r="I363" s="8">
        <v>0.84999999999976794</v>
      </c>
      <c r="J363" s="3" t="s">
        <v>3499</v>
      </c>
      <c r="K363" s="3" t="s">
        <v>74</v>
      </c>
      <c r="L363" s="40">
        <v>6.1499999999999999E-2</v>
      </c>
      <c r="M363" s="40">
        <v>4.729999999999341E-2</v>
      </c>
      <c r="N363" s="8">
        <v>10497.218222436939</v>
      </c>
      <c r="O363" s="8">
        <v>101.56</v>
      </c>
      <c r="P363" s="8">
        <v>10.660974814114065</v>
      </c>
      <c r="Q363" s="40">
        <f t="shared" si="6"/>
        <v>8.5462539353397355E-5</v>
      </c>
      <c r="R363" s="40">
        <v>1.3258630514848925E-5</v>
      </c>
    </row>
    <row r="364" spans="2:18" ht="15" x14ac:dyDescent="0.25">
      <c r="B364" s="42" t="s">
        <v>3953</v>
      </c>
      <c r="C364" s="3" t="s">
        <v>3424</v>
      </c>
      <c r="D364" s="3" t="s">
        <v>3970</v>
      </c>
      <c r="E364" s="3">
        <v>500230008</v>
      </c>
      <c r="F364" s="3" t="s">
        <v>2179</v>
      </c>
      <c r="G364" s="3" t="s">
        <v>3971</v>
      </c>
      <c r="H364" s="3" t="s">
        <v>2009</v>
      </c>
      <c r="I364" s="8">
        <v>0.85000000000153852</v>
      </c>
      <c r="J364" s="3" t="s">
        <v>3499</v>
      </c>
      <c r="K364" s="3" t="s">
        <v>74</v>
      </c>
      <c r="L364" s="40">
        <v>6.1499999999999999E-2</v>
      </c>
      <c r="M364" s="40">
        <v>4.7300000000038186E-2</v>
      </c>
      <c r="N364" s="8">
        <v>466.54284237109283</v>
      </c>
      <c r="O364" s="8">
        <v>101.56</v>
      </c>
      <c r="P364" s="8">
        <v>0.4738209092338152</v>
      </c>
      <c r="Q364" s="40">
        <f t="shared" si="6"/>
        <v>3.7983335302741287E-6</v>
      </c>
      <c r="R364" s="40">
        <v>5.8927222653447214E-7</v>
      </c>
    </row>
    <row r="365" spans="2:18" ht="15" x14ac:dyDescent="0.25">
      <c r="B365" s="42" t="s">
        <v>3953</v>
      </c>
      <c r="C365" s="3" t="s">
        <v>3424</v>
      </c>
      <c r="D365" s="3" t="s">
        <v>3972</v>
      </c>
      <c r="E365" s="3">
        <v>500230008</v>
      </c>
      <c r="F365" s="3" t="s">
        <v>2179</v>
      </c>
      <c r="G365" s="3" t="s">
        <v>3973</v>
      </c>
      <c r="H365" s="3" t="s">
        <v>2009</v>
      </c>
      <c r="I365" s="8">
        <v>1.3300000000019974</v>
      </c>
      <c r="J365" s="3" t="s">
        <v>3499</v>
      </c>
      <c r="K365" s="3" t="s">
        <v>74</v>
      </c>
      <c r="L365" s="40">
        <v>3.8300000000000001E-2</v>
      </c>
      <c r="M365" s="40">
        <v>2.7299999999997979E-2</v>
      </c>
      <c r="N365" s="8">
        <v>4647.1312299160272</v>
      </c>
      <c r="O365" s="8">
        <v>117.32</v>
      </c>
      <c r="P365" s="8">
        <v>5.4520143358528221</v>
      </c>
      <c r="Q365" s="40">
        <f t="shared" si="6"/>
        <v>4.3705477018503639E-5</v>
      </c>
      <c r="R365" s="40">
        <v>6.7804534670724726E-6</v>
      </c>
    </row>
    <row r="366" spans="2:18" ht="15" x14ac:dyDescent="0.25">
      <c r="B366" s="42" t="s">
        <v>3953</v>
      </c>
      <c r="C366" s="3" t="s">
        <v>3424</v>
      </c>
      <c r="D366" s="3" t="s">
        <v>3974</v>
      </c>
      <c r="E366" s="3">
        <v>500230008</v>
      </c>
      <c r="F366" s="3" t="s">
        <v>2179</v>
      </c>
      <c r="G366" s="3" t="s">
        <v>3975</v>
      </c>
      <c r="H366" s="3" t="s">
        <v>2009</v>
      </c>
      <c r="I366" s="8">
        <v>1.3299999999994991</v>
      </c>
      <c r="J366" s="3" t="s">
        <v>3499</v>
      </c>
      <c r="K366" s="3" t="s">
        <v>74</v>
      </c>
      <c r="L366" s="40">
        <v>3.8300000000000001E-2</v>
      </c>
      <c r="M366" s="40">
        <v>2.7300000000000848E-2</v>
      </c>
      <c r="N366" s="8">
        <v>24397.43315356805</v>
      </c>
      <c r="O366" s="8">
        <v>117.32</v>
      </c>
      <c r="P366" s="8">
        <v>28.62306854104083</v>
      </c>
      <c r="Q366" s="40">
        <f t="shared" si="6"/>
        <v>2.2945370045947088E-4</v>
      </c>
      <c r="R366" s="40">
        <v>3.559737234201441E-5</v>
      </c>
    </row>
    <row r="367" spans="2:18" ht="15" x14ac:dyDescent="0.25">
      <c r="B367" s="42" t="s">
        <v>3953</v>
      </c>
      <c r="C367" s="3" t="s">
        <v>3424</v>
      </c>
      <c r="D367" s="3" t="s">
        <v>3976</v>
      </c>
      <c r="E367" s="3">
        <v>500230008</v>
      </c>
      <c r="F367" s="3" t="s">
        <v>2179</v>
      </c>
      <c r="G367" s="3" t="s">
        <v>3977</v>
      </c>
      <c r="H367" s="3" t="s">
        <v>2009</v>
      </c>
      <c r="I367" s="8">
        <v>2.1600000000006374</v>
      </c>
      <c r="J367" s="3" t="s">
        <v>3499</v>
      </c>
      <c r="K367" s="3" t="s">
        <v>74</v>
      </c>
      <c r="L367" s="40">
        <v>2.9700000000000001E-2</v>
      </c>
      <c r="M367" s="40">
        <v>2.4999999999994343E-2</v>
      </c>
      <c r="N367" s="8">
        <v>17781.727107914303</v>
      </c>
      <c r="O367" s="8">
        <v>114.46</v>
      </c>
      <c r="P367" s="8">
        <v>20.352964802516084</v>
      </c>
      <c r="Q367" s="40">
        <f t="shared" si="6"/>
        <v>1.6315731776146109E-4</v>
      </c>
      <c r="R367" s="40">
        <v>2.5312173127079168E-5</v>
      </c>
    </row>
    <row r="368" spans="2:18" ht="15" x14ac:dyDescent="0.25">
      <c r="B368" s="42" t="s">
        <v>3953</v>
      </c>
      <c r="C368" s="3" t="s">
        <v>3424</v>
      </c>
      <c r="D368" s="3" t="s">
        <v>3978</v>
      </c>
      <c r="E368" s="3">
        <v>500230008</v>
      </c>
      <c r="F368" s="3" t="s">
        <v>2179</v>
      </c>
      <c r="G368" s="3" t="s">
        <v>3955</v>
      </c>
      <c r="H368" s="3" t="s">
        <v>2009</v>
      </c>
      <c r="I368" s="8">
        <v>2.5099999999996632</v>
      </c>
      <c r="J368" s="3" t="s">
        <v>3499</v>
      </c>
      <c r="K368" s="3" t="s">
        <v>74</v>
      </c>
      <c r="L368" s="40">
        <v>2.75E-2</v>
      </c>
      <c r="M368" s="40">
        <v>2.4599999999993995E-2</v>
      </c>
      <c r="N368" s="8">
        <v>18530.43117879823</v>
      </c>
      <c r="O368" s="8">
        <v>111.51</v>
      </c>
      <c r="P368" s="8">
        <v>20.663283758361619</v>
      </c>
      <c r="Q368" s="40">
        <f t="shared" si="6"/>
        <v>1.6564495575315238E-4</v>
      </c>
      <c r="R368" s="40">
        <v>2.5698104474732539E-5</v>
      </c>
    </row>
    <row r="369" spans="2:18" ht="15" x14ac:dyDescent="0.25">
      <c r="B369" s="42" t="s">
        <v>3953</v>
      </c>
      <c r="C369" s="3" t="s">
        <v>3424</v>
      </c>
      <c r="D369" s="3" t="s">
        <v>3979</v>
      </c>
      <c r="E369" s="3">
        <v>500230008</v>
      </c>
      <c r="F369" s="3" t="s">
        <v>2179</v>
      </c>
      <c r="G369" s="3" t="s">
        <v>3980</v>
      </c>
      <c r="H369" s="3" t="s">
        <v>2009</v>
      </c>
      <c r="I369" s="8">
        <v>3.0599999999996723</v>
      </c>
      <c r="J369" s="3" t="s">
        <v>3499</v>
      </c>
      <c r="K369" s="3" t="s">
        <v>74</v>
      </c>
      <c r="L369" s="40">
        <v>0.02</v>
      </c>
      <c r="M369" s="40">
        <v>2.5300000000000485E-2</v>
      </c>
      <c r="N369" s="8">
        <v>30416.112416142707</v>
      </c>
      <c r="O369" s="8">
        <v>109.1</v>
      </c>
      <c r="P369" s="8">
        <v>33.183978629034705</v>
      </c>
      <c r="Q369" s="40">
        <f t="shared" si="6"/>
        <v>2.6601573767265748E-4</v>
      </c>
      <c r="R369" s="40">
        <v>4.1269594884750348E-5</v>
      </c>
    </row>
    <row r="370" spans="2:18" ht="15" x14ac:dyDescent="0.25">
      <c r="B370" s="42" t="s">
        <v>3953</v>
      </c>
      <c r="C370" s="3" t="s">
        <v>3424</v>
      </c>
      <c r="D370" s="3" t="s">
        <v>3981</v>
      </c>
      <c r="E370" s="3">
        <v>500230008</v>
      </c>
      <c r="F370" s="3" t="s">
        <v>2179</v>
      </c>
      <c r="G370" s="3" t="s">
        <v>462</v>
      </c>
      <c r="H370" s="3" t="s">
        <v>2009</v>
      </c>
      <c r="I370" s="8">
        <v>3.4099999999998789</v>
      </c>
      <c r="J370" s="3" t="s">
        <v>3499</v>
      </c>
      <c r="K370" s="3" t="s">
        <v>74</v>
      </c>
      <c r="L370" s="40">
        <v>1.2E-2</v>
      </c>
      <c r="M370" s="40">
        <v>4.9700000000004602E-2</v>
      </c>
      <c r="N370" s="8">
        <v>27059.496522815469</v>
      </c>
      <c r="O370" s="8">
        <v>100.87</v>
      </c>
      <c r="P370" s="8">
        <v>27.294914128930404</v>
      </c>
      <c r="Q370" s="40">
        <f t="shared" si="6"/>
        <v>2.1880669578199026E-4</v>
      </c>
      <c r="R370" s="40">
        <v>3.3945599504738286E-5</v>
      </c>
    </row>
    <row r="371" spans="2:18" ht="15" x14ac:dyDescent="0.25">
      <c r="B371" s="42" t="s">
        <v>3953</v>
      </c>
      <c r="C371" s="3" t="s">
        <v>3424</v>
      </c>
      <c r="D371" s="3" t="s">
        <v>3982</v>
      </c>
      <c r="E371" s="3">
        <v>500230008</v>
      </c>
      <c r="F371" s="3" t="s">
        <v>2179</v>
      </c>
      <c r="G371" s="3" t="s">
        <v>2869</v>
      </c>
      <c r="H371" s="3" t="s">
        <v>2009</v>
      </c>
      <c r="I371" s="8">
        <v>4.2499999999997735</v>
      </c>
      <c r="J371" s="3" t="s">
        <v>3499</v>
      </c>
      <c r="K371" s="3" t="s">
        <v>74</v>
      </c>
      <c r="L371" s="40">
        <v>3.5299999999999998E-2</v>
      </c>
      <c r="M371" s="40">
        <v>5.4899999999997423E-2</v>
      </c>
      <c r="N371" s="8">
        <v>63305.91076887599</v>
      </c>
      <c r="O371" s="8">
        <v>92.42</v>
      </c>
      <c r="P371" s="8">
        <v>58.50732271808856</v>
      </c>
      <c r="Q371" s="40">
        <f t="shared" si="6"/>
        <v>4.690175577224719E-4</v>
      </c>
      <c r="R371" s="40">
        <v>7.2763231117024845E-5</v>
      </c>
    </row>
    <row r="372" spans="2:18" ht="15" x14ac:dyDescent="0.25">
      <c r="B372" s="42" t="s">
        <v>3953</v>
      </c>
      <c r="C372" s="3" t="s">
        <v>3424</v>
      </c>
      <c r="D372" s="3" t="s">
        <v>3983</v>
      </c>
      <c r="E372" s="3">
        <v>500230008</v>
      </c>
      <c r="F372" s="3" t="s">
        <v>2179</v>
      </c>
      <c r="G372" s="3" t="s">
        <v>2869</v>
      </c>
      <c r="H372" s="3" t="s">
        <v>2009</v>
      </c>
      <c r="I372" s="8">
        <v>4.510000000000133</v>
      </c>
      <c r="J372" s="3" t="s">
        <v>3499</v>
      </c>
      <c r="K372" s="3" t="s">
        <v>74</v>
      </c>
      <c r="L372" s="40">
        <v>2.3300000000000001E-2</v>
      </c>
      <c r="M372" s="40">
        <v>2.7700000000000259E-2</v>
      </c>
      <c r="N372" s="8">
        <v>93619.647381862858</v>
      </c>
      <c r="O372" s="8">
        <v>109.42</v>
      </c>
      <c r="P372" s="8">
        <v>102.43861815391593</v>
      </c>
      <c r="Q372" s="40">
        <f t="shared" si="6"/>
        <v>8.2118798589565973E-4</v>
      </c>
      <c r="R372" s="40">
        <v>1.2739883662011387E-4</v>
      </c>
    </row>
    <row r="373" spans="2:18" ht="15" x14ac:dyDescent="0.25">
      <c r="B373" s="42" t="s">
        <v>3953</v>
      </c>
      <c r="C373" s="3" t="s">
        <v>3424</v>
      </c>
      <c r="D373" s="3" t="s">
        <v>3984</v>
      </c>
      <c r="E373" s="3">
        <v>500230008</v>
      </c>
      <c r="F373" s="3" t="s">
        <v>2179</v>
      </c>
      <c r="G373" s="3" t="s">
        <v>3985</v>
      </c>
      <c r="H373" s="3" t="s">
        <v>2009</v>
      </c>
      <c r="I373" s="8">
        <v>4.8699999999998465</v>
      </c>
      <c r="J373" s="3" t="s">
        <v>3499</v>
      </c>
      <c r="K373" s="3" t="s">
        <v>74</v>
      </c>
      <c r="L373" s="40">
        <v>3.5299999999999998E-2</v>
      </c>
      <c r="M373" s="40">
        <v>6.1800000000004039E-2</v>
      </c>
      <c r="N373" s="8">
        <v>42324.006135437623</v>
      </c>
      <c r="O373" s="8">
        <v>88.72</v>
      </c>
      <c r="P373" s="8">
        <v>37.549858217519343</v>
      </c>
      <c r="Q373" s="40">
        <f t="shared" si="6"/>
        <v>3.0101433420335092E-4</v>
      </c>
      <c r="R373" s="40">
        <v>4.6699265749313669E-5</v>
      </c>
    </row>
    <row r="374" spans="2:18" ht="15" x14ac:dyDescent="0.25">
      <c r="B374" s="42" t="s">
        <v>3953</v>
      </c>
      <c r="C374" s="3" t="s">
        <v>3424</v>
      </c>
      <c r="D374" s="3" t="s">
        <v>3986</v>
      </c>
      <c r="E374" s="3">
        <v>500230008</v>
      </c>
      <c r="F374" s="3" t="s">
        <v>2179</v>
      </c>
      <c r="G374" s="3" t="s">
        <v>3985</v>
      </c>
      <c r="H374" s="3" t="s">
        <v>2009</v>
      </c>
      <c r="I374" s="8">
        <v>5.2600000000000353</v>
      </c>
      <c r="J374" s="3" t="s">
        <v>3499</v>
      </c>
      <c r="K374" s="3" t="s">
        <v>74</v>
      </c>
      <c r="L374" s="40">
        <v>2.3300000000000001E-2</v>
      </c>
      <c r="M374" s="40">
        <v>3.3999999999998941E-2</v>
      </c>
      <c r="N374" s="8">
        <v>134569.9159606646</v>
      </c>
      <c r="O374" s="8">
        <v>104.34</v>
      </c>
      <c r="P374" s="8">
        <v>140.41025028841935</v>
      </c>
      <c r="Q374" s="40">
        <f t="shared" si="6"/>
        <v>1.1255834246046482E-3</v>
      </c>
      <c r="R374" s="40">
        <v>1.7462264582099719E-4</v>
      </c>
    </row>
    <row r="375" spans="2:18" ht="15" x14ac:dyDescent="0.25">
      <c r="B375" s="42" t="s">
        <v>3953</v>
      </c>
      <c r="C375" s="3" t="s">
        <v>3424</v>
      </c>
      <c r="D375" s="3" t="s">
        <v>3987</v>
      </c>
      <c r="E375" s="3">
        <v>500230008</v>
      </c>
      <c r="F375" s="3" t="s">
        <v>2179</v>
      </c>
      <c r="G375" s="3" t="s">
        <v>3815</v>
      </c>
      <c r="H375" s="3" t="s">
        <v>2009</v>
      </c>
      <c r="I375" s="8">
        <v>5.0800000000001369</v>
      </c>
      <c r="J375" s="3" t="s">
        <v>3499</v>
      </c>
      <c r="K375" s="3" t="s">
        <v>74</v>
      </c>
      <c r="L375" s="40">
        <v>3.5299999999999998E-2</v>
      </c>
      <c r="M375" s="40">
        <v>6.2000000000000756E-2</v>
      </c>
      <c r="N375" s="8">
        <v>96804.906132311517</v>
      </c>
      <c r="O375" s="8">
        <v>88.24</v>
      </c>
      <c r="P375" s="8">
        <v>85.420649170494983</v>
      </c>
      <c r="Q375" s="40">
        <f t="shared" si="6"/>
        <v>6.8476529760311928E-4</v>
      </c>
      <c r="R375" s="40">
        <v>1.0623426519972001E-4</v>
      </c>
    </row>
    <row r="376" spans="2:18" ht="15" x14ac:dyDescent="0.25">
      <c r="B376" s="42" t="s">
        <v>3953</v>
      </c>
      <c r="C376" s="3" t="s">
        <v>3424</v>
      </c>
      <c r="D376" s="3" t="s">
        <v>3988</v>
      </c>
      <c r="E376" s="3">
        <v>500230008</v>
      </c>
      <c r="F376" s="3" t="s">
        <v>2179</v>
      </c>
      <c r="G376" s="3" t="s">
        <v>3815</v>
      </c>
      <c r="H376" s="3" t="s">
        <v>2009</v>
      </c>
      <c r="I376" s="8">
        <v>5.5199999999999152</v>
      </c>
      <c r="J376" s="3" t="s">
        <v>3499</v>
      </c>
      <c r="K376" s="3" t="s">
        <v>74</v>
      </c>
      <c r="L376" s="40">
        <v>2.3300000000000001E-2</v>
      </c>
      <c r="M376" s="40">
        <v>3.3600000000000269E-2</v>
      </c>
      <c r="N376" s="8">
        <v>66585.806307620165</v>
      </c>
      <c r="O376" s="8">
        <v>105.07</v>
      </c>
      <c r="P376" s="8">
        <v>69.961706631483096</v>
      </c>
      <c r="Q376" s="40">
        <f t="shared" si="6"/>
        <v>5.608403744006812E-4</v>
      </c>
      <c r="R376" s="40">
        <v>8.7008592984109221E-5</v>
      </c>
    </row>
    <row r="377" spans="2:18" ht="15" x14ac:dyDescent="0.25">
      <c r="B377" s="42" t="s">
        <v>3989</v>
      </c>
      <c r="C377" s="3" t="s">
        <v>3424</v>
      </c>
      <c r="D377" s="3" t="s">
        <v>3990</v>
      </c>
      <c r="E377" s="3">
        <v>513638437</v>
      </c>
      <c r="F377" s="3" t="s">
        <v>2179</v>
      </c>
      <c r="G377" s="3" t="s">
        <v>3991</v>
      </c>
      <c r="H377" s="3" t="s">
        <v>2009</v>
      </c>
      <c r="I377" s="8">
        <v>0.37999999999812151</v>
      </c>
      <c r="J377" s="3" t="s">
        <v>506</v>
      </c>
      <c r="K377" s="3" t="s">
        <v>74</v>
      </c>
      <c r="L377" s="40">
        <v>4.4999999999999998E-2</v>
      </c>
      <c r="M377" s="40">
        <v>2.9999999999996089E-2</v>
      </c>
      <c r="N377" s="8">
        <v>6312.5538071020101</v>
      </c>
      <c r="O377" s="8">
        <v>130.53</v>
      </c>
      <c r="P377" s="8">
        <v>8.2397764701131813</v>
      </c>
      <c r="Q377" s="40">
        <f t="shared" si="6"/>
        <v>6.6053267465557202E-5</v>
      </c>
      <c r="R377" s="40">
        <v>1.0247482396970224E-5</v>
      </c>
    </row>
    <row r="378" spans="2:18" ht="15" x14ac:dyDescent="0.25">
      <c r="B378" s="42" t="s">
        <v>3992</v>
      </c>
      <c r="C378" s="3" t="s">
        <v>3424</v>
      </c>
      <c r="D378" s="3" t="s">
        <v>3993</v>
      </c>
      <c r="E378" s="3">
        <v>500226204</v>
      </c>
      <c r="F378" s="3" t="s">
        <v>2179</v>
      </c>
      <c r="G378" s="3" t="s">
        <v>3994</v>
      </c>
      <c r="H378" s="3" t="s">
        <v>2009</v>
      </c>
      <c r="I378" s="8">
        <v>1.6400000000004777</v>
      </c>
      <c r="J378" s="3" t="s">
        <v>3499</v>
      </c>
      <c r="K378" s="3" t="s">
        <v>74</v>
      </c>
      <c r="L378" s="40">
        <v>1.2500000000000001E-2</v>
      </c>
      <c r="M378" s="40">
        <v>5.6499999999968901E-2</v>
      </c>
      <c r="N378" s="8">
        <v>1183.8455854977033</v>
      </c>
      <c r="O378" s="8">
        <v>100.02</v>
      </c>
      <c r="P378" s="8">
        <v>1.1840823542759975</v>
      </c>
      <c r="Q378" s="40">
        <f t="shared" si="6"/>
        <v>9.4920667729187558E-6</v>
      </c>
      <c r="R378" s="40">
        <v>1.4725961469971374E-6</v>
      </c>
    </row>
    <row r="379" spans="2:18" ht="15" x14ac:dyDescent="0.25">
      <c r="B379" s="42" t="s">
        <v>3995</v>
      </c>
      <c r="C379" s="3" t="s">
        <v>3424</v>
      </c>
      <c r="D379" s="3" t="s">
        <v>3996</v>
      </c>
      <c r="E379" s="3">
        <v>500284005</v>
      </c>
      <c r="F379" s="3" t="s">
        <v>2179</v>
      </c>
      <c r="G379" s="3" t="s">
        <v>3997</v>
      </c>
      <c r="H379" s="3" t="s">
        <v>2009</v>
      </c>
      <c r="I379" s="8">
        <v>2.7900000000007705</v>
      </c>
      <c r="J379" s="3" t="s">
        <v>3499</v>
      </c>
      <c r="K379" s="3" t="s">
        <v>74</v>
      </c>
      <c r="L379" s="40">
        <v>2.1999999999999999E-2</v>
      </c>
      <c r="M379" s="40">
        <v>2.4499999999994398E-2</v>
      </c>
      <c r="N379" s="8">
        <v>13890.849700615352</v>
      </c>
      <c r="O379" s="8">
        <v>110.27</v>
      </c>
      <c r="P379" s="8">
        <v>15.317439913463613</v>
      </c>
      <c r="Q379" s="40">
        <f t="shared" si="6"/>
        <v>1.2279058287095932E-4</v>
      </c>
      <c r="R379" s="40">
        <v>1.9049691026110011E-5</v>
      </c>
    </row>
    <row r="380" spans="2:18" ht="15" x14ac:dyDescent="0.25">
      <c r="B380" s="42" t="s">
        <v>3995</v>
      </c>
      <c r="C380" s="3" t="s">
        <v>3424</v>
      </c>
      <c r="D380" s="3" t="s">
        <v>3998</v>
      </c>
      <c r="E380" s="3">
        <v>500284005</v>
      </c>
      <c r="F380" s="3" t="s">
        <v>2179</v>
      </c>
      <c r="G380" s="3" t="s">
        <v>3999</v>
      </c>
      <c r="H380" s="3" t="s">
        <v>2009</v>
      </c>
      <c r="I380" s="8">
        <v>2.2200000000000952</v>
      </c>
      <c r="J380" s="3" t="s">
        <v>3499</v>
      </c>
      <c r="K380" s="3" t="s">
        <v>74</v>
      </c>
      <c r="L380" s="40">
        <v>2.1499999999999998E-2</v>
      </c>
      <c r="M380" s="40">
        <v>2.4799999999999187E-2</v>
      </c>
      <c r="N380" s="8">
        <v>50880.699666507018</v>
      </c>
      <c r="O380" s="8">
        <v>110.99</v>
      </c>
      <c r="P380" s="8">
        <v>56.472488523660829</v>
      </c>
      <c r="Q380" s="40">
        <f t="shared" si="6"/>
        <v>4.5270553181010509E-4</v>
      </c>
      <c r="R380" s="40">
        <v>7.0232588730816418E-5</v>
      </c>
    </row>
    <row r="381" spans="2:18" ht="15" x14ac:dyDescent="0.25">
      <c r="B381" s="42" t="s">
        <v>4000</v>
      </c>
      <c r="C381" s="3" t="s">
        <v>3408</v>
      </c>
      <c r="D381" s="3" t="s">
        <v>4001</v>
      </c>
      <c r="E381" s="3">
        <v>520003781</v>
      </c>
      <c r="F381" s="3" t="s">
        <v>2179</v>
      </c>
      <c r="G381" s="3" t="s">
        <v>3671</v>
      </c>
      <c r="H381" s="3" t="s">
        <v>2009</v>
      </c>
      <c r="I381" s="8">
        <v>0</v>
      </c>
      <c r="J381" s="3" t="s">
        <v>1292</v>
      </c>
      <c r="K381" s="3" t="s">
        <v>74</v>
      </c>
      <c r="L381" s="40">
        <v>0</v>
      </c>
      <c r="M381" s="40">
        <v>0</v>
      </c>
      <c r="N381" s="8">
        <v>162.51839521765942</v>
      </c>
      <c r="O381" s="8">
        <v>100</v>
      </c>
      <c r="P381" s="8">
        <v>0.16251839521765987</v>
      </c>
      <c r="Q381" s="40">
        <f t="shared" si="6"/>
        <v>1.3028109520109064E-6</v>
      </c>
      <c r="R381" s="40">
        <v>2.0211766668883233E-7</v>
      </c>
    </row>
    <row r="382" spans="2:18" ht="15" x14ac:dyDescent="0.25">
      <c r="B382" s="42" t="s">
        <v>4002</v>
      </c>
      <c r="C382" s="3" t="s">
        <v>3408</v>
      </c>
      <c r="D382" s="3" t="s">
        <v>4003</v>
      </c>
      <c r="E382" s="3">
        <v>550269450</v>
      </c>
      <c r="F382" s="3" t="s">
        <v>517</v>
      </c>
      <c r="G382" s="3" t="s">
        <v>4004</v>
      </c>
      <c r="H382" s="3" t="s">
        <v>313</v>
      </c>
      <c r="I382" s="8">
        <v>0</v>
      </c>
      <c r="J382" s="3" t="s">
        <v>1023</v>
      </c>
      <c r="K382" s="3" t="s">
        <v>74</v>
      </c>
      <c r="L382" s="40">
        <v>0</v>
      </c>
      <c r="M382" s="40">
        <v>0</v>
      </c>
      <c r="N382" s="8">
        <v>1342.5732270760018</v>
      </c>
      <c r="O382" s="8">
        <v>100</v>
      </c>
      <c r="P382" s="8">
        <v>1.3425732270760022</v>
      </c>
      <c r="Q382" s="40">
        <f t="shared" si="6"/>
        <v>1.0762591531676504E-5</v>
      </c>
      <c r="R382" s="40">
        <v>1.6697049441822857E-6</v>
      </c>
    </row>
    <row r="383" spans="2:18" ht="15" x14ac:dyDescent="0.25">
      <c r="B383" s="42" t="s">
        <v>4002</v>
      </c>
      <c r="C383" s="3" t="s">
        <v>3408</v>
      </c>
      <c r="D383" s="3" t="s">
        <v>4005</v>
      </c>
      <c r="E383" s="3">
        <v>550269450</v>
      </c>
      <c r="F383" s="3" t="s">
        <v>517</v>
      </c>
      <c r="G383" s="3" t="s">
        <v>4004</v>
      </c>
      <c r="H383" s="3" t="s">
        <v>313</v>
      </c>
      <c r="I383" s="8">
        <v>4.88</v>
      </c>
      <c r="J383" s="3" t="s">
        <v>1023</v>
      </c>
      <c r="K383" s="3" t="s">
        <v>52</v>
      </c>
      <c r="L383" s="40">
        <v>6.5000000000000002E-2</v>
      </c>
      <c r="M383" s="40">
        <v>7.729999999999998E-2</v>
      </c>
      <c r="N383" s="8">
        <v>1850918.2729207247</v>
      </c>
      <c r="O383" s="8">
        <v>95.4</v>
      </c>
      <c r="P383" s="8">
        <v>6533.3713197448133</v>
      </c>
      <c r="Q383" s="40">
        <f t="shared" si="6"/>
        <v>5.2374057087616215E-2</v>
      </c>
      <c r="R383" s="40">
        <v>8.1252941551016936E-3</v>
      </c>
    </row>
    <row r="384" spans="2:18" ht="15" x14ac:dyDescent="0.25">
      <c r="B384" s="42" t="s">
        <v>4006</v>
      </c>
      <c r="C384" s="3" t="s">
        <v>3424</v>
      </c>
      <c r="D384" s="3" t="s">
        <v>4007</v>
      </c>
      <c r="E384" s="3">
        <v>510236862</v>
      </c>
      <c r="F384" s="3" t="s">
        <v>2008</v>
      </c>
      <c r="G384" s="3" t="s">
        <v>4008</v>
      </c>
      <c r="H384" s="3" t="s">
        <v>2009</v>
      </c>
      <c r="I384" s="8">
        <v>4.730000000000067</v>
      </c>
      <c r="J384" s="3" t="s">
        <v>2323</v>
      </c>
      <c r="K384" s="3" t="s">
        <v>74</v>
      </c>
      <c r="L384" s="40">
        <v>2.2499999999999999E-2</v>
      </c>
      <c r="M384" s="40">
        <v>6.3199999999999479E-2</v>
      </c>
      <c r="N384" s="8">
        <v>123692.25733699108</v>
      </c>
      <c r="O384" s="8">
        <v>99.67</v>
      </c>
      <c r="P384" s="8">
        <v>123.2840728551315</v>
      </c>
      <c r="Q384" s="40">
        <f t="shared" si="6"/>
        <v>9.882932951009271E-4</v>
      </c>
      <c r="R384" s="40">
        <v>1.5332349985368004E-4</v>
      </c>
    </row>
    <row r="385" spans="2:18" ht="15" x14ac:dyDescent="0.25">
      <c r="B385" s="42" t="s">
        <v>4009</v>
      </c>
      <c r="C385" s="3" t="s">
        <v>3408</v>
      </c>
      <c r="D385" s="3" t="s">
        <v>4010</v>
      </c>
      <c r="E385" s="3">
        <v>520026683</v>
      </c>
      <c r="F385" s="3" t="s">
        <v>2008</v>
      </c>
      <c r="G385" s="3" t="s">
        <v>4011</v>
      </c>
      <c r="H385" s="3" t="s">
        <v>2009</v>
      </c>
      <c r="I385" s="8">
        <v>0</v>
      </c>
      <c r="J385" s="3" t="s">
        <v>348</v>
      </c>
      <c r="K385" s="3" t="s">
        <v>74</v>
      </c>
      <c r="L385" s="40">
        <v>0</v>
      </c>
      <c r="M385" s="40">
        <v>0</v>
      </c>
      <c r="N385" s="8">
        <v>654.38664474454708</v>
      </c>
      <c r="O385" s="8">
        <v>100</v>
      </c>
      <c r="P385" s="8">
        <v>0.65438664474459074</v>
      </c>
      <c r="Q385" s="40">
        <f t="shared" si="6"/>
        <v>5.2458190131715166E-6</v>
      </c>
      <c r="R385" s="40">
        <v>8.1383465281558671E-7</v>
      </c>
    </row>
    <row r="386" spans="2:18" ht="15" x14ac:dyDescent="0.25">
      <c r="B386" s="42" t="s">
        <v>4012</v>
      </c>
      <c r="C386" s="3" t="s">
        <v>3408</v>
      </c>
      <c r="D386" s="3" t="s">
        <v>4013</v>
      </c>
      <c r="E386" s="3">
        <v>513730481</v>
      </c>
      <c r="F386" s="3" t="s">
        <v>2008</v>
      </c>
      <c r="G386" s="3" t="s">
        <v>4014</v>
      </c>
      <c r="H386" s="3" t="s">
        <v>2009</v>
      </c>
      <c r="I386" s="8">
        <v>5.990000000000161</v>
      </c>
      <c r="J386" s="3" t="s">
        <v>2323</v>
      </c>
      <c r="K386" s="3" t="s">
        <v>74</v>
      </c>
      <c r="L386" s="40">
        <v>1.89E-2</v>
      </c>
      <c r="M386" s="40">
        <v>2.879999999999926E-2</v>
      </c>
      <c r="N386" s="8">
        <v>17689.633586851291</v>
      </c>
      <c r="O386" s="8">
        <v>99.11</v>
      </c>
      <c r="P386" s="8">
        <v>17.532195791509743</v>
      </c>
      <c r="Q386" s="40">
        <f t="shared" si="6"/>
        <v>1.4054493129462314E-4</v>
      </c>
      <c r="R386" s="40">
        <v>2.1804094856867363E-5</v>
      </c>
    </row>
    <row r="387" spans="2:18" ht="15" x14ac:dyDescent="0.25">
      <c r="B387" s="42" t="s">
        <v>4012</v>
      </c>
      <c r="C387" s="3" t="s">
        <v>3408</v>
      </c>
      <c r="D387" s="3" t="s">
        <v>4015</v>
      </c>
      <c r="E387" s="3">
        <v>513730481</v>
      </c>
      <c r="F387" s="3" t="s">
        <v>2008</v>
      </c>
      <c r="G387" s="3" t="s">
        <v>4016</v>
      </c>
      <c r="H387" s="3" t="s">
        <v>2009</v>
      </c>
      <c r="I387" s="8">
        <v>6.0099999999999385</v>
      </c>
      <c r="J387" s="3" t="s">
        <v>2323</v>
      </c>
      <c r="K387" s="3" t="s">
        <v>74</v>
      </c>
      <c r="L387" s="40">
        <v>1.77E-2</v>
      </c>
      <c r="M387" s="40">
        <v>2.889999999999926E-2</v>
      </c>
      <c r="N387" s="8">
        <v>56477.806678026522</v>
      </c>
      <c r="O387" s="8">
        <v>97.9</v>
      </c>
      <c r="P387" s="8">
        <v>55.291772688840368</v>
      </c>
      <c r="Q387" s="40">
        <f t="shared" si="6"/>
        <v>4.4324045237244128E-4</v>
      </c>
      <c r="R387" s="40">
        <v>6.8764179390219294E-5</v>
      </c>
    </row>
    <row r="388" spans="2:18" ht="15" x14ac:dyDescent="0.25">
      <c r="B388" s="42" t="s">
        <v>4017</v>
      </c>
      <c r="C388" s="3" t="s">
        <v>3408</v>
      </c>
      <c r="D388" s="3" t="s">
        <v>4018</v>
      </c>
      <c r="E388" s="3">
        <v>511752677</v>
      </c>
      <c r="F388" s="3" t="s">
        <v>2008</v>
      </c>
      <c r="G388" s="3" t="s">
        <v>4019</v>
      </c>
      <c r="H388" s="3" t="s">
        <v>2009</v>
      </c>
      <c r="I388" s="8">
        <v>2.6499999999999124</v>
      </c>
      <c r="J388" s="3" t="s">
        <v>1292</v>
      </c>
      <c r="K388" s="3" t="s">
        <v>74</v>
      </c>
      <c r="L388" s="40">
        <v>2.1000000000000001E-2</v>
      </c>
      <c r="M388" s="40">
        <v>5.5399999999998527E-2</v>
      </c>
      <c r="N388" s="8">
        <v>98626.634007124972</v>
      </c>
      <c r="O388" s="8">
        <v>91.69</v>
      </c>
      <c r="P388" s="8">
        <v>90.430760713764158</v>
      </c>
      <c r="Q388" s="40">
        <f t="shared" si="6"/>
        <v>7.2492830918482651E-4</v>
      </c>
      <c r="R388" s="40">
        <v>1.1246514173292808E-4</v>
      </c>
    </row>
    <row r="389" spans="2:18" ht="15" x14ac:dyDescent="0.25">
      <c r="B389" s="42" t="s">
        <v>4017</v>
      </c>
      <c r="C389" s="3" t="s">
        <v>3408</v>
      </c>
      <c r="D389" s="3" t="s">
        <v>4020</v>
      </c>
      <c r="E389" s="3">
        <v>511752677</v>
      </c>
      <c r="F389" s="3" t="s">
        <v>2008</v>
      </c>
      <c r="G389" s="3" t="s">
        <v>4021</v>
      </c>
      <c r="H389" s="3" t="s">
        <v>2009</v>
      </c>
      <c r="I389" s="8">
        <v>2.7300000000000937</v>
      </c>
      <c r="J389" s="3" t="s">
        <v>1292</v>
      </c>
      <c r="K389" s="3" t="s">
        <v>74</v>
      </c>
      <c r="L389" s="40">
        <v>2.1000000000000001E-2</v>
      </c>
      <c r="M389" s="40">
        <v>5.4400000000000316E-2</v>
      </c>
      <c r="N389" s="8">
        <v>98666.687037548356</v>
      </c>
      <c r="O389" s="8">
        <v>91.51</v>
      </c>
      <c r="P389" s="8">
        <v>90.289885284072511</v>
      </c>
      <c r="Q389" s="40">
        <f t="shared" si="6"/>
        <v>7.2379899670037989E-4</v>
      </c>
      <c r="R389" s="40">
        <v>1.1228994056197799E-4</v>
      </c>
    </row>
    <row r="390" spans="2:18" ht="15" x14ac:dyDescent="0.25">
      <c r="B390" s="42" t="s">
        <v>4022</v>
      </c>
      <c r="C390" s="3" t="s">
        <v>3408</v>
      </c>
      <c r="D390" s="3" t="s">
        <v>4023</v>
      </c>
      <c r="E390" s="3"/>
      <c r="F390" s="3" t="s">
        <v>512</v>
      </c>
      <c r="G390" s="3" t="s">
        <v>2872</v>
      </c>
      <c r="H390" s="3" t="s">
        <v>318</v>
      </c>
      <c r="I390" s="8">
        <v>0</v>
      </c>
      <c r="J390" s="3" t="s">
        <v>1023</v>
      </c>
      <c r="K390" s="3" t="s">
        <v>52</v>
      </c>
      <c r="L390" s="40">
        <v>0</v>
      </c>
      <c r="M390" s="40">
        <v>0</v>
      </c>
      <c r="N390" s="8">
        <v>16.081796645245049</v>
      </c>
      <c r="O390" s="8">
        <v>100</v>
      </c>
      <c r="P390" s="8">
        <v>5.9502647587351021E-2</v>
      </c>
      <c r="Q390" s="40">
        <f t="shared" si="6"/>
        <v>4.7699647074796212E-7</v>
      </c>
      <c r="R390" s="40">
        <v>7.4001077084573729E-8</v>
      </c>
    </row>
    <row r="391" spans="2:18" ht="15" x14ac:dyDescent="0.25">
      <c r="B391" s="42" t="s">
        <v>4024</v>
      </c>
      <c r="C391" s="3" t="s">
        <v>3424</v>
      </c>
      <c r="D391" s="3" t="s">
        <v>4025</v>
      </c>
      <c r="E391" s="3">
        <v>501400048</v>
      </c>
      <c r="F391" s="3" t="s">
        <v>2008</v>
      </c>
      <c r="G391" s="3" t="s">
        <v>3947</v>
      </c>
      <c r="H391" s="3" t="s">
        <v>2009</v>
      </c>
      <c r="I391" s="8">
        <v>5.9500000000002018</v>
      </c>
      <c r="J391" s="3" t="s">
        <v>1023</v>
      </c>
      <c r="K391" s="3" t="s">
        <v>74</v>
      </c>
      <c r="L391" s="40">
        <v>1.0500000000000001E-2</v>
      </c>
      <c r="M391" s="40">
        <v>3.2299999999995214E-2</v>
      </c>
      <c r="N391" s="8">
        <v>21052.469967001129</v>
      </c>
      <c r="O391" s="8">
        <v>95.61</v>
      </c>
      <c r="P391" s="8">
        <v>20.128266510452384</v>
      </c>
      <c r="Q391" s="40">
        <f t="shared" si="6"/>
        <v>1.6135604846264314E-4</v>
      </c>
      <c r="R391" s="40">
        <v>2.5032724794845419E-5</v>
      </c>
    </row>
    <row r="392" spans="2:18" ht="15" x14ac:dyDescent="0.25">
      <c r="B392" s="42" t="s">
        <v>4024</v>
      </c>
      <c r="C392" s="3" t="s">
        <v>3424</v>
      </c>
      <c r="D392" s="3" t="s">
        <v>4026</v>
      </c>
      <c r="E392" s="3">
        <v>501400048</v>
      </c>
      <c r="F392" s="3" t="s">
        <v>2008</v>
      </c>
      <c r="G392" s="3" t="s">
        <v>3947</v>
      </c>
      <c r="H392" s="3" t="s">
        <v>2009</v>
      </c>
      <c r="I392" s="8">
        <v>5.3700000000000179</v>
      </c>
      <c r="J392" s="3" t="s">
        <v>1023</v>
      </c>
      <c r="K392" s="3" t="s">
        <v>74</v>
      </c>
      <c r="L392" s="40">
        <v>2.9399999999999999E-2</v>
      </c>
      <c r="M392" s="40">
        <v>6.0199999999993072E-2</v>
      </c>
      <c r="N392" s="8">
        <v>13093.75811478282</v>
      </c>
      <c r="O392" s="8">
        <v>85.21</v>
      </c>
      <c r="P392" s="8">
        <v>11.157191261596363</v>
      </c>
      <c r="Q392" s="40">
        <f t="shared" si="6"/>
        <v>8.9440404268209374E-5</v>
      </c>
      <c r="R392" s="40">
        <v>1.3875755181896125E-5</v>
      </c>
    </row>
    <row r="393" spans="2:18" ht="15" x14ac:dyDescent="0.25">
      <c r="B393" s="42" t="s">
        <v>4024</v>
      </c>
      <c r="C393" s="3" t="s">
        <v>3424</v>
      </c>
      <c r="D393" s="3" t="s">
        <v>4027</v>
      </c>
      <c r="E393" s="3">
        <v>501400048</v>
      </c>
      <c r="F393" s="3" t="s">
        <v>2008</v>
      </c>
      <c r="G393" s="3" t="s">
        <v>4028</v>
      </c>
      <c r="H393" s="3" t="s">
        <v>2009</v>
      </c>
      <c r="I393" s="8">
        <v>5.4000000000004418</v>
      </c>
      <c r="J393" s="3" t="s">
        <v>1023</v>
      </c>
      <c r="K393" s="3" t="s">
        <v>74</v>
      </c>
      <c r="L393" s="40">
        <v>3.15E-2</v>
      </c>
      <c r="M393" s="40">
        <v>6.4999999999991717E-2</v>
      </c>
      <c r="N393" s="8">
        <v>13425.245950169507</v>
      </c>
      <c r="O393" s="8">
        <v>83.96</v>
      </c>
      <c r="P393" s="8">
        <v>11.271836475311165</v>
      </c>
      <c r="Q393" s="40">
        <f t="shared" si="6"/>
        <v>9.0359445093238667E-5</v>
      </c>
      <c r="R393" s="40">
        <v>1.4018334876102707E-5</v>
      </c>
    </row>
    <row r="394" spans="2:18" ht="15" x14ac:dyDescent="0.25">
      <c r="B394" s="42" t="s">
        <v>4024</v>
      </c>
      <c r="C394" s="3" t="s">
        <v>3424</v>
      </c>
      <c r="D394" s="3" t="s">
        <v>4029</v>
      </c>
      <c r="E394" s="3">
        <v>501400048</v>
      </c>
      <c r="F394" s="3" t="s">
        <v>2008</v>
      </c>
      <c r="G394" s="3" t="s">
        <v>3704</v>
      </c>
      <c r="H394" s="3" t="s">
        <v>2009</v>
      </c>
      <c r="I394" s="8">
        <v>5.530000000000534</v>
      </c>
      <c r="J394" s="3" t="s">
        <v>1023</v>
      </c>
      <c r="K394" s="3" t="s">
        <v>74</v>
      </c>
      <c r="L394" s="40">
        <v>5.28E-2</v>
      </c>
      <c r="M394" s="40">
        <v>6.0400000000004402E-2</v>
      </c>
      <c r="N394" s="8">
        <v>21380.948483679978</v>
      </c>
      <c r="O394" s="8">
        <v>97.13</v>
      </c>
      <c r="P394" s="8">
        <v>20.767315232764492</v>
      </c>
      <c r="Q394" s="40">
        <f t="shared" si="6"/>
        <v>1.6647891269706871E-4</v>
      </c>
      <c r="R394" s="40">
        <v>2.582748428334034E-5</v>
      </c>
    </row>
    <row r="395" spans="2:18" ht="15" x14ac:dyDescent="0.25">
      <c r="B395" s="42" t="s">
        <v>4024</v>
      </c>
      <c r="C395" s="3" t="s">
        <v>3424</v>
      </c>
      <c r="D395" s="3" t="s">
        <v>4030</v>
      </c>
      <c r="E395" s="3">
        <v>501400048</v>
      </c>
      <c r="F395" s="3" t="s">
        <v>2008</v>
      </c>
      <c r="G395" s="3" t="s">
        <v>3704</v>
      </c>
      <c r="H395" s="3" t="s">
        <v>2009</v>
      </c>
      <c r="I395" s="8">
        <v>6.2799999999999541</v>
      </c>
      <c r="J395" s="3" t="s">
        <v>1023</v>
      </c>
      <c r="K395" s="3" t="s">
        <v>74</v>
      </c>
      <c r="L395" s="40">
        <v>2.4799999999999999E-2</v>
      </c>
      <c r="M395" s="40">
        <v>2.9500000000003457E-2</v>
      </c>
      <c r="N395" s="8">
        <v>34376.81939851537</v>
      </c>
      <c r="O395" s="8">
        <v>100.69</v>
      </c>
      <c r="P395" s="8">
        <v>34.61401941871997</v>
      </c>
      <c r="Q395" s="40">
        <f t="shared" si="6"/>
        <v>2.7747950335979142E-4</v>
      </c>
      <c r="R395" s="40">
        <v>4.3048079758994499E-5</v>
      </c>
    </row>
    <row r="396" spans="2:18" ht="15" x14ac:dyDescent="0.25">
      <c r="B396" s="42" t="s">
        <v>4031</v>
      </c>
      <c r="C396" s="3" t="s">
        <v>3424</v>
      </c>
      <c r="D396" s="3" t="s">
        <v>4032</v>
      </c>
      <c r="E396" s="3">
        <v>500226006</v>
      </c>
      <c r="F396" s="3" t="s">
        <v>2008</v>
      </c>
      <c r="G396" s="3" t="s">
        <v>4033</v>
      </c>
      <c r="H396" s="3" t="s">
        <v>2009</v>
      </c>
      <c r="I396" s="8">
        <v>2.0800000000002958</v>
      </c>
      <c r="J396" s="3" t="s">
        <v>3499</v>
      </c>
      <c r="K396" s="3" t="s">
        <v>74</v>
      </c>
      <c r="L396" s="40">
        <v>2.86E-2</v>
      </c>
      <c r="M396" s="40">
        <v>5.5200000000008707E-2</v>
      </c>
      <c r="N396" s="8">
        <v>15011.158535859857</v>
      </c>
      <c r="O396" s="8">
        <v>95.06</v>
      </c>
      <c r="P396" s="8">
        <v>14.269607281334812</v>
      </c>
      <c r="Q396" s="40">
        <f t="shared" si="6"/>
        <v>1.1439074710354661E-4</v>
      </c>
      <c r="R396" s="40">
        <v>1.7746543241499855E-5</v>
      </c>
    </row>
    <row r="397" spans="2:18" ht="15" x14ac:dyDescent="0.25">
      <c r="B397" s="42" t="s">
        <v>4034</v>
      </c>
      <c r="C397" s="3" t="s">
        <v>3408</v>
      </c>
      <c r="D397" s="3" t="s">
        <v>4035</v>
      </c>
      <c r="E397" s="3">
        <v>512891748</v>
      </c>
      <c r="F397" s="3" t="s">
        <v>2008</v>
      </c>
      <c r="G397" s="3" t="s">
        <v>4036</v>
      </c>
      <c r="H397" s="3" t="s">
        <v>2009</v>
      </c>
      <c r="I397" s="8">
        <v>0.89000000000000024</v>
      </c>
      <c r="J397" s="3" t="s">
        <v>2293</v>
      </c>
      <c r="K397" s="3" t="s">
        <v>74</v>
      </c>
      <c r="L397" s="40">
        <v>1.6709999999999999E-2</v>
      </c>
      <c r="M397" s="40">
        <v>3.6800000000000006E-2</v>
      </c>
      <c r="N397" s="8">
        <v>85854.200793738419</v>
      </c>
      <c r="O397" s="8">
        <v>107.66</v>
      </c>
      <c r="P397" s="8">
        <v>92.430632257567197</v>
      </c>
      <c r="Q397" s="40">
        <f t="shared" si="6"/>
        <v>7.4096006082987622E-4</v>
      </c>
      <c r="R397" s="40">
        <v>1.1495230246060759E-4</v>
      </c>
    </row>
    <row r="398" spans="2:18" ht="15" x14ac:dyDescent="0.25">
      <c r="B398" s="42" t="s">
        <v>4034</v>
      </c>
      <c r="C398" s="3" t="s">
        <v>3408</v>
      </c>
      <c r="D398" s="3" t="s">
        <v>4037</v>
      </c>
      <c r="E398" s="3">
        <v>512891748</v>
      </c>
      <c r="F398" s="3" t="s">
        <v>2008</v>
      </c>
      <c r="G398" s="3" t="s">
        <v>2773</v>
      </c>
      <c r="H398" s="3" t="s">
        <v>2009</v>
      </c>
      <c r="I398" s="8">
        <v>1.9000000000000001</v>
      </c>
      <c r="J398" s="3" t="s">
        <v>2293</v>
      </c>
      <c r="K398" s="3" t="s">
        <v>74</v>
      </c>
      <c r="L398" s="40">
        <v>0.02</v>
      </c>
      <c r="M398" s="40">
        <v>2.92E-2</v>
      </c>
      <c r="N398" s="8">
        <v>57850.9126648784</v>
      </c>
      <c r="O398" s="8">
        <v>108.74</v>
      </c>
      <c r="P398" s="8">
        <v>62.907082171232801</v>
      </c>
      <c r="Q398" s="40">
        <f t="shared" ref="Q398:Q461" si="7">P398/$P$10</f>
        <v>5.0428774848514178E-4</v>
      </c>
      <c r="R398" s="40">
        <v>7.8235037022261937E-5</v>
      </c>
    </row>
    <row r="399" spans="2:18" ht="15" x14ac:dyDescent="0.25">
      <c r="B399" s="42" t="s">
        <v>4038</v>
      </c>
      <c r="C399" s="3" t="s">
        <v>3408</v>
      </c>
      <c r="D399" s="3" t="s">
        <v>4039</v>
      </c>
      <c r="E399" s="3">
        <v>516245263</v>
      </c>
      <c r="F399" s="3" t="s">
        <v>517</v>
      </c>
      <c r="G399" s="3" t="s">
        <v>4040</v>
      </c>
      <c r="H399" s="3" t="s">
        <v>313</v>
      </c>
      <c r="I399" s="8">
        <v>0</v>
      </c>
      <c r="J399" s="3" t="s">
        <v>1023</v>
      </c>
      <c r="K399" s="3" t="s">
        <v>74</v>
      </c>
      <c r="L399" s="40">
        <v>0</v>
      </c>
      <c r="M399" s="40">
        <v>0</v>
      </c>
      <c r="N399" s="8">
        <v>0.93346787680275156</v>
      </c>
      <c r="O399" s="8">
        <v>100</v>
      </c>
      <c r="P399" s="8">
        <v>9.3346787680204102E-4</v>
      </c>
      <c r="Q399" s="40">
        <f t="shared" si="7"/>
        <v>7.4830432063970877E-9</v>
      </c>
      <c r="R399" s="40">
        <v>1.1609168853502517E-9</v>
      </c>
    </row>
    <row r="400" spans="2:18" ht="15" x14ac:dyDescent="0.25">
      <c r="B400" s="42" t="s">
        <v>4038</v>
      </c>
      <c r="C400" s="3" t="s">
        <v>3408</v>
      </c>
      <c r="D400" s="3" t="s">
        <v>4041</v>
      </c>
      <c r="E400" s="3">
        <v>516245263</v>
      </c>
      <c r="F400" s="3" t="s">
        <v>517</v>
      </c>
      <c r="G400" s="3" t="s">
        <v>4040</v>
      </c>
      <c r="H400" s="3" t="s">
        <v>313</v>
      </c>
      <c r="I400" s="8">
        <v>0</v>
      </c>
      <c r="J400" s="3" t="s">
        <v>1023</v>
      </c>
      <c r="K400" s="3" t="s">
        <v>74</v>
      </c>
      <c r="L400" s="40">
        <v>0</v>
      </c>
      <c r="M400" s="40">
        <v>0</v>
      </c>
      <c r="N400" s="8">
        <v>5.5966684196027927</v>
      </c>
      <c r="O400" s="8">
        <v>100</v>
      </c>
      <c r="P400" s="8">
        <v>5.5966684195993821E-3</v>
      </c>
      <c r="Q400" s="40">
        <f t="shared" si="7"/>
        <v>4.4865080670174709E-8</v>
      </c>
      <c r="R400" s="40">
        <v>6.9603539998380623E-9</v>
      </c>
    </row>
    <row r="401" spans="2:18" ht="15" x14ac:dyDescent="0.25">
      <c r="B401" s="42" t="s">
        <v>4038</v>
      </c>
      <c r="C401" s="3" t="s">
        <v>3408</v>
      </c>
      <c r="D401" s="3" t="s">
        <v>4042</v>
      </c>
      <c r="E401" s="3">
        <v>516245263</v>
      </c>
      <c r="F401" s="3" t="s">
        <v>517</v>
      </c>
      <c r="G401" s="3" t="s">
        <v>4040</v>
      </c>
      <c r="H401" s="3" t="s">
        <v>313</v>
      </c>
      <c r="I401" s="8">
        <v>0</v>
      </c>
      <c r="J401" s="3" t="s">
        <v>1023</v>
      </c>
      <c r="K401" s="3" t="s">
        <v>74</v>
      </c>
      <c r="L401" s="40">
        <v>0</v>
      </c>
      <c r="M401" s="40">
        <v>0</v>
      </c>
      <c r="N401" s="8">
        <v>0.23686906560033094</v>
      </c>
      <c r="O401" s="8">
        <v>100</v>
      </c>
      <c r="P401" s="8">
        <v>2.3686906560005383E-4</v>
      </c>
      <c r="Q401" s="40">
        <f t="shared" si="7"/>
        <v>1.8988349746072733E-9</v>
      </c>
      <c r="R401" s="40">
        <v>2.9458463939252897E-10</v>
      </c>
    </row>
    <row r="402" spans="2:18" ht="15" x14ac:dyDescent="0.25">
      <c r="B402" s="42" t="s">
        <v>4038</v>
      </c>
      <c r="C402" s="3" t="s">
        <v>3408</v>
      </c>
      <c r="D402" s="3" t="s">
        <v>4043</v>
      </c>
      <c r="E402" s="3">
        <v>516245263</v>
      </c>
      <c r="F402" s="3" t="s">
        <v>517</v>
      </c>
      <c r="G402" s="3" t="s">
        <v>4040</v>
      </c>
      <c r="H402" s="3" t="s">
        <v>313</v>
      </c>
      <c r="I402" s="8">
        <v>0</v>
      </c>
      <c r="J402" s="3" t="s">
        <v>1023</v>
      </c>
      <c r="K402" s="3" t="s">
        <v>74</v>
      </c>
      <c r="L402" s="40">
        <v>0</v>
      </c>
      <c r="M402" s="40">
        <v>0</v>
      </c>
      <c r="N402" s="8">
        <v>1.4199409039938473</v>
      </c>
      <c r="O402" s="8">
        <v>100</v>
      </c>
      <c r="P402" s="8">
        <v>1.419940903993222E-3</v>
      </c>
      <c r="Q402" s="40">
        <f t="shared" si="7"/>
        <v>1.1382801057400658E-8</v>
      </c>
      <c r="R402" s="40">
        <v>1.7659240479625122E-9</v>
      </c>
    </row>
    <row r="403" spans="2:18" ht="15" x14ac:dyDescent="0.25">
      <c r="B403" s="42" t="s">
        <v>4038</v>
      </c>
      <c r="C403" s="3" t="s">
        <v>3408</v>
      </c>
      <c r="D403" s="3" t="s">
        <v>4044</v>
      </c>
      <c r="E403" s="3">
        <v>516245263</v>
      </c>
      <c r="F403" s="3" t="s">
        <v>517</v>
      </c>
      <c r="G403" s="3" t="s">
        <v>4040</v>
      </c>
      <c r="H403" s="3" t="s">
        <v>313</v>
      </c>
      <c r="I403" s="8">
        <v>0</v>
      </c>
      <c r="J403" s="3" t="s">
        <v>1023</v>
      </c>
      <c r="K403" s="3" t="s">
        <v>74</v>
      </c>
      <c r="L403" s="40">
        <v>0</v>
      </c>
      <c r="M403" s="40">
        <v>0</v>
      </c>
      <c r="N403" s="8">
        <v>0.12257337399978496</v>
      </c>
      <c r="O403" s="8">
        <v>100</v>
      </c>
      <c r="P403" s="8">
        <v>1.2257337399956825E-4</v>
      </c>
      <c r="Q403" s="40">
        <f t="shared" si="7"/>
        <v>9.8259605540464911E-10</v>
      </c>
      <c r="R403" s="40">
        <v>1.52439631943143E-10</v>
      </c>
    </row>
    <row r="404" spans="2:18" ht="15" x14ac:dyDescent="0.25">
      <c r="B404" s="42" t="s">
        <v>4038</v>
      </c>
      <c r="C404" s="3" t="s">
        <v>3408</v>
      </c>
      <c r="D404" s="3" t="s">
        <v>4045</v>
      </c>
      <c r="E404" s="3">
        <v>516245263</v>
      </c>
      <c r="F404" s="3" t="s">
        <v>517</v>
      </c>
      <c r="G404" s="3" t="s">
        <v>4040</v>
      </c>
      <c r="H404" s="3" t="s">
        <v>313</v>
      </c>
      <c r="I404" s="8">
        <v>0</v>
      </c>
      <c r="J404" s="3" t="s">
        <v>1023</v>
      </c>
      <c r="K404" s="3" t="s">
        <v>74</v>
      </c>
      <c r="L404" s="40">
        <v>0</v>
      </c>
      <c r="M404" s="40">
        <v>0</v>
      </c>
      <c r="N404" s="8">
        <v>1.8204533832031302</v>
      </c>
      <c r="O404" s="8">
        <v>100</v>
      </c>
      <c r="P404" s="8">
        <v>1.8204533832033576E-3</v>
      </c>
      <c r="Q404" s="40">
        <f t="shared" si="7"/>
        <v>1.4593465570997239E-8</v>
      </c>
      <c r="R404" s="40">
        <v>2.2640254946897911E-9</v>
      </c>
    </row>
    <row r="405" spans="2:18" ht="15" x14ac:dyDescent="0.25">
      <c r="B405" s="42" t="s">
        <v>4038</v>
      </c>
      <c r="C405" s="3" t="s">
        <v>3408</v>
      </c>
      <c r="D405" s="3" t="s">
        <v>4046</v>
      </c>
      <c r="E405" s="3">
        <v>516245263</v>
      </c>
      <c r="F405" s="3" t="s">
        <v>517</v>
      </c>
      <c r="G405" s="3" t="s">
        <v>4040</v>
      </c>
      <c r="H405" s="3" t="s">
        <v>313</v>
      </c>
      <c r="I405" s="8">
        <v>0</v>
      </c>
      <c r="J405" s="3" t="s">
        <v>1023</v>
      </c>
      <c r="K405" s="3" t="s">
        <v>74</v>
      </c>
      <c r="L405" s="40">
        <v>0</v>
      </c>
      <c r="M405" s="40">
        <v>0</v>
      </c>
      <c r="N405" s="8">
        <v>116.84521777919963</v>
      </c>
      <c r="O405" s="8">
        <v>100</v>
      </c>
      <c r="P405" s="8">
        <v>0.11684521777919965</v>
      </c>
      <c r="Q405" s="40">
        <f t="shared" si="7"/>
        <v>9.3667691715121728E-7</v>
      </c>
      <c r="R405" s="40">
        <v>1.453157517932102E-7</v>
      </c>
    </row>
    <row r="406" spans="2:18" ht="15" x14ac:dyDescent="0.25">
      <c r="B406" s="42" t="s">
        <v>4038</v>
      </c>
      <c r="C406" s="3" t="s">
        <v>3408</v>
      </c>
      <c r="D406" s="3" t="s">
        <v>4047</v>
      </c>
      <c r="E406" s="3">
        <v>516245263</v>
      </c>
      <c r="F406" s="3" t="s">
        <v>517</v>
      </c>
      <c r="G406" s="3" t="s">
        <v>4048</v>
      </c>
      <c r="H406" s="3" t="s">
        <v>313</v>
      </c>
      <c r="I406" s="8">
        <v>2.9799999999999147</v>
      </c>
      <c r="J406" s="3" t="s">
        <v>1023</v>
      </c>
      <c r="K406" s="3" t="s">
        <v>74</v>
      </c>
      <c r="L406" s="40">
        <v>6.3500000000000001E-2</v>
      </c>
      <c r="M406" s="40">
        <v>5.6100000000000455E-2</v>
      </c>
      <c r="N406" s="8">
        <v>118173.91899533436</v>
      </c>
      <c r="O406" s="8">
        <v>100.2</v>
      </c>
      <c r="P406" s="8">
        <v>118.41026681221726</v>
      </c>
      <c r="Q406" s="40">
        <f t="shared" si="7"/>
        <v>9.4922296166463161E-4</v>
      </c>
      <c r="R406" s="40">
        <v>1.4726214105199829E-4</v>
      </c>
    </row>
    <row r="407" spans="2:18" ht="15" x14ac:dyDescent="0.25">
      <c r="B407" s="42" t="s">
        <v>4038</v>
      </c>
      <c r="C407" s="3" t="s">
        <v>3408</v>
      </c>
      <c r="D407" s="3" t="s">
        <v>4049</v>
      </c>
      <c r="E407" s="3">
        <v>516245263</v>
      </c>
      <c r="F407" s="3" t="s">
        <v>517</v>
      </c>
      <c r="G407" s="3" t="s">
        <v>1147</v>
      </c>
      <c r="H407" s="3" t="s">
        <v>313</v>
      </c>
      <c r="I407" s="8">
        <v>0</v>
      </c>
      <c r="J407" s="3" t="s">
        <v>1023</v>
      </c>
      <c r="K407" s="3" t="s">
        <v>74</v>
      </c>
      <c r="L407" s="40">
        <v>0</v>
      </c>
      <c r="M407" s="40">
        <v>0</v>
      </c>
      <c r="N407" s="8">
        <v>4.7351527051978337</v>
      </c>
      <c r="O407" s="8">
        <v>100</v>
      </c>
      <c r="P407" s="8">
        <v>4.7351527051979758E-3</v>
      </c>
      <c r="Q407" s="40">
        <f t="shared" si="7"/>
        <v>3.7958834109295006E-8</v>
      </c>
      <c r="R407" s="40">
        <v>5.8889211581750197E-9</v>
      </c>
    </row>
    <row r="408" spans="2:18" ht="15" x14ac:dyDescent="0.25">
      <c r="B408" s="42" t="s">
        <v>4038</v>
      </c>
      <c r="C408" s="3" t="s">
        <v>3408</v>
      </c>
      <c r="D408" s="3" t="s">
        <v>4050</v>
      </c>
      <c r="E408" s="3">
        <v>516245263</v>
      </c>
      <c r="F408" s="3" t="s">
        <v>517</v>
      </c>
      <c r="G408" s="3" t="s">
        <v>1147</v>
      </c>
      <c r="H408" s="3" t="s">
        <v>313</v>
      </c>
      <c r="I408" s="8">
        <v>0</v>
      </c>
      <c r="J408" s="3" t="s">
        <v>1023</v>
      </c>
      <c r="K408" s="3" t="s">
        <v>74</v>
      </c>
      <c r="L408" s="40">
        <v>0</v>
      </c>
      <c r="M408" s="40">
        <v>0</v>
      </c>
      <c r="N408" s="8">
        <v>28.38926690799417</v>
      </c>
      <c r="O408" s="8">
        <v>100</v>
      </c>
      <c r="P408" s="8">
        <v>2.838926690799326E-2</v>
      </c>
      <c r="Q408" s="40">
        <f t="shared" si="7"/>
        <v>2.2757945522265038E-7</v>
      </c>
      <c r="R408" s="40">
        <v>3.5306602546531722E-8</v>
      </c>
    </row>
    <row r="409" spans="2:18" ht="15" x14ac:dyDescent="0.25">
      <c r="B409" s="42" t="s">
        <v>4038</v>
      </c>
      <c r="C409" s="3" t="s">
        <v>3408</v>
      </c>
      <c r="D409" s="3" t="s">
        <v>4051</v>
      </c>
      <c r="E409" s="3">
        <v>516245263</v>
      </c>
      <c r="F409" s="3" t="s">
        <v>517</v>
      </c>
      <c r="G409" s="3" t="s">
        <v>4052</v>
      </c>
      <c r="H409" s="3" t="s">
        <v>313</v>
      </c>
      <c r="I409" s="8">
        <v>2.9799999999993827</v>
      </c>
      <c r="J409" s="3" t="s">
        <v>1023</v>
      </c>
      <c r="K409" s="3" t="s">
        <v>74</v>
      </c>
      <c r="L409" s="40">
        <v>6.3500000000000001E-2</v>
      </c>
      <c r="M409" s="40">
        <v>5.8999999999981227E-2</v>
      </c>
      <c r="N409" s="8">
        <v>8208.8819449889907</v>
      </c>
      <c r="O409" s="8">
        <v>99.39</v>
      </c>
      <c r="P409" s="8">
        <v>8.1588077517730575</v>
      </c>
      <c r="Q409" s="40">
        <f t="shared" si="7"/>
        <v>6.5404190584859959E-5</v>
      </c>
      <c r="R409" s="40">
        <v>1.0146784821143357E-5</v>
      </c>
    </row>
    <row r="410" spans="2:18" ht="15" x14ac:dyDescent="0.25">
      <c r="B410" s="42" t="s">
        <v>4038</v>
      </c>
      <c r="C410" s="3" t="s">
        <v>3408</v>
      </c>
      <c r="D410" s="3" t="s">
        <v>4053</v>
      </c>
      <c r="E410" s="3">
        <v>516245263</v>
      </c>
      <c r="F410" s="3" t="s">
        <v>517</v>
      </c>
      <c r="G410" s="3" t="s">
        <v>3109</v>
      </c>
      <c r="H410" s="3" t="s">
        <v>313</v>
      </c>
      <c r="I410" s="8">
        <v>10.41</v>
      </c>
      <c r="J410" s="3" t="s">
        <v>1023</v>
      </c>
      <c r="K410" s="3" t="s">
        <v>74</v>
      </c>
      <c r="L410" s="40">
        <v>1.702E-2</v>
      </c>
      <c r="M410" s="40">
        <v>4.2000000000000003E-2</v>
      </c>
      <c r="N410" s="8">
        <v>23481.855313683602</v>
      </c>
      <c r="O410" s="8">
        <v>82.97</v>
      </c>
      <c r="P410" s="8">
        <v>19.4828951664648</v>
      </c>
      <c r="Q410" s="40">
        <f t="shared" si="7"/>
        <v>1.5618249962261831E-4</v>
      </c>
      <c r="R410" s="40">
        <v>2.423010211314894E-5</v>
      </c>
    </row>
    <row r="411" spans="2:18" ht="15" x14ac:dyDescent="0.25">
      <c r="B411" s="42" t="s">
        <v>4038</v>
      </c>
      <c r="C411" s="3" t="s">
        <v>3408</v>
      </c>
      <c r="D411" s="3" t="s">
        <v>4054</v>
      </c>
      <c r="E411" s="3">
        <v>516245263</v>
      </c>
      <c r="F411" s="3" t="s">
        <v>517</v>
      </c>
      <c r="G411" s="3" t="s">
        <v>4055</v>
      </c>
      <c r="H411" s="3" t="s">
        <v>313</v>
      </c>
      <c r="I411" s="8">
        <v>10.4</v>
      </c>
      <c r="J411" s="3" t="s">
        <v>1023</v>
      </c>
      <c r="K411" s="3" t="s">
        <v>74</v>
      </c>
      <c r="L411" s="40">
        <v>1.702E-2</v>
      </c>
      <c r="M411" s="40">
        <v>4.2299999999999997E-2</v>
      </c>
      <c r="N411" s="8">
        <v>12586.451048031202</v>
      </c>
      <c r="O411" s="8">
        <v>82.75</v>
      </c>
      <c r="P411" s="8">
        <v>10.4152881801632</v>
      </c>
      <c r="Q411" s="40">
        <f t="shared" si="7"/>
        <v>8.3493019305865536E-5</v>
      </c>
      <c r="R411" s="40">
        <v>1.2953079816269384E-5</v>
      </c>
    </row>
    <row r="412" spans="2:18" ht="15" x14ac:dyDescent="0.25">
      <c r="B412" s="42" t="s">
        <v>4038</v>
      </c>
      <c r="C412" s="3" t="s">
        <v>3408</v>
      </c>
      <c r="D412" s="3" t="s">
        <v>4056</v>
      </c>
      <c r="E412" s="3">
        <v>516245263</v>
      </c>
      <c r="F412" s="3" t="s">
        <v>517</v>
      </c>
      <c r="G412" s="3" t="s">
        <v>823</v>
      </c>
      <c r="H412" s="3" t="s">
        <v>313</v>
      </c>
      <c r="I412" s="8">
        <v>10.7</v>
      </c>
      <c r="J412" s="3" t="s">
        <v>1023</v>
      </c>
      <c r="K412" s="3" t="s">
        <v>74</v>
      </c>
      <c r="L412" s="40">
        <v>1.702E-2</v>
      </c>
      <c r="M412" s="40">
        <v>3.3099999999999997E-2</v>
      </c>
      <c r="N412" s="8">
        <v>11562.837618033202</v>
      </c>
      <c r="O412" s="8">
        <v>90.61</v>
      </c>
      <c r="P412" s="8">
        <v>10.477087128354801</v>
      </c>
      <c r="Q412" s="40">
        <f t="shared" si="7"/>
        <v>8.3988423819421936E-5</v>
      </c>
      <c r="R412" s="40">
        <v>1.302993671111862E-5</v>
      </c>
    </row>
    <row r="413" spans="2:18" ht="15" x14ac:dyDescent="0.25">
      <c r="B413" s="42" t="s">
        <v>4038</v>
      </c>
      <c r="C413" s="3" t="s">
        <v>3408</v>
      </c>
      <c r="D413" s="3" t="s">
        <v>4057</v>
      </c>
      <c r="E413" s="3">
        <v>516245263</v>
      </c>
      <c r="F413" s="3" t="s">
        <v>517</v>
      </c>
      <c r="G413" s="3" t="s">
        <v>3112</v>
      </c>
      <c r="H413" s="3" t="s">
        <v>313</v>
      </c>
      <c r="I413" s="8">
        <v>10.749999999999998</v>
      </c>
      <c r="J413" s="3" t="s">
        <v>1023</v>
      </c>
      <c r="K413" s="3" t="s">
        <v>74</v>
      </c>
      <c r="L413" s="40">
        <v>1.702E-2</v>
      </c>
      <c r="M413" s="40">
        <v>3.1700000000000006E-2</v>
      </c>
      <c r="N413" s="8">
        <v>12047.515980014401</v>
      </c>
      <c r="O413" s="8">
        <v>91.75</v>
      </c>
      <c r="P413" s="8">
        <v>11.053595870274801</v>
      </c>
      <c r="Q413" s="40">
        <f t="shared" si="7"/>
        <v>8.8609943136650529E-5</v>
      </c>
      <c r="R413" s="40">
        <v>1.374691771247866E-5</v>
      </c>
    </row>
    <row r="414" spans="2:18" ht="15" x14ac:dyDescent="0.25">
      <c r="B414" s="42" t="s">
        <v>4038</v>
      </c>
      <c r="C414" s="3" t="s">
        <v>3408</v>
      </c>
      <c r="D414" s="3" t="s">
        <v>4058</v>
      </c>
      <c r="E414" s="3">
        <v>516245263</v>
      </c>
      <c r="F414" s="3" t="s">
        <v>517</v>
      </c>
      <c r="G414" s="3" t="s">
        <v>4059</v>
      </c>
      <c r="H414" s="3" t="s">
        <v>313</v>
      </c>
      <c r="I414" s="8">
        <v>10.780000000000001</v>
      </c>
      <c r="J414" s="3" t="s">
        <v>1023</v>
      </c>
      <c r="K414" s="3" t="s">
        <v>74</v>
      </c>
      <c r="L414" s="40">
        <v>1.702E-2</v>
      </c>
      <c r="M414" s="40">
        <v>3.0800000000000001E-2</v>
      </c>
      <c r="N414" s="8">
        <v>7017.3791480632008</v>
      </c>
      <c r="O414" s="8">
        <v>92</v>
      </c>
      <c r="P414" s="8">
        <v>6.4559886379296003</v>
      </c>
      <c r="Q414" s="40">
        <f t="shared" si="7"/>
        <v>5.1753727276767337E-5</v>
      </c>
      <c r="R414" s="40">
        <v>8.0290563903264011E-6</v>
      </c>
    </row>
    <row r="415" spans="2:18" ht="15" x14ac:dyDescent="0.25">
      <c r="B415" s="42" t="s">
        <v>4038</v>
      </c>
      <c r="C415" s="3" t="s">
        <v>3408</v>
      </c>
      <c r="D415" s="3" t="s">
        <v>4060</v>
      </c>
      <c r="E415" s="3">
        <v>516245263</v>
      </c>
      <c r="F415" s="3" t="s">
        <v>517</v>
      </c>
      <c r="G415" s="3" t="s">
        <v>2549</v>
      </c>
      <c r="H415" s="3" t="s">
        <v>313</v>
      </c>
      <c r="I415" s="8">
        <v>11.08</v>
      </c>
      <c r="J415" s="3" t="s">
        <v>1023</v>
      </c>
      <c r="K415" s="3" t="s">
        <v>74</v>
      </c>
      <c r="L415" s="40">
        <v>1.702E-2</v>
      </c>
      <c r="M415" s="40">
        <v>2.1900000000000003E-2</v>
      </c>
      <c r="N415" s="8">
        <v>12997.555776979201</v>
      </c>
      <c r="O415" s="8">
        <v>99.77</v>
      </c>
      <c r="P415" s="8">
        <v>12.967661245364001</v>
      </c>
      <c r="Q415" s="40">
        <f t="shared" si="7"/>
        <v>1.0395383900881517E-4</v>
      </c>
      <c r="R415" s="40">
        <v>1.6127364719629979E-5</v>
      </c>
    </row>
    <row r="416" spans="2:18" ht="15" x14ac:dyDescent="0.25">
      <c r="B416" s="42" t="s">
        <v>4038</v>
      </c>
      <c r="C416" s="3" t="s">
        <v>3408</v>
      </c>
      <c r="D416" s="3" t="s">
        <v>4061</v>
      </c>
      <c r="E416" s="3">
        <v>516245263</v>
      </c>
      <c r="F416" s="3" t="s">
        <v>517</v>
      </c>
      <c r="G416" s="3" t="s">
        <v>3702</v>
      </c>
      <c r="H416" s="3" t="s">
        <v>313</v>
      </c>
      <c r="I416" s="8">
        <v>10.96</v>
      </c>
      <c r="J416" s="3" t="s">
        <v>1023</v>
      </c>
      <c r="K416" s="3" t="s">
        <v>74</v>
      </c>
      <c r="L416" s="40">
        <v>1.702E-2</v>
      </c>
      <c r="M416" s="40">
        <v>2.5300000000000003E-2</v>
      </c>
      <c r="N416" s="8">
        <v>5492.2890731428006</v>
      </c>
      <c r="O416" s="8">
        <v>95.71</v>
      </c>
      <c r="P416" s="8">
        <v>5.2566696192127997</v>
      </c>
      <c r="Q416" s="40">
        <f t="shared" si="7"/>
        <v>4.2139517448725447E-5</v>
      </c>
      <c r="R416" s="40">
        <v>6.5375110095470114E-6</v>
      </c>
    </row>
    <row r="417" spans="2:18" ht="15" x14ac:dyDescent="0.25">
      <c r="B417" s="42" t="s">
        <v>4038</v>
      </c>
      <c r="C417" s="3" t="s">
        <v>3408</v>
      </c>
      <c r="D417" s="3" t="s">
        <v>4062</v>
      </c>
      <c r="E417" s="3">
        <v>516245263</v>
      </c>
      <c r="F417" s="3" t="s">
        <v>517</v>
      </c>
      <c r="G417" s="3" t="s">
        <v>3386</v>
      </c>
      <c r="H417" s="3" t="s">
        <v>313</v>
      </c>
      <c r="I417" s="8">
        <v>10.97</v>
      </c>
      <c r="J417" s="3" t="s">
        <v>1023</v>
      </c>
      <c r="K417" s="3" t="s">
        <v>74</v>
      </c>
      <c r="L417" s="40">
        <v>1.702E-2</v>
      </c>
      <c r="M417" s="40">
        <v>2.5200000000000004E-2</v>
      </c>
      <c r="N417" s="8">
        <v>6230.2314058344009</v>
      </c>
      <c r="O417" s="8">
        <v>95.46</v>
      </c>
      <c r="P417" s="8">
        <v>5.9473788593852008</v>
      </c>
      <c r="Q417" s="40">
        <f t="shared" si="7"/>
        <v>4.7676512578086369E-5</v>
      </c>
      <c r="R417" s="40">
        <v>7.3965186301741443E-6</v>
      </c>
    </row>
    <row r="418" spans="2:18" ht="15" x14ac:dyDescent="0.25">
      <c r="B418" s="42" t="s">
        <v>4038</v>
      </c>
      <c r="C418" s="3" t="s">
        <v>3408</v>
      </c>
      <c r="D418" s="3" t="s">
        <v>4063</v>
      </c>
      <c r="E418" s="3">
        <v>516245263</v>
      </c>
      <c r="F418" s="3" t="s">
        <v>517</v>
      </c>
      <c r="G418" s="3" t="s">
        <v>982</v>
      </c>
      <c r="H418" s="3" t="s">
        <v>313</v>
      </c>
      <c r="I418" s="8">
        <v>11.09</v>
      </c>
      <c r="J418" s="3" t="s">
        <v>1023</v>
      </c>
      <c r="K418" s="3" t="s">
        <v>74</v>
      </c>
      <c r="L418" s="40">
        <v>1.702E-2</v>
      </c>
      <c r="M418" s="40">
        <v>2.1499999999999998E-2</v>
      </c>
      <c r="N418" s="8">
        <v>15819.347028466402</v>
      </c>
      <c r="O418" s="8">
        <v>97.42</v>
      </c>
      <c r="P418" s="8">
        <v>15.411207620052</v>
      </c>
      <c r="Q418" s="40">
        <f t="shared" si="7"/>
        <v>1.2354226144202008E-4</v>
      </c>
      <c r="R418" s="40">
        <v>1.9166306194756154E-5</v>
      </c>
    </row>
    <row r="419" spans="2:18" ht="15" x14ac:dyDescent="0.25">
      <c r="B419" s="42" t="s">
        <v>4038</v>
      </c>
      <c r="C419" s="3" t="s">
        <v>3408</v>
      </c>
      <c r="D419" s="3" t="s">
        <v>4064</v>
      </c>
      <c r="E419" s="3">
        <v>516245263</v>
      </c>
      <c r="F419" s="3" t="s">
        <v>517</v>
      </c>
      <c r="G419" s="3" t="s">
        <v>4065</v>
      </c>
      <c r="H419" s="3" t="s">
        <v>313</v>
      </c>
      <c r="I419" s="8">
        <v>11.280000000000001</v>
      </c>
      <c r="J419" s="3" t="s">
        <v>1023</v>
      </c>
      <c r="K419" s="3" t="s">
        <v>74</v>
      </c>
      <c r="L419" s="40">
        <v>1.702E-2</v>
      </c>
      <c r="M419" s="40">
        <v>1.5900000000000001E-2</v>
      </c>
      <c r="N419" s="8">
        <v>18536.2326639192</v>
      </c>
      <c r="O419" s="8">
        <v>103.26</v>
      </c>
      <c r="P419" s="8">
        <v>19.140513667036</v>
      </c>
      <c r="Q419" s="40">
        <f t="shared" si="7"/>
        <v>1.5343783575472598E-4</v>
      </c>
      <c r="R419" s="40">
        <v>2.3804295854790974E-5</v>
      </c>
    </row>
    <row r="420" spans="2:18" ht="15" x14ac:dyDescent="0.25">
      <c r="B420" s="42" t="s">
        <v>4038</v>
      </c>
      <c r="C420" s="3" t="s">
        <v>3408</v>
      </c>
      <c r="D420" s="3" t="s">
        <v>4066</v>
      </c>
      <c r="E420" s="3">
        <v>516245263</v>
      </c>
      <c r="F420" s="3" t="s">
        <v>517</v>
      </c>
      <c r="G420" s="3" t="s">
        <v>454</v>
      </c>
      <c r="H420" s="3" t="s">
        <v>313</v>
      </c>
      <c r="I420" s="8">
        <v>11.26</v>
      </c>
      <c r="J420" s="3" t="s">
        <v>1023</v>
      </c>
      <c r="K420" s="3" t="s">
        <v>74</v>
      </c>
      <c r="L420" s="40">
        <v>1.702E-2</v>
      </c>
      <c r="M420" s="40">
        <v>1.6500000000000001E-2</v>
      </c>
      <c r="N420" s="8">
        <v>15780.331764336002</v>
      </c>
      <c r="O420" s="8">
        <v>102.06</v>
      </c>
      <c r="P420" s="8">
        <v>16.105406540100802</v>
      </c>
      <c r="Q420" s="40">
        <f t="shared" si="7"/>
        <v>1.2910723120868834E-4</v>
      </c>
      <c r="R420" s="40">
        <v>2.0029653791502078E-5</v>
      </c>
    </row>
    <row r="421" spans="2:18" ht="15" x14ac:dyDescent="0.25">
      <c r="B421" s="42" t="s">
        <v>4038</v>
      </c>
      <c r="C421" s="3" t="s">
        <v>3408</v>
      </c>
      <c r="D421" s="3" t="s">
        <v>4067</v>
      </c>
      <c r="E421" s="3">
        <v>516245263</v>
      </c>
      <c r="F421" s="3" t="s">
        <v>517</v>
      </c>
      <c r="G421" s="3" t="s">
        <v>3242</v>
      </c>
      <c r="H421" s="3" t="s">
        <v>313</v>
      </c>
      <c r="I421" s="8">
        <v>11.24</v>
      </c>
      <c r="J421" s="3" t="s">
        <v>1023</v>
      </c>
      <c r="K421" s="3" t="s">
        <v>74</v>
      </c>
      <c r="L421" s="40">
        <v>1.702E-2</v>
      </c>
      <c r="M421" s="40">
        <v>1.7000000000000001E-2</v>
      </c>
      <c r="N421" s="8">
        <v>15011.3054607428</v>
      </c>
      <c r="O421" s="8">
        <v>101.09</v>
      </c>
      <c r="P421" s="8">
        <v>15.174928498509201</v>
      </c>
      <c r="Q421" s="40">
        <f t="shared" si="7"/>
        <v>1.2164815568946695E-4</v>
      </c>
      <c r="R421" s="40">
        <v>1.8872455245332501E-5</v>
      </c>
    </row>
    <row r="422" spans="2:18" ht="15" x14ac:dyDescent="0.25">
      <c r="B422" s="42" t="s">
        <v>4038</v>
      </c>
      <c r="C422" s="3" t="s">
        <v>3408</v>
      </c>
      <c r="D422" s="3" t="s">
        <v>4068</v>
      </c>
      <c r="E422" s="3">
        <v>516245263</v>
      </c>
      <c r="F422" s="3" t="s">
        <v>517</v>
      </c>
      <c r="G422" s="3" t="s">
        <v>4069</v>
      </c>
      <c r="H422" s="3" t="s">
        <v>313</v>
      </c>
      <c r="I422" s="8">
        <v>11.259999999999998</v>
      </c>
      <c r="J422" s="3" t="s">
        <v>1023</v>
      </c>
      <c r="K422" s="3" t="s">
        <v>74</v>
      </c>
      <c r="L422" s="40">
        <v>1.702E-2</v>
      </c>
      <c r="M422" s="40">
        <v>1.6500000000000001E-2</v>
      </c>
      <c r="N422" s="8">
        <v>19662.184354918001</v>
      </c>
      <c r="O422" s="8">
        <v>100.86</v>
      </c>
      <c r="P422" s="8">
        <v>19.831278940750803</v>
      </c>
      <c r="Q422" s="40">
        <f t="shared" si="7"/>
        <v>1.5897528007085507E-4</v>
      </c>
      <c r="R422" s="40">
        <v>2.4663373162106996E-5</v>
      </c>
    </row>
    <row r="423" spans="2:18" ht="15" x14ac:dyDescent="0.25">
      <c r="B423" s="42" t="s">
        <v>4038</v>
      </c>
      <c r="C423" s="3" t="s">
        <v>3408</v>
      </c>
      <c r="D423" s="3" t="s">
        <v>4070</v>
      </c>
      <c r="E423" s="3">
        <v>516245263</v>
      </c>
      <c r="F423" s="3" t="s">
        <v>517</v>
      </c>
      <c r="G423" s="3" t="s">
        <v>3908</v>
      </c>
      <c r="H423" s="3" t="s">
        <v>313</v>
      </c>
      <c r="I423" s="8">
        <v>11.08</v>
      </c>
      <c r="J423" s="3" t="s">
        <v>1023</v>
      </c>
      <c r="K423" s="3" t="s">
        <v>74</v>
      </c>
      <c r="L423" s="40">
        <v>1.702E-2</v>
      </c>
      <c r="M423" s="40">
        <v>2.1700000000000001E-2</v>
      </c>
      <c r="N423" s="8">
        <v>13430.497032098401</v>
      </c>
      <c r="O423" s="8">
        <v>98.23</v>
      </c>
      <c r="P423" s="8">
        <v>13.192776957073201</v>
      </c>
      <c r="Q423" s="40">
        <f t="shared" si="7"/>
        <v>1.0575845450659733E-4</v>
      </c>
      <c r="R423" s="40">
        <v>1.6407332180080975E-5</v>
      </c>
    </row>
    <row r="424" spans="2:18" ht="15" x14ac:dyDescent="0.25">
      <c r="B424" s="42" t="s">
        <v>4038</v>
      </c>
      <c r="C424" s="3" t="s">
        <v>3408</v>
      </c>
      <c r="D424" s="3" t="s">
        <v>4071</v>
      </c>
      <c r="E424" s="3">
        <v>516245263</v>
      </c>
      <c r="F424" s="3" t="s">
        <v>517</v>
      </c>
      <c r="G424" s="3" t="s">
        <v>4072</v>
      </c>
      <c r="H424" s="3" t="s">
        <v>313</v>
      </c>
      <c r="I424" s="8">
        <v>11.11</v>
      </c>
      <c r="J424" s="3" t="s">
        <v>1023</v>
      </c>
      <c r="K424" s="3" t="s">
        <v>74</v>
      </c>
      <c r="L424" s="40">
        <v>1.702E-2</v>
      </c>
      <c r="M424" s="40">
        <v>2.1000000000000005E-2</v>
      </c>
      <c r="N424" s="8">
        <v>9311.9593951636016</v>
      </c>
      <c r="O424" s="8">
        <v>98.8</v>
      </c>
      <c r="P424" s="8">
        <v>9.2002157767220005</v>
      </c>
      <c r="Q424" s="40">
        <f t="shared" si="7"/>
        <v>7.3752524191024566E-5</v>
      </c>
      <c r="R424" s="40">
        <v>1.1441942577234916E-5</v>
      </c>
    </row>
    <row r="425" spans="2:18" ht="15" x14ac:dyDescent="0.25">
      <c r="B425" s="42" t="s">
        <v>4038</v>
      </c>
      <c r="C425" s="3" t="s">
        <v>3408</v>
      </c>
      <c r="D425" s="3" t="s">
        <v>4073</v>
      </c>
      <c r="E425" s="3">
        <v>516245263</v>
      </c>
      <c r="F425" s="3" t="s">
        <v>517</v>
      </c>
      <c r="G425" s="3" t="s">
        <v>485</v>
      </c>
      <c r="H425" s="3" t="s">
        <v>313</v>
      </c>
      <c r="I425" s="8">
        <v>11.1</v>
      </c>
      <c r="J425" s="3" t="s">
        <v>1023</v>
      </c>
      <c r="K425" s="3" t="s">
        <v>74</v>
      </c>
      <c r="L425" s="40">
        <v>1.702E-2</v>
      </c>
      <c r="M425" s="40">
        <v>2.1300000000000003E-2</v>
      </c>
      <c r="N425" s="8">
        <v>8925.2505881104007</v>
      </c>
      <c r="O425" s="8">
        <v>97.92</v>
      </c>
      <c r="P425" s="8">
        <v>8.7396050946911998</v>
      </c>
      <c r="Q425" s="40">
        <f t="shared" si="7"/>
        <v>7.0060089003246305E-5</v>
      </c>
      <c r="R425" s="40">
        <v>1.0869099385057611E-5</v>
      </c>
    </row>
    <row r="426" spans="2:18" ht="15" x14ac:dyDescent="0.25">
      <c r="B426" s="42" t="s">
        <v>4038</v>
      </c>
      <c r="C426" s="3" t="s">
        <v>3408</v>
      </c>
      <c r="D426" s="3" t="s">
        <v>4074</v>
      </c>
      <c r="E426" s="3">
        <v>516245263</v>
      </c>
      <c r="F426" s="3" t="s">
        <v>517</v>
      </c>
      <c r="G426" s="3" t="s">
        <v>4075</v>
      </c>
      <c r="H426" s="3" t="s">
        <v>313</v>
      </c>
      <c r="I426" s="8">
        <v>11.15</v>
      </c>
      <c r="J426" s="3" t="s">
        <v>1023</v>
      </c>
      <c r="K426" s="3" t="s">
        <v>74</v>
      </c>
      <c r="L426" s="40">
        <v>1.702E-2</v>
      </c>
      <c r="M426" s="40">
        <v>1.9900000000000001E-2</v>
      </c>
      <c r="N426" s="8">
        <v>11390.7777116668</v>
      </c>
      <c r="O426" s="8">
        <v>99.4</v>
      </c>
      <c r="P426" s="8">
        <v>11.322433026931201</v>
      </c>
      <c r="Q426" s="40">
        <f t="shared" si="7"/>
        <v>9.0765046819100438E-5</v>
      </c>
      <c r="R426" s="40">
        <v>1.4081259795723321E-5</v>
      </c>
    </row>
    <row r="427" spans="2:18" ht="15" x14ac:dyDescent="0.25">
      <c r="B427" s="42" t="s">
        <v>4076</v>
      </c>
      <c r="C427" s="3" t="s">
        <v>3408</v>
      </c>
      <c r="D427" s="3" t="s">
        <v>4077</v>
      </c>
      <c r="E427" s="3">
        <v>520031931</v>
      </c>
      <c r="F427" s="3" t="s">
        <v>517</v>
      </c>
      <c r="G427" s="3" t="s">
        <v>4078</v>
      </c>
      <c r="H427" s="3" t="s">
        <v>313</v>
      </c>
      <c r="I427" s="8">
        <v>2.870000000000005</v>
      </c>
      <c r="J427" s="3" t="s">
        <v>522</v>
      </c>
      <c r="K427" s="3" t="s">
        <v>74</v>
      </c>
      <c r="L427" s="40">
        <v>3.2199999999999999E-2</v>
      </c>
      <c r="M427" s="40">
        <v>4.6400000000000059E-2</v>
      </c>
      <c r="N427" s="8">
        <v>742242.36418625875</v>
      </c>
      <c r="O427" s="8">
        <v>96.44</v>
      </c>
      <c r="P427" s="8">
        <v>715.81853601171997</v>
      </c>
      <c r="Q427" s="40">
        <f t="shared" si="7"/>
        <v>5.7382810550121958E-3</v>
      </c>
      <c r="R427" s="40">
        <v>8.9023505356139096E-4</v>
      </c>
    </row>
    <row r="428" spans="2:18" ht="15" x14ac:dyDescent="0.25">
      <c r="B428" s="42" t="s">
        <v>4079</v>
      </c>
      <c r="C428" s="3" t="s">
        <v>3424</v>
      </c>
      <c r="D428" s="3" t="s">
        <v>4080</v>
      </c>
      <c r="E428" s="3">
        <v>510226459</v>
      </c>
      <c r="F428" s="3" t="s">
        <v>2008</v>
      </c>
      <c r="G428" s="3" t="s">
        <v>4008</v>
      </c>
      <c r="H428" s="3" t="s">
        <v>2009</v>
      </c>
      <c r="I428" s="8">
        <v>4.7299999999999534</v>
      </c>
      <c r="J428" s="3" t="s">
        <v>2323</v>
      </c>
      <c r="K428" s="3" t="s">
        <v>74</v>
      </c>
      <c r="L428" s="40">
        <v>2.2499999999999999E-2</v>
      </c>
      <c r="M428" s="40">
        <v>6.3199999999999881E-2</v>
      </c>
      <c r="N428" s="8">
        <v>276620.86454157659</v>
      </c>
      <c r="O428" s="8">
        <v>99.67</v>
      </c>
      <c r="P428" s="8">
        <v>275.70801568484205</v>
      </c>
      <c r="Q428" s="40">
        <f t="shared" si="7"/>
        <v>2.2101831728669166E-3</v>
      </c>
      <c r="R428" s="40">
        <v>3.4288709744515692E-4</v>
      </c>
    </row>
    <row r="429" spans="2:18" ht="15" x14ac:dyDescent="0.25">
      <c r="B429" s="42" t="s">
        <v>4081</v>
      </c>
      <c r="C429" s="3" t="s">
        <v>3408</v>
      </c>
      <c r="D429" s="3" t="s">
        <v>4082</v>
      </c>
      <c r="E429" s="3">
        <v>513623314</v>
      </c>
      <c r="F429" s="3" t="s">
        <v>2008</v>
      </c>
      <c r="G429" s="3" t="s">
        <v>4083</v>
      </c>
      <c r="H429" s="3" t="s">
        <v>2009</v>
      </c>
      <c r="I429" s="8">
        <v>0</v>
      </c>
      <c r="J429" s="3" t="s">
        <v>348</v>
      </c>
      <c r="K429" s="3" t="s">
        <v>74</v>
      </c>
      <c r="L429" s="40">
        <v>0</v>
      </c>
      <c r="M429" s="40">
        <v>0</v>
      </c>
      <c r="N429" s="8">
        <v>1036.4461373218801</v>
      </c>
      <c r="O429" s="8">
        <v>100</v>
      </c>
      <c r="P429" s="8">
        <v>1.0364461373219456</v>
      </c>
      <c r="Q429" s="40">
        <f t="shared" si="7"/>
        <v>8.3085571763368142E-6</v>
      </c>
      <c r="R429" s="40">
        <v>1.2889868537257214E-6</v>
      </c>
    </row>
    <row r="430" spans="2:18" ht="15" x14ac:dyDescent="0.25">
      <c r="B430" s="42" t="s">
        <v>4084</v>
      </c>
      <c r="C430" s="3" t="s">
        <v>3424</v>
      </c>
      <c r="D430" s="3" t="s">
        <v>3660</v>
      </c>
      <c r="E430" s="3"/>
      <c r="F430" s="3" t="s">
        <v>2008</v>
      </c>
      <c r="G430" s="3" t="s">
        <v>3661</v>
      </c>
      <c r="H430" s="3" t="s">
        <v>2009</v>
      </c>
      <c r="I430" s="8">
        <v>11.210000000000047</v>
      </c>
      <c r="J430" s="3" t="s">
        <v>2323</v>
      </c>
      <c r="K430" s="3" t="s">
        <v>74</v>
      </c>
      <c r="L430" s="40">
        <v>1.286E-2</v>
      </c>
      <c r="M430" s="40">
        <v>2.7000000000000499E-2</v>
      </c>
      <c r="N430" s="8">
        <v>227837.69905440198</v>
      </c>
      <c r="O430" s="8">
        <v>94.63</v>
      </c>
      <c r="P430" s="8">
        <v>215.60281458924061</v>
      </c>
      <c r="Q430" s="40">
        <f t="shared" si="7"/>
        <v>1.7283563977791294E-3</v>
      </c>
      <c r="R430" s="40">
        <v>2.6813664851883172E-4</v>
      </c>
    </row>
    <row r="431" spans="2:18" ht="15" x14ac:dyDescent="0.25">
      <c r="B431" s="42" t="s">
        <v>4084</v>
      </c>
      <c r="C431" s="3" t="s">
        <v>3424</v>
      </c>
      <c r="D431" s="3" t="s">
        <v>3662</v>
      </c>
      <c r="E431" s="3"/>
      <c r="F431" s="3" t="s">
        <v>2008</v>
      </c>
      <c r="G431" s="3" t="s">
        <v>3661</v>
      </c>
      <c r="H431" s="3" t="s">
        <v>2009</v>
      </c>
      <c r="I431" s="8">
        <v>5.8299999999999299</v>
      </c>
      <c r="J431" s="3" t="s">
        <v>2323</v>
      </c>
      <c r="K431" s="3" t="s">
        <v>74</v>
      </c>
      <c r="L431" s="40">
        <v>1.286E-2</v>
      </c>
      <c r="M431" s="40">
        <v>2.9999999999999725E-2</v>
      </c>
      <c r="N431" s="8">
        <v>192193.40472768751</v>
      </c>
      <c r="O431" s="8">
        <v>100.1</v>
      </c>
      <c r="P431" s="8">
        <v>192.38559810656889</v>
      </c>
      <c r="Q431" s="40">
        <f t="shared" si="7"/>
        <v>1.5422381194862484E-3</v>
      </c>
      <c r="R431" s="40">
        <v>2.3926231945471365E-4</v>
      </c>
    </row>
    <row r="432" spans="2:18" ht="15" x14ac:dyDescent="0.25">
      <c r="B432" s="42" t="s">
        <v>4084</v>
      </c>
      <c r="C432" s="3" t="s">
        <v>3424</v>
      </c>
      <c r="D432" s="3" t="s">
        <v>3663</v>
      </c>
      <c r="E432" s="3"/>
      <c r="F432" s="3" t="s">
        <v>2008</v>
      </c>
      <c r="G432" s="3" t="s">
        <v>3661</v>
      </c>
      <c r="H432" s="3" t="s">
        <v>2009</v>
      </c>
      <c r="I432" s="8">
        <v>7.1100000000006762</v>
      </c>
      <c r="J432" s="3" t="s">
        <v>2323</v>
      </c>
      <c r="K432" s="3" t="s">
        <v>74</v>
      </c>
      <c r="L432" s="40">
        <v>6.5000000000000002E-2</v>
      </c>
      <c r="M432" s="40">
        <v>5.8000000000001481E-2</v>
      </c>
      <c r="N432" s="8">
        <v>16491.427829947348</v>
      </c>
      <c r="O432" s="8">
        <v>99.53</v>
      </c>
      <c r="P432" s="8">
        <v>16.413918109839923</v>
      </c>
      <c r="Q432" s="40">
        <f t="shared" si="7"/>
        <v>1.3158038048720477E-4</v>
      </c>
      <c r="R432" s="40">
        <v>2.0413337364913369E-5</v>
      </c>
    </row>
    <row r="433" spans="2:18" ht="15" x14ac:dyDescent="0.25">
      <c r="B433" s="42" t="s">
        <v>4085</v>
      </c>
      <c r="C433" s="3" t="s">
        <v>3424</v>
      </c>
      <c r="D433" s="3" t="s">
        <v>3660</v>
      </c>
      <c r="E433" s="3"/>
      <c r="F433" s="3" t="s">
        <v>2008</v>
      </c>
      <c r="G433" s="3" t="s">
        <v>3661</v>
      </c>
      <c r="H433" s="3" t="s">
        <v>2009</v>
      </c>
      <c r="I433" s="8">
        <v>11.210000000002081</v>
      </c>
      <c r="J433" s="3" t="s">
        <v>2323</v>
      </c>
      <c r="K433" s="3" t="s">
        <v>74</v>
      </c>
      <c r="L433" s="40">
        <v>1.286E-2</v>
      </c>
      <c r="M433" s="40">
        <v>2.6999999999999663E-2</v>
      </c>
      <c r="N433" s="8">
        <v>7070.8302408528834</v>
      </c>
      <c r="O433" s="8">
        <v>94.63</v>
      </c>
      <c r="P433" s="8">
        <v>6.6911266296000926</v>
      </c>
      <c r="Q433" s="40">
        <f t="shared" si="7"/>
        <v>5.3638685286424561E-5</v>
      </c>
      <c r="R433" s="40">
        <v>8.321488161897165E-6</v>
      </c>
    </row>
    <row r="434" spans="2:18" ht="15" x14ac:dyDescent="0.25">
      <c r="B434" s="42" t="s">
        <v>4085</v>
      </c>
      <c r="C434" s="3" t="s">
        <v>3424</v>
      </c>
      <c r="D434" s="3" t="s">
        <v>3662</v>
      </c>
      <c r="E434" s="3"/>
      <c r="F434" s="3" t="s">
        <v>2008</v>
      </c>
      <c r="G434" s="3" t="s">
        <v>3661</v>
      </c>
      <c r="H434" s="3" t="s">
        <v>2009</v>
      </c>
      <c r="I434" s="8">
        <v>5.8300000000013457</v>
      </c>
      <c r="J434" s="3" t="s">
        <v>2323</v>
      </c>
      <c r="K434" s="3" t="s">
        <v>74</v>
      </c>
      <c r="L434" s="40">
        <v>1.286E-2</v>
      </c>
      <c r="M434" s="40">
        <v>3.0000000000009033E-2</v>
      </c>
      <c r="N434" s="8">
        <v>5964.627127616116</v>
      </c>
      <c r="O434" s="8">
        <v>100.1</v>
      </c>
      <c r="P434" s="8">
        <v>5.9705917219854729</v>
      </c>
      <c r="Q434" s="40">
        <f t="shared" si="7"/>
        <v>4.7862595953956875E-5</v>
      </c>
      <c r="R434" s="40">
        <v>7.4253875444878247E-6</v>
      </c>
    </row>
    <row r="435" spans="2:18" ht="15" x14ac:dyDescent="0.25">
      <c r="B435" s="42" t="s">
        <v>4085</v>
      </c>
      <c r="C435" s="3" t="s">
        <v>3424</v>
      </c>
      <c r="D435" s="3" t="s">
        <v>3663</v>
      </c>
      <c r="E435" s="3"/>
      <c r="F435" s="3" t="s">
        <v>2008</v>
      </c>
      <c r="G435" s="3" t="s">
        <v>3661</v>
      </c>
      <c r="H435" s="3" t="s">
        <v>2009</v>
      </c>
      <c r="I435" s="8">
        <v>7.1099999999769716</v>
      </c>
      <c r="J435" s="3" t="s">
        <v>2323</v>
      </c>
      <c r="K435" s="3" t="s">
        <v>74</v>
      </c>
      <c r="L435" s="40">
        <v>6.5000000000000002E-2</v>
      </c>
      <c r="M435" s="40">
        <v>5.7999999999933445E-2</v>
      </c>
      <c r="N435" s="8">
        <v>511.8032755264511</v>
      </c>
      <c r="O435" s="8">
        <v>99.53</v>
      </c>
      <c r="P435" s="8">
        <v>0.50939778328145513</v>
      </c>
      <c r="Q435" s="40">
        <f t="shared" si="7"/>
        <v>4.0835316525267003E-6</v>
      </c>
      <c r="R435" s="40">
        <v>6.3351777031406069E-7</v>
      </c>
    </row>
    <row r="436" spans="2:18" ht="15" x14ac:dyDescent="0.25">
      <c r="B436" s="42" t="s">
        <v>4086</v>
      </c>
      <c r="C436" s="3" t="s">
        <v>3424</v>
      </c>
      <c r="D436" s="3" t="s">
        <v>3660</v>
      </c>
      <c r="E436" s="3"/>
      <c r="F436" s="3" t="s">
        <v>2008</v>
      </c>
      <c r="G436" s="3" t="s">
        <v>3661</v>
      </c>
      <c r="H436" s="3" t="s">
        <v>2009</v>
      </c>
      <c r="I436" s="8">
        <v>11.210000000000047</v>
      </c>
      <c r="J436" s="3" t="s">
        <v>2323</v>
      </c>
      <c r="K436" s="3" t="s">
        <v>74</v>
      </c>
      <c r="L436" s="40">
        <v>1.286E-2</v>
      </c>
      <c r="M436" s="40">
        <v>2.7000000000000499E-2</v>
      </c>
      <c r="N436" s="8">
        <v>227837.69905440198</v>
      </c>
      <c r="O436" s="8">
        <v>94.63</v>
      </c>
      <c r="P436" s="8">
        <v>215.60281458924061</v>
      </c>
      <c r="Q436" s="40">
        <f t="shared" si="7"/>
        <v>1.7283563977791294E-3</v>
      </c>
      <c r="R436" s="40">
        <v>2.6813664851883172E-4</v>
      </c>
    </row>
    <row r="437" spans="2:18" ht="15" x14ac:dyDescent="0.25">
      <c r="B437" s="42" t="s">
        <v>4086</v>
      </c>
      <c r="C437" s="3" t="s">
        <v>3424</v>
      </c>
      <c r="D437" s="3" t="s">
        <v>3662</v>
      </c>
      <c r="E437" s="3"/>
      <c r="F437" s="3" t="s">
        <v>2008</v>
      </c>
      <c r="G437" s="3" t="s">
        <v>3661</v>
      </c>
      <c r="H437" s="3" t="s">
        <v>2009</v>
      </c>
      <c r="I437" s="8">
        <v>5.8299999999999299</v>
      </c>
      <c r="J437" s="3" t="s">
        <v>2323</v>
      </c>
      <c r="K437" s="3" t="s">
        <v>74</v>
      </c>
      <c r="L437" s="40">
        <v>1.286E-2</v>
      </c>
      <c r="M437" s="40">
        <v>2.9999999999999725E-2</v>
      </c>
      <c r="N437" s="8">
        <v>192193.40472768751</v>
      </c>
      <c r="O437" s="8">
        <v>100.1</v>
      </c>
      <c r="P437" s="8">
        <v>192.38559810656889</v>
      </c>
      <c r="Q437" s="40">
        <f t="shared" si="7"/>
        <v>1.5422381194862484E-3</v>
      </c>
      <c r="R437" s="40">
        <v>2.3926231945471365E-4</v>
      </c>
    </row>
    <row r="438" spans="2:18" ht="15" x14ac:dyDescent="0.25">
      <c r="B438" s="42" t="s">
        <v>4086</v>
      </c>
      <c r="C438" s="3" t="s">
        <v>3424</v>
      </c>
      <c r="D438" s="3" t="s">
        <v>3663</v>
      </c>
      <c r="E438" s="3"/>
      <c r="F438" s="3" t="s">
        <v>2008</v>
      </c>
      <c r="G438" s="3" t="s">
        <v>3661</v>
      </c>
      <c r="H438" s="3" t="s">
        <v>2009</v>
      </c>
      <c r="I438" s="8">
        <v>7.1100000000006762</v>
      </c>
      <c r="J438" s="3" t="s">
        <v>2323</v>
      </c>
      <c r="K438" s="3" t="s">
        <v>74</v>
      </c>
      <c r="L438" s="40">
        <v>6.5000000000000002E-2</v>
      </c>
      <c r="M438" s="40">
        <v>5.8000000000001481E-2</v>
      </c>
      <c r="N438" s="8">
        <v>16491.427829947348</v>
      </c>
      <c r="O438" s="8">
        <v>99.53</v>
      </c>
      <c r="P438" s="8">
        <v>16.413918109839923</v>
      </c>
      <c r="Q438" s="40">
        <f t="shared" si="7"/>
        <v>1.3158038048720477E-4</v>
      </c>
      <c r="R438" s="40">
        <v>2.0413337364913369E-5</v>
      </c>
    </row>
    <row r="439" spans="2:18" ht="15" x14ac:dyDescent="0.25">
      <c r="B439" s="42" t="s">
        <v>4087</v>
      </c>
      <c r="C439" s="3" t="s">
        <v>3424</v>
      </c>
      <c r="D439" s="3" t="s">
        <v>3660</v>
      </c>
      <c r="E439" s="3"/>
      <c r="F439" s="3" t="s">
        <v>2008</v>
      </c>
      <c r="G439" s="3" t="s">
        <v>3661</v>
      </c>
      <c r="H439" s="3" t="s">
        <v>2009</v>
      </c>
      <c r="I439" s="8">
        <v>11.210000000120736</v>
      </c>
      <c r="J439" s="3" t="s">
        <v>2323</v>
      </c>
      <c r="K439" s="3" t="s">
        <v>74</v>
      </c>
      <c r="L439" s="40">
        <v>1.286E-2</v>
      </c>
      <c r="M439" s="40">
        <v>2.6999999999647722E-2</v>
      </c>
      <c r="N439" s="8">
        <v>119.00859192099993</v>
      </c>
      <c r="O439" s="8">
        <v>94.63</v>
      </c>
      <c r="P439" s="8">
        <v>0.11261780095214366</v>
      </c>
      <c r="Q439" s="40">
        <f t="shared" si="7"/>
        <v>9.0278829221354457E-7</v>
      </c>
      <c r="R439" s="40">
        <v>1.4005828156000168E-7</v>
      </c>
    </row>
    <row r="440" spans="2:18" ht="15" x14ac:dyDescent="0.25">
      <c r="B440" s="42" t="s">
        <v>4087</v>
      </c>
      <c r="C440" s="3" t="s">
        <v>3424</v>
      </c>
      <c r="D440" s="3" t="s">
        <v>3662</v>
      </c>
      <c r="E440" s="3"/>
      <c r="F440" s="3" t="s">
        <v>2008</v>
      </c>
      <c r="G440" s="3" t="s">
        <v>3661</v>
      </c>
      <c r="H440" s="3" t="s">
        <v>2009</v>
      </c>
      <c r="I440" s="8">
        <v>5.8300000000958603</v>
      </c>
      <c r="J440" s="3" t="s">
        <v>2323</v>
      </c>
      <c r="K440" s="3" t="s">
        <v>74</v>
      </c>
      <c r="L440" s="40">
        <v>1.286E-2</v>
      </c>
      <c r="M440" s="40">
        <v>2.99999999998629E-2</v>
      </c>
      <c r="N440" s="8">
        <v>100.3902104863142</v>
      </c>
      <c r="O440" s="8">
        <v>100.1</v>
      </c>
      <c r="P440" s="8">
        <v>0.10049059152114877</v>
      </c>
      <c r="Q440" s="40">
        <f t="shared" si="7"/>
        <v>8.0557184331328328E-7</v>
      </c>
      <c r="R440" s="40">
        <v>1.2497615334702791E-7</v>
      </c>
    </row>
    <row r="441" spans="2:18" ht="15" x14ac:dyDescent="0.25">
      <c r="B441" s="42" t="s">
        <v>4087</v>
      </c>
      <c r="C441" s="3" t="s">
        <v>3424</v>
      </c>
      <c r="D441" s="3" t="s">
        <v>3663</v>
      </c>
      <c r="E441" s="3"/>
      <c r="F441" s="3" t="s">
        <v>2008</v>
      </c>
      <c r="G441" s="3" t="s">
        <v>3661</v>
      </c>
      <c r="H441" s="3" t="s">
        <v>2009</v>
      </c>
      <c r="I441" s="8">
        <v>7.1100000000036827</v>
      </c>
      <c r="J441" s="3" t="s">
        <v>2323</v>
      </c>
      <c r="K441" s="3" t="s">
        <v>74</v>
      </c>
      <c r="L441" s="40">
        <v>6.5000000000000002E-2</v>
      </c>
      <c r="M441" s="40">
        <v>5.8000000007603018E-2</v>
      </c>
      <c r="N441" s="8">
        <v>8.614182064850521</v>
      </c>
      <c r="O441" s="8">
        <v>99.53</v>
      </c>
      <c r="P441" s="8">
        <v>8.5736724243490013E-3</v>
      </c>
      <c r="Q441" s="40">
        <f t="shared" si="7"/>
        <v>6.8729907887879616E-8</v>
      </c>
      <c r="R441" s="40">
        <v>1.0662735520141918E-8</v>
      </c>
    </row>
    <row r="442" spans="2:18" ht="15" x14ac:dyDescent="0.25">
      <c r="B442" s="42" t="s">
        <v>4088</v>
      </c>
      <c r="C442" s="3" t="s">
        <v>3424</v>
      </c>
      <c r="D442" s="3" t="s">
        <v>3660</v>
      </c>
      <c r="E442" s="3"/>
      <c r="F442" s="3" t="s">
        <v>2008</v>
      </c>
      <c r="G442" s="3" t="s">
        <v>3661</v>
      </c>
      <c r="H442" s="3" t="s">
        <v>2009</v>
      </c>
      <c r="I442" s="8">
        <v>11.210000000000059</v>
      </c>
      <c r="J442" s="3" t="s">
        <v>2323</v>
      </c>
      <c r="K442" s="3" t="s">
        <v>74</v>
      </c>
      <c r="L442" s="40">
        <v>1.286E-2</v>
      </c>
      <c r="M442" s="40">
        <v>2.6999999999999139E-2</v>
      </c>
      <c r="N442" s="8">
        <v>75945.96260037637</v>
      </c>
      <c r="O442" s="8">
        <v>94.63</v>
      </c>
      <c r="P442" s="8">
        <v>71.867664376231289</v>
      </c>
      <c r="Q442" s="40">
        <f t="shared" si="7"/>
        <v>5.7611927634038074E-4</v>
      </c>
      <c r="R442" s="40">
        <v>8.9378956853750446E-5</v>
      </c>
    </row>
    <row r="443" spans="2:18" ht="15" x14ac:dyDescent="0.25">
      <c r="B443" s="42" t="s">
        <v>4088</v>
      </c>
      <c r="C443" s="3" t="s">
        <v>3424</v>
      </c>
      <c r="D443" s="3" t="s">
        <v>3662</v>
      </c>
      <c r="E443" s="3"/>
      <c r="F443" s="3" t="s">
        <v>2008</v>
      </c>
      <c r="G443" s="3" t="s">
        <v>3661</v>
      </c>
      <c r="H443" s="3" t="s">
        <v>2009</v>
      </c>
      <c r="I443" s="8">
        <v>5.8300000000002292</v>
      </c>
      <c r="J443" s="3" t="s">
        <v>2323</v>
      </c>
      <c r="K443" s="3" t="s">
        <v>74</v>
      </c>
      <c r="L443" s="40">
        <v>1.286E-2</v>
      </c>
      <c r="M443" s="40">
        <v>2.9999999999998264E-2</v>
      </c>
      <c r="N443" s="8">
        <v>64064.521339713807</v>
      </c>
      <c r="O443" s="8">
        <v>100.1</v>
      </c>
      <c r="P443" s="8">
        <v>64.128585857677379</v>
      </c>
      <c r="Q443" s="40">
        <f t="shared" si="7"/>
        <v>5.1407979927724039E-4</v>
      </c>
      <c r="R443" s="40">
        <v>7.9754172592271295E-5</v>
      </c>
    </row>
    <row r="444" spans="2:18" ht="15" x14ac:dyDescent="0.25">
      <c r="B444" s="42" t="s">
        <v>4088</v>
      </c>
      <c r="C444" s="3" t="s">
        <v>3424</v>
      </c>
      <c r="D444" s="3" t="s">
        <v>3663</v>
      </c>
      <c r="E444" s="3"/>
      <c r="F444" s="3" t="s">
        <v>2008</v>
      </c>
      <c r="G444" s="3" t="s">
        <v>3661</v>
      </c>
      <c r="H444" s="3" t="s">
        <v>2009</v>
      </c>
      <c r="I444" s="8">
        <v>7.109999999999788</v>
      </c>
      <c r="J444" s="3" t="s">
        <v>2323</v>
      </c>
      <c r="K444" s="3" t="s">
        <v>74</v>
      </c>
      <c r="L444" s="40">
        <v>6.5000000000000002E-2</v>
      </c>
      <c r="M444" s="40">
        <v>5.7999999999993675E-2</v>
      </c>
      <c r="N444" s="8">
        <v>5497.1472359652589</v>
      </c>
      <c r="O444" s="8">
        <v>99.53</v>
      </c>
      <c r="P444" s="8">
        <v>5.4713106274796415</v>
      </c>
      <c r="Q444" s="40">
        <f t="shared" si="7"/>
        <v>4.3860163631246441E-5</v>
      </c>
      <c r="R444" s="40">
        <v>6.8044514977823903E-6</v>
      </c>
    </row>
    <row r="445" spans="2:18" ht="15" x14ac:dyDescent="0.25">
      <c r="B445" s="42" t="s">
        <v>4089</v>
      </c>
      <c r="C445" s="3" t="s">
        <v>3408</v>
      </c>
      <c r="D445" s="3" t="s">
        <v>4090</v>
      </c>
      <c r="E445" s="3">
        <v>516301108</v>
      </c>
      <c r="F445" s="3" t="s">
        <v>2008</v>
      </c>
      <c r="G445" s="3" t="s">
        <v>2950</v>
      </c>
      <c r="H445" s="3" t="s">
        <v>2009</v>
      </c>
      <c r="I445" s="8">
        <v>0.50000000000002842</v>
      </c>
      <c r="J445" s="3" t="s">
        <v>2323</v>
      </c>
      <c r="K445" s="3" t="s">
        <v>74</v>
      </c>
      <c r="L445" s="40">
        <v>1.4999999999999999E-2</v>
      </c>
      <c r="M445" s="40">
        <v>6.5599999999999478E-2</v>
      </c>
      <c r="N445" s="8">
        <v>89416.739135513038</v>
      </c>
      <c r="O445" s="8">
        <v>100.38</v>
      </c>
      <c r="P445" s="8">
        <v>89.756522732490339</v>
      </c>
      <c r="Q445" s="40">
        <f t="shared" si="7"/>
        <v>7.1952335410211841E-4</v>
      </c>
      <c r="R445" s="40">
        <v>1.1162661876212504E-4</v>
      </c>
    </row>
    <row r="446" spans="2:18" ht="15" x14ac:dyDescent="0.25">
      <c r="B446" s="42" t="s">
        <v>4089</v>
      </c>
      <c r="C446" s="3" t="s">
        <v>3408</v>
      </c>
      <c r="D446" s="3" t="s">
        <v>4091</v>
      </c>
      <c r="E446" s="3">
        <v>516301108</v>
      </c>
      <c r="F446" s="3" t="s">
        <v>2008</v>
      </c>
      <c r="G446" s="3" t="s">
        <v>4092</v>
      </c>
      <c r="H446" s="3" t="s">
        <v>2009</v>
      </c>
      <c r="I446" s="8">
        <v>0.49999999999629302</v>
      </c>
      <c r="J446" s="3" t="s">
        <v>2323</v>
      </c>
      <c r="K446" s="3" t="s">
        <v>74</v>
      </c>
      <c r="L446" s="40">
        <v>1.4999999999999999E-2</v>
      </c>
      <c r="M446" s="40">
        <v>6.5599999999739464E-2</v>
      </c>
      <c r="N446" s="8">
        <v>168.5444227890269</v>
      </c>
      <c r="O446" s="8">
        <v>100.38</v>
      </c>
      <c r="P446" s="8">
        <v>0.16918488254921354</v>
      </c>
      <c r="Q446" s="40">
        <f t="shared" si="7"/>
        <v>1.3562521190576157E-6</v>
      </c>
      <c r="R446" s="40">
        <v>2.1040851193536399E-7</v>
      </c>
    </row>
    <row r="447" spans="2:18" ht="15" x14ac:dyDescent="0.25">
      <c r="B447" s="42" t="s">
        <v>4089</v>
      </c>
      <c r="C447" s="3" t="s">
        <v>3408</v>
      </c>
      <c r="D447" s="3" t="s">
        <v>4093</v>
      </c>
      <c r="E447" s="3">
        <v>516301108</v>
      </c>
      <c r="F447" s="3" t="s">
        <v>2008</v>
      </c>
      <c r="G447" s="3" t="s">
        <v>2455</v>
      </c>
      <c r="H447" s="3" t="s">
        <v>2009</v>
      </c>
      <c r="I447" s="8">
        <v>0.49999999999758943</v>
      </c>
      <c r="J447" s="3" t="s">
        <v>2323</v>
      </c>
      <c r="K447" s="3" t="s">
        <v>74</v>
      </c>
      <c r="L447" s="40">
        <v>1.4999999999999999E-2</v>
      </c>
      <c r="M447" s="40">
        <v>6.6600000000100246E-2</v>
      </c>
      <c r="N447" s="8">
        <v>1538.108267023277</v>
      </c>
      <c r="O447" s="8">
        <v>100.22</v>
      </c>
      <c r="P447" s="8">
        <v>1.5414921038042735</v>
      </c>
      <c r="Q447" s="40">
        <f t="shared" si="7"/>
        <v>1.2357202965146643E-5</v>
      </c>
      <c r="R447" s="40">
        <v>1.917092442507231E-6</v>
      </c>
    </row>
    <row r="448" spans="2:18" ht="15" x14ac:dyDescent="0.25">
      <c r="B448" s="42" t="s">
        <v>4089</v>
      </c>
      <c r="C448" s="3" t="s">
        <v>3408</v>
      </c>
      <c r="D448" s="3" t="s">
        <v>4094</v>
      </c>
      <c r="E448" s="3">
        <v>516301108</v>
      </c>
      <c r="F448" s="3" t="s">
        <v>2008</v>
      </c>
      <c r="G448" s="3" t="s">
        <v>399</v>
      </c>
      <c r="H448" s="3" t="s">
        <v>2009</v>
      </c>
      <c r="I448" s="8">
        <v>0.49999999999728351</v>
      </c>
      <c r="J448" s="3" t="s">
        <v>2323</v>
      </c>
      <c r="K448" s="3" t="s">
        <v>74</v>
      </c>
      <c r="L448" s="40">
        <v>1.4999999999999999E-2</v>
      </c>
      <c r="M448" s="40">
        <v>6.4000000000028451E-2</v>
      </c>
      <c r="N448" s="8">
        <v>5229.5688105970712</v>
      </c>
      <c r="O448" s="8">
        <v>100.34</v>
      </c>
      <c r="P448" s="8">
        <v>5.247349342434199</v>
      </c>
      <c r="Q448" s="40">
        <f t="shared" si="7"/>
        <v>4.2064802468635523E-5</v>
      </c>
      <c r="R448" s="40">
        <v>6.5259197518751526E-6</v>
      </c>
    </row>
    <row r="449" spans="2:18" ht="15" x14ac:dyDescent="0.25">
      <c r="B449" s="42" t="s">
        <v>4089</v>
      </c>
      <c r="C449" s="3" t="s">
        <v>3408</v>
      </c>
      <c r="D449" s="3" t="s">
        <v>4095</v>
      </c>
      <c r="E449" s="3">
        <v>516301108</v>
      </c>
      <c r="F449" s="3" t="s">
        <v>2008</v>
      </c>
      <c r="G449" s="3" t="s">
        <v>4096</v>
      </c>
      <c r="H449" s="3" t="s">
        <v>2009</v>
      </c>
      <c r="I449" s="8">
        <v>0.49999999999696471</v>
      </c>
      <c r="J449" s="3" t="s">
        <v>2323</v>
      </c>
      <c r="K449" s="3" t="s">
        <v>74</v>
      </c>
      <c r="L449" s="40">
        <v>1.4999999999999999E-2</v>
      </c>
      <c r="M449" s="40">
        <v>6.2099999999975272E-2</v>
      </c>
      <c r="N449" s="8">
        <v>1691.9816324693747</v>
      </c>
      <c r="O449" s="8">
        <v>100.43</v>
      </c>
      <c r="P449" s="8">
        <v>1.6992571344922054</v>
      </c>
      <c r="Q449" s="40">
        <f t="shared" si="7"/>
        <v>1.3621909089947461E-5</v>
      </c>
      <c r="R449" s="40">
        <v>2.1132985387157904E-6</v>
      </c>
    </row>
    <row r="450" spans="2:18" ht="15" x14ac:dyDescent="0.25">
      <c r="B450" s="42" t="s">
        <v>4097</v>
      </c>
      <c r="C450" s="3" t="s">
        <v>3408</v>
      </c>
      <c r="D450" s="3" t="s">
        <v>4098</v>
      </c>
      <c r="E450" s="3">
        <v>516301371</v>
      </c>
      <c r="F450" s="3" t="s">
        <v>2008</v>
      </c>
      <c r="G450" s="3" t="s">
        <v>2950</v>
      </c>
      <c r="H450" s="3" t="s">
        <v>2009</v>
      </c>
      <c r="I450" s="8">
        <v>0.50000000000008515</v>
      </c>
      <c r="J450" s="3" t="s">
        <v>2323</v>
      </c>
      <c r="K450" s="3" t="s">
        <v>74</v>
      </c>
      <c r="L450" s="40">
        <v>1.4999999999999999E-2</v>
      </c>
      <c r="M450" s="40">
        <v>6.5600000000001324E-2</v>
      </c>
      <c r="N450" s="8">
        <v>104284.42909810119</v>
      </c>
      <c r="O450" s="8">
        <v>100.38</v>
      </c>
      <c r="P450" s="8">
        <v>104.68070989619422</v>
      </c>
      <c r="Q450" s="40">
        <f t="shared" si="7"/>
        <v>8.3916146928713221E-4</v>
      </c>
      <c r="R450" s="40">
        <v>1.3018723697839126E-4</v>
      </c>
    </row>
    <row r="451" spans="2:18" ht="15" x14ac:dyDescent="0.25">
      <c r="B451" s="42" t="s">
        <v>4097</v>
      </c>
      <c r="C451" s="3" t="s">
        <v>3408</v>
      </c>
      <c r="D451" s="3" t="s">
        <v>4099</v>
      </c>
      <c r="E451" s="3">
        <v>516301371</v>
      </c>
      <c r="F451" s="3" t="s">
        <v>2008</v>
      </c>
      <c r="G451" s="3" t="s">
        <v>4092</v>
      </c>
      <c r="H451" s="3" t="s">
        <v>2009</v>
      </c>
      <c r="I451" s="8">
        <v>0.50000000000301092</v>
      </c>
      <c r="J451" s="3" t="s">
        <v>2323</v>
      </c>
      <c r="K451" s="3" t="s">
        <v>74</v>
      </c>
      <c r="L451" s="40">
        <v>1.4999999999999999E-2</v>
      </c>
      <c r="M451" s="40">
        <v>6.5600000000653219E-2</v>
      </c>
      <c r="N451" s="8">
        <v>196.56900824856146</v>
      </c>
      <c r="O451" s="8">
        <v>100.38</v>
      </c>
      <c r="P451" s="8">
        <v>0.19731595950138137</v>
      </c>
      <c r="Q451" s="40">
        <f t="shared" si="7"/>
        <v>1.5817618227195393E-6</v>
      </c>
      <c r="R451" s="40">
        <v>2.453940138990107E-7</v>
      </c>
    </row>
    <row r="452" spans="2:18" ht="15" x14ac:dyDescent="0.25">
      <c r="B452" s="42" t="s">
        <v>4097</v>
      </c>
      <c r="C452" s="3" t="s">
        <v>3408</v>
      </c>
      <c r="D452" s="3" t="s">
        <v>4100</v>
      </c>
      <c r="E452" s="3">
        <v>516301371</v>
      </c>
      <c r="F452" s="3" t="s">
        <v>2008</v>
      </c>
      <c r="G452" s="3" t="s">
        <v>4101</v>
      </c>
      <c r="H452" s="3" t="s">
        <v>2009</v>
      </c>
      <c r="I452" s="8">
        <v>0.48999999999759147</v>
      </c>
      <c r="J452" s="3" t="s">
        <v>2323</v>
      </c>
      <c r="K452" s="3" t="s">
        <v>74</v>
      </c>
      <c r="L452" s="40">
        <v>1.7899999999999999E-2</v>
      </c>
      <c r="M452" s="40">
        <v>6.2299999999980232E-2</v>
      </c>
      <c r="N452" s="8">
        <v>6152.4330681249457</v>
      </c>
      <c r="O452" s="8">
        <v>100.64</v>
      </c>
      <c r="P452" s="8">
        <v>6.1918086074297944</v>
      </c>
      <c r="Q452" s="40">
        <f t="shared" si="7"/>
        <v>4.9635956937128132E-5</v>
      </c>
      <c r="R452" s="40">
        <v>7.7005061897236132E-6</v>
      </c>
    </row>
    <row r="453" spans="2:18" ht="15" x14ac:dyDescent="0.25">
      <c r="B453" s="42" t="s">
        <v>4097</v>
      </c>
      <c r="C453" s="3" t="s">
        <v>3408</v>
      </c>
      <c r="D453" s="3" t="s">
        <v>4102</v>
      </c>
      <c r="E453" s="3">
        <v>516301371</v>
      </c>
      <c r="F453" s="3" t="s">
        <v>2008</v>
      </c>
      <c r="G453" s="3" t="s">
        <v>4103</v>
      </c>
      <c r="H453" s="3" t="s">
        <v>2009</v>
      </c>
      <c r="I453" s="8">
        <v>0.49999999999139499</v>
      </c>
      <c r="J453" s="3" t="s">
        <v>2323</v>
      </c>
      <c r="K453" s="3" t="s">
        <v>74</v>
      </c>
      <c r="L453" s="40">
        <v>6.4399999999999999E-2</v>
      </c>
      <c r="M453" s="40">
        <v>6.049999999994593E-2</v>
      </c>
      <c r="N453" s="8">
        <v>1538.108267023277</v>
      </c>
      <c r="O453" s="8">
        <v>100.65</v>
      </c>
      <c r="P453" s="8">
        <v>1.5481059602302576</v>
      </c>
      <c r="Q453" s="40">
        <f t="shared" si="7"/>
        <v>1.2410222222291409E-5</v>
      </c>
      <c r="R453" s="40">
        <v>1.9253178327890174E-6</v>
      </c>
    </row>
    <row r="454" spans="2:18" ht="15" x14ac:dyDescent="0.25">
      <c r="B454" s="42" t="s">
        <v>4097</v>
      </c>
      <c r="C454" s="3" t="s">
        <v>3408</v>
      </c>
      <c r="D454" s="3" t="s">
        <v>4104</v>
      </c>
      <c r="E454" s="3">
        <v>516301371</v>
      </c>
      <c r="F454" s="3" t="s">
        <v>2008</v>
      </c>
      <c r="G454" s="3" t="s">
        <v>4105</v>
      </c>
      <c r="H454" s="3" t="s">
        <v>2009</v>
      </c>
      <c r="I454" s="8">
        <v>0.48999999999799204</v>
      </c>
      <c r="J454" s="3" t="s">
        <v>2323</v>
      </c>
      <c r="K454" s="3" t="s">
        <v>74</v>
      </c>
      <c r="L454" s="40">
        <v>1.7999999999999999E-2</v>
      </c>
      <c r="M454" s="40">
        <v>6.1899999999996361E-2</v>
      </c>
      <c r="N454" s="8">
        <v>5188.7781042868473</v>
      </c>
      <c r="O454" s="8">
        <v>100.67</v>
      </c>
      <c r="P454" s="8">
        <v>5.2235428884388364</v>
      </c>
      <c r="Q454" s="40">
        <f t="shared" si="7"/>
        <v>4.1873960632225781E-5</v>
      </c>
      <c r="R454" s="40">
        <v>6.4963126115435403E-6</v>
      </c>
    </row>
    <row r="455" spans="2:18" ht="15" x14ac:dyDescent="0.25">
      <c r="B455" s="42" t="s">
        <v>4106</v>
      </c>
      <c r="C455" s="3" t="s">
        <v>3408</v>
      </c>
      <c r="D455" s="3" t="s">
        <v>4107</v>
      </c>
      <c r="E455" s="3">
        <v>516300977</v>
      </c>
      <c r="F455" s="3" t="s">
        <v>2008</v>
      </c>
      <c r="G455" s="3" t="s">
        <v>2950</v>
      </c>
      <c r="H455" s="3" t="s">
        <v>2009</v>
      </c>
      <c r="I455" s="8">
        <v>0.49999999999983852</v>
      </c>
      <c r="J455" s="3" t="s">
        <v>2323</v>
      </c>
      <c r="K455" s="3" t="s">
        <v>74</v>
      </c>
      <c r="L455" s="40">
        <v>1.4999999999999999E-2</v>
      </c>
      <c r="M455" s="40">
        <v>6.5599999999998146E-2</v>
      </c>
      <c r="N455" s="8">
        <v>75537.674021789513</v>
      </c>
      <c r="O455" s="8">
        <v>100.38</v>
      </c>
      <c r="P455" s="8">
        <v>75.824717167908375</v>
      </c>
      <c r="Q455" s="40">
        <f t="shared" si="7"/>
        <v>6.0784055753921229E-4</v>
      </c>
      <c r="R455" s="40">
        <v>9.4300186085353115E-5</v>
      </c>
    </row>
    <row r="456" spans="2:18" ht="15" x14ac:dyDescent="0.25">
      <c r="B456" s="42" t="s">
        <v>4106</v>
      </c>
      <c r="C456" s="3" t="s">
        <v>3408</v>
      </c>
      <c r="D456" s="3" t="s">
        <v>4108</v>
      </c>
      <c r="E456" s="3">
        <v>516300977</v>
      </c>
      <c r="F456" s="3" t="s">
        <v>2008</v>
      </c>
      <c r="G456" s="3" t="s">
        <v>4092</v>
      </c>
      <c r="H456" s="3" t="s">
        <v>2009</v>
      </c>
      <c r="I456" s="8">
        <v>0.50000000007951151</v>
      </c>
      <c r="J456" s="3" t="s">
        <v>2323</v>
      </c>
      <c r="K456" s="3" t="s">
        <v>74</v>
      </c>
      <c r="L456" s="40">
        <v>1.4999999999999999E-2</v>
      </c>
      <c r="M456" s="40">
        <v>6.5599999999026812E-2</v>
      </c>
      <c r="N456" s="8">
        <v>142.38335073897852</v>
      </c>
      <c r="O456" s="8">
        <v>100.38</v>
      </c>
      <c r="P456" s="8">
        <v>0.14292438095208523</v>
      </c>
      <c r="Q456" s="40">
        <f t="shared" si="7"/>
        <v>1.1457376782755853E-6</v>
      </c>
      <c r="R456" s="40">
        <v>1.7774937017001895E-7</v>
      </c>
    </row>
    <row r="457" spans="2:18" ht="15" x14ac:dyDescent="0.25">
      <c r="B457" s="42" t="s">
        <v>4106</v>
      </c>
      <c r="C457" s="3" t="s">
        <v>3408</v>
      </c>
      <c r="D457" s="3" t="s">
        <v>4109</v>
      </c>
      <c r="E457" s="3">
        <v>516300977</v>
      </c>
      <c r="F457" s="3" t="s">
        <v>2008</v>
      </c>
      <c r="G457" s="3" t="s">
        <v>4110</v>
      </c>
      <c r="H457" s="3" t="s">
        <v>2009</v>
      </c>
      <c r="I457" s="8">
        <v>0.49999999999653483</v>
      </c>
      <c r="J457" s="3" t="s">
        <v>2323</v>
      </c>
      <c r="K457" s="3" t="s">
        <v>74</v>
      </c>
      <c r="L457" s="40">
        <v>1.4999999999999999E-2</v>
      </c>
      <c r="M457" s="40">
        <v>6.2299999999953698E-2</v>
      </c>
      <c r="N457" s="8">
        <v>3076.216534046554</v>
      </c>
      <c r="O457" s="8">
        <v>100.42</v>
      </c>
      <c r="P457" s="8">
        <v>3.089136612594666</v>
      </c>
      <c r="Q457" s="40">
        <f t="shared" si="7"/>
        <v>2.4763726012406989E-5</v>
      </c>
      <c r="R457" s="40">
        <v>3.8418363864869794E-6</v>
      </c>
    </row>
    <row r="458" spans="2:18" ht="15" x14ac:dyDescent="0.25">
      <c r="B458" s="42" t="s">
        <v>4106</v>
      </c>
      <c r="C458" s="3" t="s">
        <v>3408</v>
      </c>
      <c r="D458" s="3" t="s">
        <v>4111</v>
      </c>
      <c r="E458" s="3">
        <v>516300977</v>
      </c>
      <c r="F458" s="3" t="s">
        <v>2008</v>
      </c>
      <c r="G458" s="3" t="s">
        <v>4112</v>
      </c>
      <c r="H458" s="3" t="s">
        <v>2009</v>
      </c>
      <c r="I458" s="8">
        <v>0.50000000000106704</v>
      </c>
      <c r="J458" s="3" t="s">
        <v>2323</v>
      </c>
      <c r="K458" s="3" t="s">
        <v>74</v>
      </c>
      <c r="L458" s="40">
        <v>1.4999999999999999E-2</v>
      </c>
      <c r="M458" s="40">
        <v>6.0199999999977459E-2</v>
      </c>
      <c r="N458" s="8">
        <v>6460.0533161574176</v>
      </c>
      <c r="O458" s="8">
        <v>100.52</v>
      </c>
      <c r="P458" s="8">
        <v>6.493645569526473</v>
      </c>
      <c r="Q458" s="40">
        <f t="shared" si="7"/>
        <v>5.2055599953013155E-5</v>
      </c>
      <c r="R458" s="40">
        <v>8.0758888189805685E-6</v>
      </c>
    </row>
    <row r="459" spans="2:18" ht="15" x14ac:dyDescent="0.25">
      <c r="B459" s="42" t="s">
        <v>4106</v>
      </c>
      <c r="C459" s="3" t="s">
        <v>3408</v>
      </c>
      <c r="D459" s="3" t="s">
        <v>4113</v>
      </c>
      <c r="E459" s="3">
        <v>516300977</v>
      </c>
      <c r="F459" s="3" t="s">
        <v>2008</v>
      </c>
      <c r="G459" s="3" t="s">
        <v>4105</v>
      </c>
      <c r="H459" s="3" t="s">
        <v>2009</v>
      </c>
      <c r="I459" s="8">
        <v>0.49000000000616717</v>
      </c>
      <c r="J459" s="3" t="s">
        <v>2323</v>
      </c>
      <c r="K459" s="3" t="s">
        <v>74</v>
      </c>
      <c r="L459" s="40">
        <v>1.7999999999999999E-2</v>
      </c>
      <c r="M459" s="40">
        <v>6.1899999999947504E-2</v>
      </c>
      <c r="N459" s="8">
        <v>256.12417722139259</v>
      </c>
      <c r="O459" s="8">
        <v>100.67</v>
      </c>
      <c r="P459" s="8">
        <v>0.25784019761238597</v>
      </c>
      <c r="Q459" s="40">
        <f t="shared" si="7"/>
        <v>2.0669477622405835E-6</v>
      </c>
      <c r="R459" s="40">
        <v>3.2066560250122365E-7</v>
      </c>
    </row>
    <row r="460" spans="2:18" ht="15" x14ac:dyDescent="0.25">
      <c r="B460" s="42" t="s">
        <v>4114</v>
      </c>
      <c r="C460" s="3" t="s">
        <v>3408</v>
      </c>
      <c r="D460" s="3" t="s">
        <v>4115</v>
      </c>
      <c r="E460" s="3">
        <v>513112623</v>
      </c>
      <c r="F460" s="3" t="s">
        <v>517</v>
      </c>
      <c r="G460" s="3" t="s">
        <v>1185</v>
      </c>
      <c r="H460" s="3" t="s">
        <v>313</v>
      </c>
      <c r="I460" s="8">
        <v>2.0000000000047608E-2</v>
      </c>
      <c r="J460" s="3" t="s">
        <v>652</v>
      </c>
      <c r="K460" s="3" t="s">
        <v>74</v>
      </c>
      <c r="L460" s="40">
        <v>2.1999999999999999E-2</v>
      </c>
      <c r="M460" s="40">
        <v>6.6300000000000095E-2</v>
      </c>
      <c r="N460" s="8">
        <v>222559.67768878155</v>
      </c>
      <c r="O460" s="8">
        <v>101.59</v>
      </c>
      <c r="P460" s="8">
        <v>226.09837654539251</v>
      </c>
      <c r="Q460" s="40">
        <f t="shared" si="7"/>
        <v>1.8124929230362891E-3</v>
      </c>
      <c r="R460" s="40">
        <v>2.8118956163875519E-4</v>
      </c>
    </row>
    <row r="461" spans="2:18" ht="15" x14ac:dyDescent="0.25">
      <c r="B461" s="42" t="s">
        <v>4114</v>
      </c>
      <c r="C461" s="3" t="s">
        <v>3408</v>
      </c>
      <c r="D461" s="3" t="s">
        <v>4116</v>
      </c>
      <c r="E461" s="3">
        <v>513112623</v>
      </c>
      <c r="F461" s="3" t="s">
        <v>517</v>
      </c>
      <c r="G461" s="3" t="s">
        <v>451</v>
      </c>
      <c r="H461" s="3" t="s">
        <v>313</v>
      </c>
      <c r="I461" s="8">
        <v>1.0299999999999059</v>
      </c>
      <c r="J461" s="3" t="s">
        <v>652</v>
      </c>
      <c r="K461" s="3" t="s">
        <v>74</v>
      </c>
      <c r="L461" s="40">
        <v>6.4500000000000002E-2</v>
      </c>
      <c r="M461" s="40">
        <v>6.6800000000000664E-2</v>
      </c>
      <c r="N461" s="8">
        <v>127514.47584484328</v>
      </c>
      <c r="O461" s="8">
        <v>100.59</v>
      </c>
      <c r="P461" s="8">
        <v>128.26681123458144</v>
      </c>
      <c r="Q461" s="40">
        <f t="shared" si="7"/>
        <v>1.0282368727067626E-3</v>
      </c>
      <c r="R461" s="40">
        <v>1.5952033347135461E-4</v>
      </c>
    </row>
    <row r="462" spans="2:18" ht="15" x14ac:dyDescent="0.25">
      <c r="B462" s="42" t="s">
        <v>4117</v>
      </c>
      <c r="C462" s="3" t="s">
        <v>3424</v>
      </c>
      <c r="D462" s="3" t="s">
        <v>4118</v>
      </c>
      <c r="E462" s="3">
        <v>513693952</v>
      </c>
      <c r="F462" s="3" t="s">
        <v>2008</v>
      </c>
      <c r="G462" s="3" t="s">
        <v>4008</v>
      </c>
      <c r="H462" s="3" t="s">
        <v>2009</v>
      </c>
      <c r="I462" s="8">
        <v>4.7299999999996496</v>
      </c>
      <c r="J462" s="3" t="s">
        <v>2323</v>
      </c>
      <c r="K462" s="3" t="s">
        <v>74</v>
      </c>
      <c r="L462" s="40">
        <v>2.2499999999999999E-2</v>
      </c>
      <c r="M462" s="40">
        <v>6.3199999999995954E-2</v>
      </c>
      <c r="N462" s="8">
        <v>28111.875313228615</v>
      </c>
      <c r="O462" s="8">
        <v>99.67</v>
      </c>
      <c r="P462" s="8">
        <v>28.019106109625149</v>
      </c>
      <c r="Q462" s="40">
        <f t="shared" ref="Q462:Q525" si="8">P462/$P$10</f>
        <v>2.2461210164108686E-4</v>
      </c>
      <c r="R462" s="40">
        <v>3.4846248278538629E-5</v>
      </c>
    </row>
    <row r="463" spans="2:18" ht="15" x14ac:dyDescent="0.25">
      <c r="B463" s="42" t="s">
        <v>4119</v>
      </c>
      <c r="C463" s="3" t="s">
        <v>3424</v>
      </c>
      <c r="D463" s="3" t="s">
        <v>4120</v>
      </c>
      <c r="E463" s="3">
        <v>510141880</v>
      </c>
      <c r="F463" s="3" t="s">
        <v>2008</v>
      </c>
      <c r="G463" s="3" t="s">
        <v>4008</v>
      </c>
      <c r="H463" s="3" t="s">
        <v>2009</v>
      </c>
      <c r="I463" s="8">
        <v>4.7300000000000759</v>
      </c>
      <c r="J463" s="3" t="s">
        <v>2323</v>
      </c>
      <c r="K463" s="3" t="s">
        <v>74</v>
      </c>
      <c r="L463" s="40">
        <v>2.2499999999999999E-2</v>
      </c>
      <c r="M463" s="40">
        <v>6.3200000000000034E-2</v>
      </c>
      <c r="N463" s="8">
        <v>138310.4305141049</v>
      </c>
      <c r="O463" s="8">
        <v>99.67</v>
      </c>
      <c r="P463" s="8">
        <v>137.85400608570578</v>
      </c>
      <c r="Q463" s="40">
        <f t="shared" si="8"/>
        <v>1.1050915723509424E-3</v>
      </c>
      <c r="R463" s="40">
        <v>1.7144354653782153E-4</v>
      </c>
    </row>
    <row r="464" spans="2:18" ht="15" x14ac:dyDescent="0.25">
      <c r="B464" s="42" t="s">
        <v>4121</v>
      </c>
      <c r="C464" s="3" t="s">
        <v>3424</v>
      </c>
      <c r="D464" s="3" t="s">
        <v>4122</v>
      </c>
      <c r="E464" s="3">
        <v>512847351</v>
      </c>
      <c r="F464" s="3" t="s">
        <v>2008</v>
      </c>
      <c r="G464" s="3" t="s">
        <v>4008</v>
      </c>
      <c r="H464" s="3" t="s">
        <v>2009</v>
      </c>
      <c r="I464" s="8">
        <v>4.730000000000401</v>
      </c>
      <c r="J464" s="3" t="s">
        <v>2323</v>
      </c>
      <c r="K464" s="3" t="s">
        <v>74</v>
      </c>
      <c r="L464" s="40">
        <v>2.2499999999999999E-2</v>
      </c>
      <c r="M464" s="40">
        <v>6.3200000000002032E-2</v>
      </c>
      <c r="N464" s="8">
        <v>30923.06342077368</v>
      </c>
      <c r="O464" s="8">
        <v>99.67</v>
      </c>
      <c r="P464" s="8">
        <v>30.821017300292869</v>
      </c>
      <c r="Q464" s="40">
        <f t="shared" si="8"/>
        <v>2.4707331645233899E-4</v>
      </c>
      <c r="R464" s="40">
        <v>3.8330873827348812E-5</v>
      </c>
    </row>
    <row r="465" spans="2:18" ht="15" x14ac:dyDescent="0.25">
      <c r="B465" s="42" t="s">
        <v>4123</v>
      </c>
      <c r="C465" s="3" t="s">
        <v>3424</v>
      </c>
      <c r="D465" s="3" t="s">
        <v>4124</v>
      </c>
      <c r="E465" s="3">
        <v>511543886</v>
      </c>
      <c r="F465" s="3" t="s">
        <v>2008</v>
      </c>
      <c r="G465" s="3" t="s">
        <v>4125</v>
      </c>
      <c r="H465" s="3" t="s">
        <v>2009</v>
      </c>
      <c r="I465" s="8">
        <v>3.4400000000000062</v>
      </c>
      <c r="J465" s="3" t="s">
        <v>2323</v>
      </c>
      <c r="K465" s="3" t="s">
        <v>74</v>
      </c>
      <c r="L465" s="40">
        <v>0.02</v>
      </c>
      <c r="M465" s="40">
        <v>6.0199999999999067E-2</v>
      </c>
      <c r="N465" s="8">
        <v>150606.77118189959</v>
      </c>
      <c r="O465" s="8">
        <v>100.81</v>
      </c>
      <c r="P465" s="8">
        <v>151.82668601092001</v>
      </c>
      <c r="Q465" s="40">
        <f t="shared" si="8"/>
        <v>1.2171020337582918E-3</v>
      </c>
      <c r="R465" s="40">
        <v>1.8882081303181968E-4</v>
      </c>
    </row>
    <row r="466" spans="2:18" ht="15" x14ac:dyDescent="0.25">
      <c r="B466" s="42" t="s">
        <v>4123</v>
      </c>
      <c r="C466" s="3" t="s">
        <v>3424</v>
      </c>
      <c r="D466" s="3" t="s">
        <v>4126</v>
      </c>
      <c r="E466" s="3">
        <v>511543886</v>
      </c>
      <c r="F466" s="3" t="s">
        <v>2008</v>
      </c>
      <c r="G466" s="3" t="s">
        <v>4125</v>
      </c>
      <c r="H466" s="3" t="s">
        <v>2009</v>
      </c>
      <c r="I466" s="8">
        <v>0.95999999999887509</v>
      </c>
      <c r="J466" s="3" t="s">
        <v>2323</v>
      </c>
      <c r="K466" s="3" t="s">
        <v>74</v>
      </c>
      <c r="L466" s="40">
        <v>0.02</v>
      </c>
      <c r="M466" s="40">
        <v>6.6800000000039217E-2</v>
      </c>
      <c r="N466" s="8">
        <v>3246.3005688626195</v>
      </c>
      <c r="O466" s="8">
        <v>100.86</v>
      </c>
      <c r="P466" s="8">
        <v>3.2742187330624724</v>
      </c>
      <c r="Q466" s="40">
        <f t="shared" si="8"/>
        <v>2.6247416601671795E-5</v>
      </c>
      <c r="R466" s="40">
        <v>4.0720156611756917E-6</v>
      </c>
    </row>
    <row r="467" spans="2:18" ht="15" x14ac:dyDescent="0.25">
      <c r="B467" s="42" t="s">
        <v>4127</v>
      </c>
      <c r="C467" s="3" t="s">
        <v>3424</v>
      </c>
      <c r="D467" s="3" t="s">
        <v>4128</v>
      </c>
      <c r="E467" s="3">
        <v>514329507</v>
      </c>
      <c r="F467" s="3" t="s">
        <v>517</v>
      </c>
      <c r="G467" s="3" t="s">
        <v>4129</v>
      </c>
      <c r="H467" s="3" t="s">
        <v>313</v>
      </c>
      <c r="I467" s="8">
        <v>1.7399999999999998</v>
      </c>
      <c r="J467" s="3" t="s">
        <v>970</v>
      </c>
      <c r="K467" s="3" t="s">
        <v>52</v>
      </c>
      <c r="L467" s="40">
        <v>0.04</v>
      </c>
      <c r="M467" s="40">
        <v>7.2800000000000004E-2</v>
      </c>
      <c r="N467" s="8">
        <v>16007.285758282802</v>
      </c>
      <c r="O467" s="8">
        <v>103.3</v>
      </c>
      <c r="P467" s="8">
        <v>61.181446774573203</v>
      </c>
      <c r="Q467" s="40">
        <f t="shared" si="8"/>
        <v>4.9045438093967193E-4</v>
      </c>
      <c r="R467" s="40">
        <v>7.6088932887641519E-5</v>
      </c>
    </row>
    <row r="468" spans="2:18" ht="15" x14ac:dyDescent="0.25">
      <c r="B468" s="42" t="s">
        <v>4130</v>
      </c>
      <c r="C468" s="3" t="s">
        <v>3408</v>
      </c>
      <c r="D468" s="3" t="s">
        <v>4131</v>
      </c>
      <c r="E468" s="3">
        <v>511752677</v>
      </c>
      <c r="F468" s="3" t="s">
        <v>2008</v>
      </c>
      <c r="G468" s="3" t="s">
        <v>4132</v>
      </c>
      <c r="H468" s="3" t="s">
        <v>2009</v>
      </c>
      <c r="I468" s="8">
        <v>0.36000000000214893</v>
      </c>
      <c r="J468" s="3" t="s">
        <v>1292</v>
      </c>
      <c r="K468" s="3" t="s">
        <v>74</v>
      </c>
      <c r="L468" s="40">
        <v>2.8000000000000001E-2</v>
      </c>
      <c r="M468" s="40">
        <v>5.4799999999997198E-2</v>
      </c>
      <c r="N468" s="8">
        <v>4958.343253358782</v>
      </c>
      <c r="O468" s="8">
        <v>99.47</v>
      </c>
      <c r="P468" s="8">
        <v>4.9320640252881098</v>
      </c>
      <c r="Q468" s="40">
        <f t="shared" si="8"/>
        <v>3.9537352184401343E-5</v>
      </c>
      <c r="R468" s="40">
        <v>6.1338119381260084E-6</v>
      </c>
    </row>
    <row r="469" spans="2:18" ht="15" x14ac:dyDescent="0.25">
      <c r="B469" s="42" t="s">
        <v>4133</v>
      </c>
      <c r="C469" s="3" t="s">
        <v>3424</v>
      </c>
      <c r="D469" s="3" t="s">
        <v>4134</v>
      </c>
      <c r="E469" s="3">
        <v>512686114</v>
      </c>
      <c r="F469" s="3" t="s">
        <v>2008</v>
      </c>
      <c r="G469" s="3" t="s">
        <v>4135</v>
      </c>
      <c r="H469" s="3" t="s">
        <v>2009</v>
      </c>
      <c r="I469" s="8">
        <v>3.1899999999999995</v>
      </c>
      <c r="J469" s="3" t="s">
        <v>2323</v>
      </c>
      <c r="K469" s="3" t="s">
        <v>74</v>
      </c>
      <c r="L469" s="40">
        <v>4.4999999999999998E-2</v>
      </c>
      <c r="M469" s="40">
        <v>1.7000000000000001E-2</v>
      </c>
      <c r="N469" s="8">
        <v>560213.42114934092</v>
      </c>
      <c r="O469" s="8">
        <v>125.59</v>
      </c>
      <c r="P469" s="8">
        <v>703.57203559827963</v>
      </c>
      <c r="Q469" s="40">
        <f t="shared" si="8"/>
        <v>5.640108322989658E-3</v>
      </c>
      <c r="R469" s="40">
        <v>8.7500456789634776E-4</v>
      </c>
    </row>
    <row r="470" spans="2:18" ht="15" x14ac:dyDescent="0.25">
      <c r="B470" s="42" t="s">
        <v>4133</v>
      </c>
      <c r="C470" s="3" t="s">
        <v>3424</v>
      </c>
      <c r="D470" s="3" t="s">
        <v>4136</v>
      </c>
      <c r="E470" s="3">
        <v>512686114</v>
      </c>
      <c r="F470" s="3" t="s">
        <v>2008</v>
      </c>
      <c r="G470" s="3" t="s">
        <v>4135</v>
      </c>
      <c r="H470" s="3" t="s">
        <v>2009</v>
      </c>
      <c r="I470" s="8">
        <v>5.2900000000000009</v>
      </c>
      <c r="J470" s="3" t="s">
        <v>2323</v>
      </c>
      <c r="K470" s="3" t="s">
        <v>74</v>
      </c>
      <c r="L470" s="40">
        <v>0.06</v>
      </c>
      <c r="M470" s="40">
        <v>1.7800000000000003E-2</v>
      </c>
      <c r="N470" s="8">
        <v>802285.38549880055</v>
      </c>
      <c r="O470" s="8">
        <v>143.30000000000001</v>
      </c>
      <c r="P470" s="8">
        <v>1149.6749572787419</v>
      </c>
      <c r="Q470" s="40">
        <f t="shared" si="8"/>
        <v>9.2162436356168151E-3</v>
      </c>
      <c r="R470" s="40">
        <v>1.4298050353287769E-3</v>
      </c>
    </row>
    <row r="471" spans="2:18" ht="15" x14ac:dyDescent="0.25">
      <c r="B471" s="42" t="s">
        <v>4133</v>
      </c>
      <c r="C471" s="3" t="s">
        <v>3424</v>
      </c>
      <c r="D471" s="3" t="s">
        <v>4137</v>
      </c>
      <c r="E471" s="3">
        <v>512686114</v>
      </c>
      <c r="F471" s="3" t="s">
        <v>2008</v>
      </c>
      <c r="G471" s="3" t="s">
        <v>4138</v>
      </c>
      <c r="H471" s="3" t="s">
        <v>2009</v>
      </c>
      <c r="I471" s="8">
        <v>4.87</v>
      </c>
      <c r="J471" s="3" t="s">
        <v>2323</v>
      </c>
      <c r="K471" s="3" t="s">
        <v>74</v>
      </c>
      <c r="L471" s="40">
        <v>4.2029999999999998E-2</v>
      </c>
      <c r="M471" s="40">
        <v>3.04E-2</v>
      </c>
      <c r="N471" s="8">
        <v>26847.325700320001</v>
      </c>
      <c r="O471" s="8">
        <v>118.08</v>
      </c>
      <c r="P471" s="8">
        <v>31.701322046854003</v>
      </c>
      <c r="Q471" s="40">
        <f t="shared" si="8"/>
        <v>2.5413018323588695E-4</v>
      </c>
      <c r="R471" s="40">
        <v>3.9425673841290285E-5</v>
      </c>
    </row>
    <row r="472" spans="2:18" ht="15" x14ac:dyDescent="0.25">
      <c r="B472" s="42" t="s">
        <v>4139</v>
      </c>
      <c r="C472" s="3" t="s">
        <v>3424</v>
      </c>
      <c r="D472" s="3" t="s">
        <v>4140</v>
      </c>
      <c r="E472" s="3">
        <v>510528110</v>
      </c>
      <c r="F472" s="3" t="s">
        <v>2008</v>
      </c>
      <c r="G472" s="3" t="s">
        <v>4141</v>
      </c>
      <c r="H472" s="3" t="s">
        <v>2009</v>
      </c>
      <c r="I472" s="8">
        <v>0.96999999999900888</v>
      </c>
      <c r="J472" s="3" t="s">
        <v>1023</v>
      </c>
      <c r="K472" s="3" t="s">
        <v>74</v>
      </c>
      <c r="L472" s="40">
        <v>1.9E-2</v>
      </c>
      <c r="M472" s="40">
        <v>5.289999999999602E-2</v>
      </c>
      <c r="N472" s="8">
        <v>13980.454261391051</v>
      </c>
      <c r="O472" s="8">
        <v>101.26</v>
      </c>
      <c r="P472" s="8">
        <v>14.15660796031348</v>
      </c>
      <c r="Q472" s="40">
        <f t="shared" si="8"/>
        <v>1.1348490039739854E-4</v>
      </c>
      <c r="R472" s="40">
        <v>1.7606010478598367E-5</v>
      </c>
    </row>
    <row r="473" spans="2:18" ht="15" x14ac:dyDescent="0.25">
      <c r="B473" s="42" t="s">
        <v>4139</v>
      </c>
      <c r="C473" s="3" t="s">
        <v>3424</v>
      </c>
      <c r="D473" s="3" t="s">
        <v>4142</v>
      </c>
      <c r="E473" s="3">
        <v>510528110</v>
      </c>
      <c r="F473" s="3" t="s">
        <v>2008</v>
      </c>
      <c r="G473" s="3" t="s">
        <v>4143</v>
      </c>
      <c r="H473" s="3" t="s">
        <v>2009</v>
      </c>
      <c r="I473" s="8">
        <v>2.9399999999997783</v>
      </c>
      <c r="J473" s="3" t="s">
        <v>1023</v>
      </c>
      <c r="K473" s="3" t="s">
        <v>74</v>
      </c>
      <c r="L473" s="40">
        <v>2.2800000000000001E-2</v>
      </c>
      <c r="M473" s="40">
        <v>2.6699999999997458E-2</v>
      </c>
      <c r="N473" s="8">
        <v>49694.889420338142</v>
      </c>
      <c r="O473" s="8">
        <v>110.8</v>
      </c>
      <c r="P473" s="8">
        <v>55.061937464915843</v>
      </c>
      <c r="Q473" s="40">
        <f t="shared" si="8"/>
        <v>4.4139800342082739E-4</v>
      </c>
      <c r="R473" s="40">
        <v>6.8478342460065531E-5</v>
      </c>
    </row>
    <row r="474" spans="2:18" ht="15" x14ac:dyDescent="0.25">
      <c r="B474" s="42" t="s">
        <v>4144</v>
      </c>
      <c r="C474" s="3" t="s">
        <v>3408</v>
      </c>
      <c r="D474" s="3" t="s">
        <v>4145</v>
      </c>
      <c r="E474" s="3">
        <v>560025355</v>
      </c>
      <c r="F474" s="3" t="s">
        <v>2008</v>
      </c>
      <c r="G474" s="3" t="s">
        <v>4146</v>
      </c>
      <c r="H474" s="3" t="s">
        <v>2009</v>
      </c>
      <c r="I474" s="8">
        <v>1.5900000000000098</v>
      </c>
      <c r="J474" s="3" t="s">
        <v>1292</v>
      </c>
      <c r="K474" s="3" t="s">
        <v>74</v>
      </c>
      <c r="L474" s="40">
        <v>2.9600000000000001E-2</v>
      </c>
      <c r="M474" s="40">
        <v>5.2100000000000091E-2</v>
      </c>
      <c r="N474" s="8">
        <v>419975.61773973913</v>
      </c>
      <c r="O474" s="8">
        <v>97.99</v>
      </c>
      <c r="P474" s="8">
        <v>411.53410780214739</v>
      </c>
      <c r="Q474" s="40">
        <f t="shared" si="8"/>
        <v>3.2990181945410594E-3</v>
      </c>
      <c r="R474" s="40">
        <v>5.1180860800674422E-4</v>
      </c>
    </row>
    <row r="475" spans="2:18" ht="15" x14ac:dyDescent="0.25">
      <c r="B475" s="42" t="s">
        <v>4144</v>
      </c>
      <c r="C475" s="3" t="s">
        <v>3408</v>
      </c>
      <c r="D475" s="3" t="s">
        <v>4147</v>
      </c>
      <c r="E475" s="3">
        <v>560025355</v>
      </c>
      <c r="F475" s="3" t="s">
        <v>2008</v>
      </c>
      <c r="G475" s="3" t="s">
        <v>4148</v>
      </c>
      <c r="H475" s="3" t="s">
        <v>2009</v>
      </c>
      <c r="I475" s="8">
        <v>1.6000000000001133</v>
      </c>
      <c r="J475" s="3" t="s">
        <v>1292</v>
      </c>
      <c r="K475" s="3" t="s">
        <v>74</v>
      </c>
      <c r="L475" s="40">
        <v>2.5899999999999999E-2</v>
      </c>
      <c r="M475" s="40">
        <v>5.2099999999999438E-2</v>
      </c>
      <c r="N475" s="8">
        <v>139991.87257991303</v>
      </c>
      <c r="O475" s="8">
        <v>97.23</v>
      </c>
      <c r="P475" s="8">
        <v>136.11409769223744</v>
      </c>
      <c r="Q475" s="40">
        <f t="shared" si="8"/>
        <v>1.0911437868865931E-3</v>
      </c>
      <c r="R475" s="40">
        <v>1.6927969164453913E-4</v>
      </c>
    </row>
    <row r="476" spans="2:18" ht="15" x14ac:dyDescent="0.25">
      <c r="B476" s="42" t="s">
        <v>4149</v>
      </c>
      <c r="C476" s="3" t="s">
        <v>3408</v>
      </c>
      <c r="D476" s="3" t="s">
        <v>4150</v>
      </c>
      <c r="E476" s="3">
        <v>511041659</v>
      </c>
      <c r="F476" s="3" t="s">
        <v>2008</v>
      </c>
      <c r="G476" s="3" t="s">
        <v>4151</v>
      </c>
      <c r="H476" s="3" t="s">
        <v>2009</v>
      </c>
      <c r="I476" s="8">
        <v>3.0000000000001066</v>
      </c>
      <c r="J476" s="3" t="s">
        <v>1023</v>
      </c>
      <c r="K476" s="3" t="s">
        <v>74</v>
      </c>
      <c r="L476" s="40">
        <v>1.6500000000000001E-2</v>
      </c>
      <c r="M476" s="40">
        <v>6.3999999999999599E-2</v>
      </c>
      <c r="N476" s="8">
        <v>141760.52830271202</v>
      </c>
      <c r="O476" s="8">
        <v>100.92</v>
      </c>
      <c r="P476" s="8">
        <v>143.06472516310075</v>
      </c>
      <c r="Q476" s="40">
        <f t="shared" si="8"/>
        <v>1.1468627323035769E-3</v>
      </c>
      <c r="R476" s="40">
        <v>1.7792391068542182E-4</v>
      </c>
    </row>
    <row r="477" spans="2:18" ht="15" x14ac:dyDescent="0.25">
      <c r="B477" s="42" t="s">
        <v>4149</v>
      </c>
      <c r="C477" s="3" t="s">
        <v>3408</v>
      </c>
      <c r="D477" s="3" t="s">
        <v>4152</v>
      </c>
      <c r="E477" s="3">
        <v>511041659</v>
      </c>
      <c r="F477" s="3" t="s">
        <v>2008</v>
      </c>
      <c r="G477" s="3" t="s">
        <v>279</v>
      </c>
      <c r="H477" s="3" t="s">
        <v>2009</v>
      </c>
      <c r="I477" s="8">
        <v>0</v>
      </c>
      <c r="J477" s="3" t="s">
        <v>1023</v>
      </c>
      <c r="K477" s="3" t="s">
        <v>74</v>
      </c>
      <c r="L477" s="40">
        <v>0</v>
      </c>
      <c r="M477" s="40">
        <v>0</v>
      </c>
      <c r="N477" s="8">
        <v>131.1114837815403</v>
      </c>
      <c r="O477" s="8">
        <v>100</v>
      </c>
      <c r="P477" s="8">
        <v>0.13111148378152393</v>
      </c>
      <c r="Q477" s="40">
        <f t="shared" si="8"/>
        <v>1.0510408792567775E-6</v>
      </c>
      <c r="R477" s="40">
        <v>1.6305813961884797E-7</v>
      </c>
    </row>
    <row r="478" spans="2:18" ht="15" x14ac:dyDescent="0.25">
      <c r="B478" s="42" t="s">
        <v>4153</v>
      </c>
      <c r="C478" s="3" t="s">
        <v>3424</v>
      </c>
      <c r="D478" s="3" t="s">
        <v>4154</v>
      </c>
      <c r="E478" s="3">
        <v>500265004</v>
      </c>
      <c r="F478" s="3" t="s">
        <v>2008</v>
      </c>
      <c r="G478" s="3" t="s">
        <v>4155</v>
      </c>
      <c r="H478" s="3" t="s">
        <v>2009</v>
      </c>
      <c r="I478" s="8">
        <v>0.37999999999187783</v>
      </c>
      <c r="J478" s="3" t="s">
        <v>3499</v>
      </c>
      <c r="K478" s="3" t="s">
        <v>74</v>
      </c>
      <c r="L478" s="40">
        <v>4.2999999999999997E-2</v>
      </c>
      <c r="M478" s="40">
        <v>3.0700000000036962E-2</v>
      </c>
      <c r="N478" s="8">
        <v>1489.4877792186671</v>
      </c>
      <c r="O478" s="8">
        <v>129.03</v>
      </c>
      <c r="P478" s="8">
        <v>1.9218860772713211</v>
      </c>
      <c r="Q478" s="40">
        <f t="shared" si="8"/>
        <v>1.5406589676405308E-5</v>
      </c>
      <c r="R478" s="40">
        <v>2.3901733035179651E-6</v>
      </c>
    </row>
    <row r="479" spans="2:18" ht="15" x14ac:dyDescent="0.25">
      <c r="B479" s="42" t="s">
        <v>4153</v>
      </c>
      <c r="C479" s="3" t="s">
        <v>3424</v>
      </c>
      <c r="D479" s="3" t="s">
        <v>4156</v>
      </c>
      <c r="E479" s="3">
        <v>500265004</v>
      </c>
      <c r="F479" s="3" t="s">
        <v>2008</v>
      </c>
      <c r="G479" s="3" t="s">
        <v>4157</v>
      </c>
      <c r="H479" s="3" t="s">
        <v>2009</v>
      </c>
      <c r="I479" s="8">
        <v>2.4299999999997972</v>
      </c>
      <c r="J479" s="3" t="s">
        <v>3499</v>
      </c>
      <c r="K479" s="3" t="s">
        <v>74</v>
      </c>
      <c r="L479" s="40">
        <v>1.6500000000000001E-2</v>
      </c>
      <c r="M479" s="40">
        <v>5.2699999999980998E-2</v>
      </c>
      <c r="N479" s="8">
        <v>2748.230234724444</v>
      </c>
      <c r="O479" s="8">
        <v>101.19</v>
      </c>
      <c r="P479" s="8">
        <v>2.7809341571453374</v>
      </c>
      <c r="Q479" s="40">
        <f t="shared" si="8"/>
        <v>2.2293054714808508E-5</v>
      </c>
      <c r="R479" s="40">
        <v>3.4585372462280681E-6</v>
      </c>
    </row>
    <row r="480" spans="2:18" ht="15" x14ac:dyDescent="0.25">
      <c r="B480" s="42" t="s">
        <v>4153</v>
      </c>
      <c r="C480" s="3" t="s">
        <v>3424</v>
      </c>
      <c r="D480" s="3" t="s">
        <v>4158</v>
      </c>
      <c r="E480" s="3">
        <v>500265004</v>
      </c>
      <c r="F480" s="3" t="s">
        <v>2008</v>
      </c>
      <c r="G480" s="3" t="s">
        <v>4159</v>
      </c>
      <c r="H480" s="3" t="s">
        <v>2009</v>
      </c>
      <c r="I480" s="8">
        <v>2.5599999999895933</v>
      </c>
      <c r="J480" s="3" t="s">
        <v>3499</v>
      </c>
      <c r="K480" s="3" t="s">
        <v>74</v>
      </c>
      <c r="L480" s="40">
        <v>6.7500000000000004E-2</v>
      </c>
      <c r="M480" s="40">
        <v>5.2600000000026473E-2</v>
      </c>
      <c r="N480" s="8">
        <v>1458.6760433349998</v>
      </c>
      <c r="O480" s="8">
        <v>102.18</v>
      </c>
      <c r="P480" s="8">
        <v>1.4904751569029355</v>
      </c>
      <c r="Q480" s="40">
        <f t="shared" si="8"/>
        <v>1.1948231186461496E-5</v>
      </c>
      <c r="R480" s="40">
        <v>1.8536446939894314E-6</v>
      </c>
    </row>
    <row r="481" spans="2:18" ht="15" x14ac:dyDescent="0.25">
      <c r="B481" s="42" t="s">
        <v>4153</v>
      </c>
      <c r="C481" s="3" t="s">
        <v>3424</v>
      </c>
      <c r="D481" s="3" t="s">
        <v>4160</v>
      </c>
      <c r="E481" s="3">
        <v>500265004</v>
      </c>
      <c r="F481" s="3" t="s">
        <v>2008</v>
      </c>
      <c r="G481" s="3" t="s">
        <v>4161</v>
      </c>
      <c r="H481" s="3" t="s">
        <v>2009</v>
      </c>
      <c r="I481" s="8">
        <v>0.46000000001483793</v>
      </c>
      <c r="J481" s="3" t="s">
        <v>3499</v>
      </c>
      <c r="K481" s="3" t="s">
        <v>74</v>
      </c>
      <c r="L481" s="40">
        <v>1.7999999999999999E-2</v>
      </c>
      <c r="M481" s="40">
        <v>5.3699999999905795E-2</v>
      </c>
      <c r="N481" s="8">
        <v>349.9080891878009</v>
      </c>
      <c r="O481" s="8">
        <v>100.72</v>
      </c>
      <c r="P481" s="8">
        <v>0.35242741596197547</v>
      </c>
      <c r="Q481" s="40">
        <f t="shared" si="8"/>
        <v>2.8251958597624177E-6</v>
      </c>
      <c r="R481" s="40">
        <v>4.3829996534243835E-7</v>
      </c>
    </row>
    <row r="482" spans="2:18" ht="15" x14ac:dyDescent="0.25">
      <c r="B482" s="42" t="s">
        <v>4153</v>
      </c>
      <c r="C482" s="3" t="s">
        <v>3424</v>
      </c>
      <c r="D482" s="3" t="s">
        <v>4162</v>
      </c>
      <c r="E482" s="3">
        <v>500265004</v>
      </c>
      <c r="F482" s="3" t="s">
        <v>2008</v>
      </c>
      <c r="G482" s="3" t="s">
        <v>4163</v>
      </c>
      <c r="H482" s="3" t="s">
        <v>2009</v>
      </c>
      <c r="I482" s="8">
        <v>0.58000000001655161</v>
      </c>
      <c r="J482" s="3" t="s">
        <v>3499</v>
      </c>
      <c r="K482" s="3" t="s">
        <v>74</v>
      </c>
      <c r="L482" s="40">
        <v>6.4500000000000002E-2</v>
      </c>
      <c r="M482" s="40">
        <v>5.4799999999939543E-2</v>
      </c>
      <c r="N482" s="8">
        <v>422.8062460495396</v>
      </c>
      <c r="O482" s="8">
        <v>100.71</v>
      </c>
      <c r="P482" s="8">
        <v>0.42580813986728749</v>
      </c>
      <c r="Q482" s="40">
        <f t="shared" si="8"/>
        <v>3.4134444124403529E-6</v>
      </c>
      <c r="R482" s="40">
        <v>5.2956065417594121E-7</v>
      </c>
    </row>
    <row r="483" spans="2:18" ht="15" x14ac:dyDescent="0.25">
      <c r="B483" s="42" t="s">
        <v>4153</v>
      </c>
      <c r="C483" s="3" t="s">
        <v>3424</v>
      </c>
      <c r="D483" s="3" t="s">
        <v>4164</v>
      </c>
      <c r="E483" s="3">
        <v>500265004</v>
      </c>
      <c r="F483" s="3" t="s">
        <v>2008</v>
      </c>
      <c r="G483" s="3" t="s">
        <v>3587</v>
      </c>
      <c r="H483" s="3" t="s">
        <v>2009</v>
      </c>
      <c r="I483" s="8">
        <v>0.61999999999229594</v>
      </c>
      <c r="J483" s="3" t="s">
        <v>3499</v>
      </c>
      <c r="K483" s="3" t="s">
        <v>74</v>
      </c>
      <c r="L483" s="40">
        <v>6.4500000000000002E-2</v>
      </c>
      <c r="M483" s="40">
        <v>5.4899999999736042E-2</v>
      </c>
      <c r="N483" s="8">
        <v>450.99322136318642</v>
      </c>
      <c r="O483" s="8">
        <v>100.73</v>
      </c>
      <c r="P483" s="8">
        <v>0.45428546351900639</v>
      </c>
      <c r="Q483" s="40">
        <f t="shared" si="8"/>
        <v>3.6417297649244824E-6</v>
      </c>
      <c r="R483" s="40">
        <v>5.6497676939366439E-7</v>
      </c>
    </row>
    <row r="484" spans="2:18" ht="15" x14ac:dyDescent="0.25">
      <c r="B484" s="42" t="s">
        <v>4153</v>
      </c>
      <c r="C484" s="3" t="s">
        <v>3424</v>
      </c>
      <c r="D484" s="3" t="s">
        <v>4165</v>
      </c>
      <c r="E484" s="3">
        <v>500265004</v>
      </c>
      <c r="F484" s="3" t="s">
        <v>2008</v>
      </c>
      <c r="G484" s="3" t="s">
        <v>4166</v>
      </c>
      <c r="H484" s="3" t="s">
        <v>2009</v>
      </c>
      <c r="I484" s="8">
        <v>0.70000000000287177</v>
      </c>
      <c r="J484" s="3" t="s">
        <v>3499</v>
      </c>
      <c r="K484" s="3" t="s">
        <v>74</v>
      </c>
      <c r="L484" s="40">
        <v>1.6500000000000001E-2</v>
      </c>
      <c r="M484" s="40">
        <v>5.5300000000039935E-2</v>
      </c>
      <c r="N484" s="8">
        <v>1014.7286171937407</v>
      </c>
      <c r="O484" s="8">
        <v>100.71</v>
      </c>
      <c r="P484" s="8">
        <v>1.0219331834580583</v>
      </c>
      <c r="Q484" s="40">
        <f t="shared" si="8"/>
        <v>8.1922156679520035E-6</v>
      </c>
      <c r="R484" s="40">
        <v>1.2709376700145298E-6</v>
      </c>
    </row>
    <row r="485" spans="2:18" ht="15" x14ac:dyDescent="0.25">
      <c r="B485" s="42" t="s">
        <v>4153</v>
      </c>
      <c r="C485" s="3" t="s">
        <v>3424</v>
      </c>
      <c r="D485" s="3" t="s">
        <v>4167</v>
      </c>
      <c r="E485" s="3">
        <v>500265004</v>
      </c>
      <c r="F485" s="3" t="s">
        <v>2008</v>
      </c>
      <c r="G485" s="3" t="s">
        <v>2578</v>
      </c>
      <c r="H485" s="3" t="s">
        <v>2009</v>
      </c>
      <c r="I485" s="8">
        <v>1.5000000000012079</v>
      </c>
      <c r="J485" s="3" t="s">
        <v>3499</v>
      </c>
      <c r="K485" s="3" t="s">
        <v>74</v>
      </c>
      <c r="L485" s="40">
        <v>6.25E-2</v>
      </c>
      <c r="M485" s="40">
        <v>5.4000000000020483E-2</v>
      </c>
      <c r="N485" s="8">
        <v>5496.4594154133838</v>
      </c>
      <c r="O485" s="8">
        <v>100.7</v>
      </c>
      <c r="P485" s="8">
        <v>5.5349346079499728</v>
      </c>
      <c r="Q485" s="40">
        <f t="shared" si="8"/>
        <v>4.4370198316589364E-5</v>
      </c>
      <c r="R485" s="40">
        <v>6.8835781127166355E-6</v>
      </c>
    </row>
    <row r="486" spans="2:18" ht="15" x14ac:dyDescent="0.25">
      <c r="B486" s="42" t="s">
        <v>4153</v>
      </c>
      <c r="C486" s="3" t="s">
        <v>3424</v>
      </c>
      <c r="D486" s="3" t="s">
        <v>4168</v>
      </c>
      <c r="E486" s="3">
        <v>500265004</v>
      </c>
      <c r="F486" s="3" t="s">
        <v>2008</v>
      </c>
      <c r="G486" s="3" t="s">
        <v>4169</v>
      </c>
      <c r="H486" s="3" t="s">
        <v>2009</v>
      </c>
      <c r="I486" s="8">
        <v>2.2499999999988938</v>
      </c>
      <c r="J486" s="3" t="s">
        <v>3499</v>
      </c>
      <c r="K486" s="3" t="s">
        <v>74</v>
      </c>
      <c r="L486" s="40">
        <v>1.4500000000000001E-2</v>
      </c>
      <c r="M486" s="40">
        <v>5.2899999999998684E-2</v>
      </c>
      <c r="N486" s="8">
        <v>11838.528547355261</v>
      </c>
      <c r="O486" s="8">
        <v>100.67</v>
      </c>
      <c r="P486" s="8">
        <v>11.917846655423372</v>
      </c>
      <c r="Q486" s="40">
        <f t="shared" si="8"/>
        <v>9.5538115093231785E-5</v>
      </c>
      <c r="R486" s="40">
        <v>1.4821752052888385E-5</v>
      </c>
    </row>
    <row r="487" spans="2:18" ht="15" x14ac:dyDescent="0.25">
      <c r="B487" s="42" t="s">
        <v>4153</v>
      </c>
      <c r="C487" s="3" t="s">
        <v>3424</v>
      </c>
      <c r="D487" s="3" t="s">
        <v>4170</v>
      </c>
      <c r="E487" s="3">
        <v>500265004</v>
      </c>
      <c r="F487" s="3" t="s">
        <v>2008</v>
      </c>
      <c r="G487" s="3" t="s">
        <v>4171</v>
      </c>
      <c r="H487" s="3" t="s">
        <v>2009</v>
      </c>
      <c r="I487" s="8">
        <v>2.6700000000012927</v>
      </c>
      <c r="J487" s="3" t="s">
        <v>3499</v>
      </c>
      <c r="K487" s="3" t="s">
        <v>74</v>
      </c>
      <c r="L487" s="40">
        <v>6.0999999999999999E-2</v>
      </c>
      <c r="M487" s="40">
        <v>5.2500000000013619E-2</v>
      </c>
      <c r="N487" s="8">
        <v>7238.6570423827661</v>
      </c>
      <c r="O487" s="8">
        <v>100.41</v>
      </c>
      <c r="P487" s="8">
        <v>7.2683355311037259</v>
      </c>
      <c r="Q487" s="40">
        <f t="shared" si="8"/>
        <v>5.8265817356427941E-5</v>
      </c>
      <c r="R487" s="40">
        <v>9.039339923894267E-6</v>
      </c>
    </row>
    <row r="488" spans="2:18" ht="15" x14ac:dyDescent="0.25">
      <c r="B488" s="42" t="s">
        <v>4153</v>
      </c>
      <c r="C488" s="3" t="s">
        <v>3424</v>
      </c>
      <c r="D488" s="3" t="s">
        <v>4172</v>
      </c>
      <c r="E488" s="3">
        <v>500265004</v>
      </c>
      <c r="F488" s="3" t="s">
        <v>2008</v>
      </c>
      <c r="G488" s="3" t="s">
        <v>4173</v>
      </c>
      <c r="H488" s="3" t="s">
        <v>2009</v>
      </c>
      <c r="I488" s="8">
        <v>1.7500000000027192</v>
      </c>
      <c r="J488" s="3" t="s">
        <v>3499</v>
      </c>
      <c r="K488" s="3" t="s">
        <v>74</v>
      </c>
      <c r="L488" s="40">
        <v>1.4500000000000001E-2</v>
      </c>
      <c r="M488" s="40">
        <v>5.3599999999953726E-2</v>
      </c>
      <c r="N488" s="8">
        <v>2441.7759473828728</v>
      </c>
      <c r="O488" s="8">
        <v>100.64</v>
      </c>
      <c r="P488" s="8">
        <v>2.4574032850675285</v>
      </c>
      <c r="Q488" s="40">
        <f t="shared" si="8"/>
        <v>1.9699504840702888E-5</v>
      </c>
      <c r="R488" s="40">
        <v>3.0561747636389946E-6</v>
      </c>
    </row>
    <row r="489" spans="2:18" ht="15" x14ac:dyDescent="0.25">
      <c r="B489" s="42" t="s">
        <v>4174</v>
      </c>
      <c r="C489" s="3" t="s">
        <v>3424</v>
      </c>
      <c r="D489" s="3" t="s">
        <v>4175</v>
      </c>
      <c r="E489" s="3">
        <v>512542721</v>
      </c>
      <c r="F489" s="3" t="s">
        <v>517</v>
      </c>
      <c r="G489" s="3" t="s">
        <v>4176</v>
      </c>
      <c r="H489" s="3" t="s">
        <v>313</v>
      </c>
      <c r="I489" s="8">
        <v>8.23</v>
      </c>
      <c r="J489" s="3" t="s">
        <v>1023</v>
      </c>
      <c r="K489" s="3" t="s">
        <v>74</v>
      </c>
      <c r="L489" s="40">
        <v>2.9749999999999999E-2</v>
      </c>
      <c r="M489" s="40">
        <v>3.2099999999999997E-2</v>
      </c>
      <c r="N489" s="8">
        <v>3460453.1452205586</v>
      </c>
      <c r="O489" s="8">
        <v>107.72</v>
      </c>
      <c r="P489" s="8">
        <v>3727.6001277533278</v>
      </c>
      <c r="Q489" s="40">
        <f t="shared" si="8"/>
        <v>2.9881898997650078E-2</v>
      </c>
      <c r="R489" s="40">
        <v>4.6358680761119592E-3</v>
      </c>
    </row>
    <row r="490" spans="2:18" ht="15" x14ac:dyDescent="0.25">
      <c r="B490" s="42" t="s">
        <v>4174</v>
      </c>
      <c r="C490" s="3" t="s">
        <v>3424</v>
      </c>
      <c r="D490" s="3" t="s">
        <v>4177</v>
      </c>
      <c r="E490" s="3">
        <v>512542721</v>
      </c>
      <c r="F490" s="3" t="s">
        <v>653</v>
      </c>
      <c r="G490" s="3" t="s">
        <v>4176</v>
      </c>
      <c r="H490" s="3" t="s">
        <v>313</v>
      </c>
      <c r="I490" s="8">
        <v>2.91</v>
      </c>
      <c r="J490" s="3" t="s">
        <v>1023</v>
      </c>
      <c r="K490" s="3" t="s">
        <v>74</v>
      </c>
      <c r="L490" s="40">
        <v>2.111E-2</v>
      </c>
      <c r="M490" s="40">
        <v>3.8200000000000005E-2</v>
      </c>
      <c r="N490" s="8">
        <v>445558.59370236204</v>
      </c>
      <c r="O490" s="8">
        <v>104.31</v>
      </c>
      <c r="P490" s="8">
        <v>464.76216898252801</v>
      </c>
      <c r="Q490" s="40">
        <f t="shared" si="8"/>
        <v>3.7257151291694851E-3</v>
      </c>
      <c r="R490" s="40">
        <v>5.7800623144340431E-4</v>
      </c>
    </row>
    <row r="491" spans="2:18" ht="15" x14ac:dyDescent="0.25">
      <c r="B491" s="42" t="s">
        <v>4178</v>
      </c>
      <c r="C491" s="3" t="s">
        <v>3408</v>
      </c>
      <c r="D491" s="3" t="s">
        <v>4179</v>
      </c>
      <c r="E491" s="3">
        <v>511349896</v>
      </c>
      <c r="F491" s="3" t="s">
        <v>2008</v>
      </c>
      <c r="G491" s="3" t="s">
        <v>2996</v>
      </c>
      <c r="H491" s="3" t="s">
        <v>2009</v>
      </c>
      <c r="I491" s="8">
        <v>2.8300000000000183</v>
      </c>
      <c r="J491" s="3" t="s">
        <v>2293</v>
      </c>
      <c r="K491" s="3" t="s">
        <v>74</v>
      </c>
      <c r="L491" s="40">
        <v>3.968E-2</v>
      </c>
      <c r="M491" s="40">
        <v>5.6300000000000204E-2</v>
      </c>
      <c r="N491" s="8">
        <v>699115.40599717805</v>
      </c>
      <c r="O491" s="8">
        <v>95.76</v>
      </c>
      <c r="P491" s="8">
        <v>669.47291276406247</v>
      </c>
      <c r="Q491" s="40">
        <f t="shared" si="8"/>
        <v>5.3667564318213654E-3</v>
      </c>
      <c r="R491" s="40">
        <v>8.3259684454812383E-4</v>
      </c>
    </row>
    <row r="492" spans="2:18" ht="15" x14ac:dyDescent="0.25">
      <c r="B492" s="42" t="s">
        <v>4178</v>
      </c>
      <c r="C492" s="3" t="s">
        <v>3408</v>
      </c>
      <c r="D492" s="3" t="s">
        <v>4180</v>
      </c>
      <c r="E492" s="3">
        <v>511349896</v>
      </c>
      <c r="F492" s="3" t="s">
        <v>2008</v>
      </c>
      <c r="G492" s="3" t="s">
        <v>2996</v>
      </c>
      <c r="H492" s="3" t="s">
        <v>2009</v>
      </c>
      <c r="I492" s="8">
        <v>0</v>
      </c>
      <c r="J492" s="3" t="s">
        <v>2293</v>
      </c>
      <c r="K492" s="3" t="s">
        <v>74</v>
      </c>
      <c r="L492" s="40">
        <v>0</v>
      </c>
      <c r="M492" s="40">
        <v>0</v>
      </c>
      <c r="N492" s="8">
        <v>10.653471423429437</v>
      </c>
      <c r="O492" s="8">
        <v>100</v>
      </c>
      <c r="P492" s="8">
        <v>1.0653471423438532E-2</v>
      </c>
      <c r="Q492" s="40">
        <f t="shared" si="8"/>
        <v>8.5402389242167124E-8</v>
      </c>
      <c r="R492" s="40">
        <v>1.324929884618728E-8</v>
      </c>
    </row>
    <row r="493" spans="2:18" ht="15" x14ac:dyDescent="0.25">
      <c r="B493" s="42" t="s">
        <v>4178</v>
      </c>
      <c r="C493" s="3" t="s">
        <v>3408</v>
      </c>
      <c r="D493" s="3" t="s">
        <v>4181</v>
      </c>
      <c r="E493" s="3">
        <v>511349896</v>
      </c>
      <c r="F493" s="3" t="s">
        <v>2008</v>
      </c>
      <c r="G493" s="3" t="s">
        <v>2996</v>
      </c>
      <c r="H493" s="3" t="s">
        <v>2009</v>
      </c>
      <c r="I493" s="8">
        <v>0</v>
      </c>
      <c r="J493" s="3" t="s">
        <v>2293</v>
      </c>
      <c r="K493" s="3" t="s">
        <v>74</v>
      </c>
      <c r="L493" s="40">
        <v>0</v>
      </c>
      <c r="M493" s="40">
        <v>0</v>
      </c>
      <c r="N493" s="8">
        <v>111.9504623155517</v>
      </c>
      <c r="O493" s="8">
        <v>100</v>
      </c>
      <c r="P493" s="8">
        <v>0.11195046231555139</v>
      </c>
      <c r="Q493" s="40">
        <f t="shared" si="8"/>
        <v>8.9743864497337815E-7</v>
      </c>
      <c r="R493" s="40">
        <v>1.3922833902987336E-7</v>
      </c>
    </row>
    <row r="494" spans="2:18" ht="15" x14ac:dyDescent="0.25">
      <c r="B494" s="42" t="s">
        <v>4182</v>
      </c>
      <c r="C494" s="3" t="s">
        <v>3424</v>
      </c>
      <c r="D494" s="3" t="s">
        <v>4183</v>
      </c>
      <c r="E494" s="3"/>
      <c r="F494" s="3" t="s">
        <v>2008</v>
      </c>
      <c r="G494" s="3" t="s">
        <v>4184</v>
      </c>
      <c r="H494" s="3" t="s">
        <v>2009</v>
      </c>
      <c r="I494" s="8">
        <v>4.1799999999999606</v>
      </c>
      <c r="J494" s="3" t="s">
        <v>2323</v>
      </c>
      <c r="K494" s="3" t="s">
        <v>74</v>
      </c>
      <c r="L494" s="40">
        <v>6.9000000000000006E-2</v>
      </c>
      <c r="M494" s="40">
        <v>6.0699999999999955E-2</v>
      </c>
      <c r="N494" s="8">
        <v>340252.33173446998</v>
      </c>
      <c r="O494" s="8">
        <v>100.32</v>
      </c>
      <c r="P494" s="8">
        <v>341.34113919040595</v>
      </c>
      <c r="Q494" s="40">
        <f t="shared" si="8"/>
        <v>2.7363239337525589E-3</v>
      </c>
      <c r="R494" s="40">
        <v>4.2451240369235417E-4</v>
      </c>
    </row>
    <row r="495" spans="2:18" ht="15" x14ac:dyDescent="0.25">
      <c r="B495" s="42" t="s">
        <v>4182</v>
      </c>
      <c r="C495" s="3" t="s">
        <v>3424</v>
      </c>
      <c r="D495" s="3" t="s">
        <v>4185</v>
      </c>
      <c r="E495" s="3"/>
      <c r="F495" s="3" t="s">
        <v>2008</v>
      </c>
      <c r="G495" s="3" t="s">
        <v>4184</v>
      </c>
      <c r="H495" s="3" t="s">
        <v>2009</v>
      </c>
      <c r="I495" s="8">
        <v>0</v>
      </c>
      <c r="J495" s="3" t="s">
        <v>2323</v>
      </c>
      <c r="K495" s="3" t="s">
        <v>74</v>
      </c>
      <c r="L495" s="40">
        <v>0</v>
      </c>
      <c r="M495" s="40">
        <v>0</v>
      </c>
      <c r="N495" s="8">
        <v>84.716324177919887</v>
      </c>
      <c r="O495" s="8">
        <v>100</v>
      </c>
      <c r="P495" s="8">
        <v>8.4716324177861679E-2</v>
      </c>
      <c r="Q495" s="40">
        <f t="shared" si="8"/>
        <v>6.7911915328235653E-7</v>
      </c>
      <c r="R495" s="40">
        <v>1.0535832420909544E-7</v>
      </c>
    </row>
    <row r="496" spans="2:18" ht="15" x14ac:dyDescent="0.25">
      <c r="B496" s="42" t="s">
        <v>4182</v>
      </c>
      <c r="C496" s="3" t="s">
        <v>3424</v>
      </c>
      <c r="D496" s="3" t="s">
        <v>4186</v>
      </c>
      <c r="E496" s="3"/>
      <c r="F496" s="3" t="s">
        <v>2008</v>
      </c>
      <c r="G496" s="3" t="s">
        <v>4187</v>
      </c>
      <c r="H496" s="3" t="s">
        <v>2009</v>
      </c>
      <c r="I496" s="8">
        <v>0</v>
      </c>
      <c r="J496" s="3" t="s">
        <v>2323</v>
      </c>
      <c r="K496" s="3" t="s">
        <v>74</v>
      </c>
      <c r="L496" s="40">
        <v>0</v>
      </c>
      <c r="M496" s="40">
        <v>0</v>
      </c>
      <c r="N496" s="8">
        <v>27.033733154414222</v>
      </c>
      <c r="O496" s="8">
        <v>100</v>
      </c>
      <c r="P496" s="8">
        <v>2.7033733154439687E-2</v>
      </c>
      <c r="Q496" s="40">
        <f t="shared" si="8"/>
        <v>2.1671296704705125E-7</v>
      </c>
      <c r="R496" s="40">
        <v>3.3620779110856846E-8</v>
      </c>
    </row>
    <row r="497" spans="2:18" ht="15" x14ac:dyDescent="0.25">
      <c r="B497" s="42" t="s">
        <v>4188</v>
      </c>
      <c r="C497" s="3" t="s">
        <v>3424</v>
      </c>
      <c r="D497" s="3" t="s">
        <v>4189</v>
      </c>
      <c r="E497" s="3">
        <v>510528110</v>
      </c>
      <c r="F497" s="3" t="s">
        <v>2008</v>
      </c>
      <c r="G497" s="3" t="s">
        <v>4190</v>
      </c>
      <c r="H497" s="3" t="s">
        <v>2009</v>
      </c>
      <c r="I497" s="8">
        <v>0.7299999999951432</v>
      </c>
      <c r="J497" s="3" t="s">
        <v>1023</v>
      </c>
      <c r="K497" s="3" t="s">
        <v>74</v>
      </c>
      <c r="L497" s="40">
        <v>1.7999999999999999E-2</v>
      </c>
      <c r="M497" s="40">
        <v>5.5300000000009723E-2</v>
      </c>
      <c r="N497" s="8">
        <v>1740.5454101265602</v>
      </c>
      <c r="O497" s="8">
        <v>100.85</v>
      </c>
      <c r="P497" s="8">
        <v>1.7553400341653773</v>
      </c>
      <c r="Q497" s="40">
        <f t="shared" si="8"/>
        <v>1.4071491525319662E-5</v>
      </c>
      <c r="R497" s="40">
        <v>2.1830466112826158E-6</v>
      </c>
    </row>
    <row r="498" spans="2:18" ht="15" x14ac:dyDescent="0.25">
      <c r="B498" s="42" t="s">
        <v>4191</v>
      </c>
      <c r="C498" s="3" t="s">
        <v>3424</v>
      </c>
      <c r="D498" s="3" t="s">
        <v>4192</v>
      </c>
      <c r="E498" s="3"/>
      <c r="F498" s="3" t="s">
        <v>2008</v>
      </c>
      <c r="G498" s="3" t="s">
        <v>2455</v>
      </c>
      <c r="H498" s="3" t="s">
        <v>2009</v>
      </c>
      <c r="I498" s="8">
        <v>0</v>
      </c>
      <c r="J498" s="3" t="s">
        <v>2323</v>
      </c>
      <c r="K498" s="3" t="s">
        <v>74</v>
      </c>
      <c r="L498" s="40">
        <v>0</v>
      </c>
      <c r="M498" s="40">
        <v>0</v>
      </c>
      <c r="N498" s="8">
        <v>0</v>
      </c>
      <c r="O498" s="8">
        <v>100</v>
      </c>
      <c r="P498" s="8">
        <v>0</v>
      </c>
      <c r="Q498" s="40">
        <f t="shared" si="8"/>
        <v>0</v>
      </c>
      <c r="R498" s="40">
        <v>0</v>
      </c>
    </row>
    <row r="499" spans="2:18" ht="15" x14ac:dyDescent="0.25">
      <c r="B499" s="42" t="s">
        <v>4191</v>
      </c>
      <c r="C499" s="3" t="s">
        <v>3424</v>
      </c>
      <c r="D499" s="3" t="s">
        <v>4193</v>
      </c>
      <c r="E499" s="3"/>
      <c r="F499" s="3" t="s">
        <v>2008</v>
      </c>
      <c r="G499" s="3" t="s">
        <v>2455</v>
      </c>
      <c r="H499" s="3" t="s">
        <v>2009</v>
      </c>
      <c r="I499" s="8">
        <v>3.2200000000000006</v>
      </c>
      <c r="J499" s="3" t="s">
        <v>2323</v>
      </c>
      <c r="K499" s="3" t="s">
        <v>74</v>
      </c>
      <c r="L499" s="40">
        <v>1.6500000000000001E-2</v>
      </c>
      <c r="M499" s="40">
        <v>5.8500000000000101E-2</v>
      </c>
      <c r="N499" s="8">
        <v>803780.31604722631</v>
      </c>
      <c r="O499" s="8">
        <v>99.57</v>
      </c>
      <c r="P499" s="8">
        <v>800.32406065378404</v>
      </c>
      <c r="Q499" s="40">
        <f t="shared" si="8"/>
        <v>6.4157103568562076E-3</v>
      </c>
      <c r="R499" s="40">
        <v>9.9533121476883088E-4</v>
      </c>
    </row>
    <row r="500" spans="2:18" ht="15" x14ac:dyDescent="0.25">
      <c r="B500" s="42" t="s">
        <v>4191</v>
      </c>
      <c r="C500" s="3" t="s">
        <v>3424</v>
      </c>
      <c r="D500" s="3" t="s">
        <v>4194</v>
      </c>
      <c r="E500" s="3"/>
      <c r="F500" s="3" t="s">
        <v>2008</v>
      </c>
      <c r="G500" s="3" t="s">
        <v>4195</v>
      </c>
      <c r="H500" s="3" t="s">
        <v>2009</v>
      </c>
      <c r="I500" s="8">
        <v>3.2300000000000373</v>
      </c>
      <c r="J500" s="3" t="s">
        <v>2323</v>
      </c>
      <c r="K500" s="3" t="s">
        <v>74</v>
      </c>
      <c r="L500" s="40">
        <v>1.6500000000000001E-2</v>
      </c>
      <c r="M500" s="40">
        <v>5.7499999999999794E-2</v>
      </c>
      <c r="N500" s="8">
        <v>378249.56067054847</v>
      </c>
      <c r="O500" s="8">
        <v>99.86</v>
      </c>
      <c r="P500" s="8">
        <v>377.72001125947043</v>
      </c>
      <c r="Q500" s="40">
        <f t="shared" si="8"/>
        <v>3.0279511854855415E-3</v>
      </c>
      <c r="R500" s="40">
        <v>4.6975536052516851E-4</v>
      </c>
    </row>
    <row r="501" spans="2:18" ht="15" x14ac:dyDescent="0.25">
      <c r="B501" s="42" t="s">
        <v>4191</v>
      </c>
      <c r="C501" s="3" t="s">
        <v>3424</v>
      </c>
      <c r="D501" s="3" t="s">
        <v>4196</v>
      </c>
      <c r="E501" s="3"/>
      <c r="F501" s="3" t="s">
        <v>2008</v>
      </c>
      <c r="G501" s="3" t="s">
        <v>4197</v>
      </c>
      <c r="H501" s="3" t="s">
        <v>2009</v>
      </c>
      <c r="I501" s="8">
        <v>5.8299999999998127</v>
      </c>
      <c r="J501" s="3" t="s">
        <v>2323</v>
      </c>
      <c r="K501" s="3" t="s">
        <v>74</v>
      </c>
      <c r="L501" s="40">
        <v>1.6500000000000001E-2</v>
      </c>
      <c r="M501" s="40">
        <v>5.3500000000002886E-2</v>
      </c>
      <c r="N501" s="8">
        <v>49862.498830475648</v>
      </c>
      <c r="O501" s="8">
        <v>101.01</v>
      </c>
      <c r="P501" s="8">
        <v>50.366110060333526</v>
      </c>
      <c r="Q501" s="40">
        <f t="shared" si="8"/>
        <v>4.0375441628566461E-4</v>
      </c>
      <c r="R501" s="40">
        <v>6.2638328614761954E-5</v>
      </c>
    </row>
    <row r="502" spans="2:18" ht="15" x14ac:dyDescent="0.25">
      <c r="B502" s="42" t="s">
        <v>4191</v>
      </c>
      <c r="C502" s="3" t="s">
        <v>3424</v>
      </c>
      <c r="D502" s="3" t="s">
        <v>4198</v>
      </c>
      <c r="E502" s="3"/>
      <c r="F502" s="3" t="s">
        <v>2008</v>
      </c>
      <c r="G502" s="3" t="s">
        <v>4199</v>
      </c>
      <c r="H502" s="3" t="s">
        <v>2009</v>
      </c>
      <c r="I502" s="8">
        <v>0.21999999999967476</v>
      </c>
      <c r="J502" s="3" t="s">
        <v>2323</v>
      </c>
      <c r="K502" s="3" t="s">
        <v>74</v>
      </c>
      <c r="L502" s="40">
        <v>7.3999999999999996E-2</v>
      </c>
      <c r="M502" s="40">
        <v>7.1000000000003297E-2</v>
      </c>
      <c r="N502" s="8">
        <v>41552.080104302906</v>
      </c>
      <c r="O502" s="8">
        <v>100.35</v>
      </c>
      <c r="P502" s="8">
        <v>41.697512358327373</v>
      </c>
      <c r="Q502" s="40">
        <f t="shared" si="8"/>
        <v>3.3426355028477397E-4</v>
      </c>
      <c r="R502" s="40">
        <v>5.1857538300858642E-5</v>
      </c>
    </row>
    <row r="503" spans="2:18" ht="15" x14ac:dyDescent="0.25">
      <c r="B503" s="42" t="s">
        <v>4200</v>
      </c>
      <c r="C503" s="3" t="s">
        <v>3424</v>
      </c>
      <c r="D503" s="3" t="s">
        <v>4201</v>
      </c>
      <c r="E503" s="3">
        <v>510528110</v>
      </c>
      <c r="F503" s="3" t="s">
        <v>2008</v>
      </c>
      <c r="G503" s="3" t="s">
        <v>4202</v>
      </c>
      <c r="H503" s="3" t="s">
        <v>2009</v>
      </c>
      <c r="I503" s="8">
        <v>3.0700000000001126</v>
      </c>
      <c r="J503" s="3" t="s">
        <v>1023</v>
      </c>
      <c r="K503" s="3" t="s">
        <v>74</v>
      </c>
      <c r="L503" s="40">
        <v>2.2800000000000001E-2</v>
      </c>
      <c r="M503" s="40">
        <v>3.119999999999825E-2</v>
      </c>
      <c r="N503" s="8">
        <v>65431.603669499738</v>
      </c>
      <c r="O503" s="8">
        <v>108.92</v>
      </c>
      <c r="P503" s="8">
        <v>71.268102694465568</v>
      </c>
      <c r="Q503" s="40">
        <f t="shared" si="8"/>
        <v>5.7131295565056393E-4</v>
      </c>
      <c r="R503" s="40">
        <v>8.8633305827648311E-5</v>
      </c>
    </row>
    <row r="504" spans="2:18" ht="15" x14ac:dyDescent="0.25">
      <c r="B504" s="42" t="s">
        <v>4200</v>
      </c>
      <c r="C504" s="3" t="s">
        <v>3424</v>
      </c>
      <c r="D504" s="3" t="s">
        <v>4203</v>
      </c>
      <c r="E504" s="3">
        <v>510528110</v>
      </c>
      <c r="F504" s="3" t="s">
        <v>2008</v>
      </c>
      <c r="G504" s="3" t="s">
        <v>4204</v>
      </c>
      <c r="H504" s="3" t="s">
        <v>2009</v>
      </c>
      <c r="I504" s="8">
        <v>3.6199999999999775</v>
      </c>
      <c r="J504" s="3" t="s">
        <v>1023</v>
      </c>
      <c r="K504" s="3" t="s">
        <v>74</v>
      </c>
      <c r="L504" s="40">
        <v>2.2800000000000001E-2</v>
      </c>
      <c r="M504" s="40">
        <v>3.0399999999999053E-2</v>
      </c>
      <c r="N504" s="8">
        <v>140139.56785004446</v>
      </c>
      <c r="O504" s="8">
        <v>107.78</v>
      </c>
      <c r="P504" s="8">
        <v>151.04242618716364</v>
      </c>
      <c r="Q504" s="40">
        <f t="shared" si="8"/>
        <v>1.2108151006007036E-3</v>
      </c>
      <c r="R504" s="40">
        <v>1.8784546026979457E-4</v>
      </c>
    </row>
    <row r="505" spans="2:18" ht="15" x14ac:dyDescent="0.25">
      <c r="B505" s="42" t="s">
        <v>4200</v>
      </c>
      <c r="C505" s="3" t="s">
        <v>3408</v>
      </c>
      <c r="D505" s="3" t="s">
        <v>4205</v>
      </c>
      <c r="E505" s="3">
        <v>510528110</v>
      </c>
      <c r="F505" s="3" t="s">
        <v>2008</v>
      </c>
      <c r="G505" s="3" t="s">
        <v>4206</v>
      </c>
      <c r="H505" s="3" t="s">
        <v>2009</v>
      </c>
      <c r="I505" s="8">
        <v>0</v>
      </c>
      <c r="J505" s="3" t="s">
        <v>1023</v>
      </c>
      <c r="K505" s="3" t="s">
        <v>74</v>
      </c>
      <c r="L505" s="40">
        <v>0</v>
      </c>
      <c r="M505" s="40">
        <v>0</v>
      </c>
      <c r="N505" s="8">
        <v>12.898858390864916</v>
      </c>
      <c r="O505" s="8">
        <v>100</v>
      </c>
      <c r="P505" s="8">
        <v>1.2898858390940404E-2</v>
      </c>
      <c r="Q505" s="40">
        <f t="shared" si="8"/>
        <v>1.0340228844647652E-7</v>
      </c>
      <c r="R505" s="40">
        <v>1.6041797345062909E-8</v>
      </c>
    </row>
    <row r="506" spans="2:18" ht="15" x14ac:dyDescent="0.25">
      <c r="B506" s="42" t="s">
        <v>4200</v>
      </c>
      <c r="C506" s="3" t="s">
        <v>3424</v>
      </c>
      <c r="D506" s="3" t="s">
        <v>4207</v>
      </c>
      <c r="E506" s="3">
        <v>510528110</v>
      </c>
      <c r="F506" s="3" t="s">
        <v>2008</v>
      </c>
      <c r="G506" s="3" t="s">
        <v>4208</v>
      </c>
      <c r="H506" s="3" t="s">
        <v>2009</v>
      </c>
      <c r="I506" s="8">
        <v>8.0300000000000402</v>
      </c>
      <c r="J506" s="3" t="s">
        <v>1023</v>
      </c>
      <c r="K506" s="3" t="s">
        <v>74</v>
      </c>
      <c r="L506" s="40">
        <v>2.564E-2</v>
      </c>
      <c r="M506" s="40">
        <v>2.7999999999999668E-2</v>
      </c>
      <c r="N506" s="8">
        <v>286491.37401380396</v>
      </c>
      <c r="O506" s="8">
        <v>103.06</v>
      </c>
      <c r="P506" s="8">
        <v>295.25801003599275</v>
      </c>
      <c r="Q506" s="40">
        <f t="shared" si="8"/>
        <v>2.3669035657696322E-3</v>
      </c>
      <c r="R506" s="40">
        <v>3.6720064814655502E-4</v>
      </c>
    </row>
    <row r="507" spans="2:18" ht="15" x14ac:dyDescent="0.25">
      <c r="B507" s="42" t="s">
        <v>4209</v>
      </c>
      <c r="C507" s="3" t="s">
        <v>3424</v>
      </c>
      <c r="D507" s="3" t="s">
        <v>4210</v>
      </c>
      <c r="E507" s="3">
        <v>500210265</v>
      </c>
      <c r="F507" s="3" t="s">
        <v>2008</v>
      </c>
      <c r="G507" s="3" t="s">
        <v>4211</v>
      </c>
      <c r="H507" s="3" t="s">
        <v>2009</v>
      </c>
      <c r="I507" s="8">
        <v>0.50000000000303524</v>
      </c>
      <c r="J507" s="3" t="s">
        <v>3499</v>
      </c>
      <c r="K507" s="3" t="s">
        <v>74</v>
      </c>
      <c r="L507" s="40">
        <v>1.2999999999999999E-2</v>
      </c>
      <c r="M507" s="40">
        <v>5.4099999999990114E-2</v>
      </c>
      <c r="N507" s="8">
        <v>4122.3477060685173</v>
      </c>
      <c r="O507" s="8">
        <v>100.45</v>
      </c>
      <c r="P507" s="8">
        <v>4.1408982371552927</v>
      </c>
      <c r="Q507" s="40">
        <f t="shared" si="8"/>
        <v>3.3195058118210795E-5</v>
      </c>
      <c r="R507" s="40">
        <v>5.1498705027748195E-6</v>
      </c>
    </row>
    <row r="508" spans="2:18" ht="15" x14ac:dyDescent="0.25">
      <c r="B508" s="42" t="s">
        <v>4209</v>
      </c>
      <c r="C508" s="3" t="s">
        <v>3424</v>
      </c>
      <c r="D508" s="3" t="s">
        <v>4212</v>
      </c>
      <c r="E508" s="3">
        <v>500210265</v>
      </c>
      <c r="F508" s="3" t="s">
        <v>2008</v>
      </c>
      <c r="G508" s="3" t="s">
        <v>4213</v>
      </c>
      <c r="H508" s="3" t="s">
        <v>2009</v>
      </c>
      <c r="I508" s="8">
        <v>2.8300000000000862</v>
      </c>
      <c r="J508" s="3" t="s">
        <v>3499</v>
      </c>
      <c r="K508" s="3" t="s">
        <v>74</v>
      </c>
      <c r="L508" s="40">
        <v>2.3199999999999998E-2</v>
      </c>
      <c r="M508" s="40">
        <v>2.4499999999991688E-2</v>
      </c>
      <c r="N508" s="8">
        <v>14599.736848117151</v>
      </c>
      <c r="O508" s="8">
        <v>110.55</v>
      </c>
      <c r="P508" s="8">
        <v>16.140009041085271</v>
      </c>
      <c r="Q508" s="40">
        <f t="shared" si="8"/>
        <v>1.2938461837577893E-4</v>
      </c>
      <c r="R508" s="40">
        <v>2.0072687546242348E-5</v>
      </c>
    </row>
    <row r="509" spans="2:18" ht="15" x14ac:dyDescent="0.25">
      <c r="B509" s="42" t="s">
        <v>4209</v>
      </c>
      <c r="C509" s="3" t="s">
        <v>3424</v>
      </c>
      <c r="D509" s="3" t="s">
        <v>4214</v>
      </c>
      <c r="E509" s="3">
        <v>500210265</v>
      </c>
      <c r="F509" s="3" t="s">
        <v>2008</v>
      </c>
      <c r="G509" s="3" t="s">
        <v>4215</v>
      </c>
      <c r="H509" s="3" t="s">
        <v>2009</v>
      </c>
      <c r="I509" s="8">
        <v>2.9100000000013124</v>
      </c>
      <c r="J509" s="3" t="s">
        <v>3499</v>
      </c>
      <c r="K509" s="3" t="s">
        <v>74</v>
      </c>
      <c r="L509" s="40">
        <v>2.3E-2</v>
      </c>
      <c r="M509" s="40">
        <v>2.4400000000003037E-2</v>
      </c>
      <c r="N509" s="8">
        <v>4617.0127727606605</v>
      </c>
      <c r="O509" s="8">
        <v>110.06</v>
      </c>
      <c r="P509" s="8">
        <v>5.0814842463155259</v>
      </c>
      <c r="Q509" s="40">
        <f t="shared" si="8"/>
        <v>4.0735163054645864E-5</v>
      </c>
      <c r="R509" s="40">
        <v>6.3196399263346269E-6</v>
      </c>
    </row>
    <row r="510" spans="2:18" ht="15" x14ac:dyDescent="0.25">
      <c r="B510" s="42" t="s">
        <v>4216</v>
      </c>
      <c r="C510" s="3" t="s">
        <v>3408</v>
      </c>
      <c r="D510" s="3" t="s">
        <v>4217</v>
      </c>
      <c r="E510" s="3">
        <v>520037789</v>
      </c>
      <c r="F510" s="3" t="s">
        <v>512</v>
      </c>
      <c r="G510" s="3" t="s">
        <v>4218</v>
      </c>
      <c r="H510" s="3" t="s">
        <v>318</v>
      </c>
      <c r="I510" s="8">
        <v>6.3400000000000034</v>
      </c>
      <c r="J510" s="3" t="s">
        <v>348</v>
      </c>
      <c r="K510" s="3" t="s">
        <v>74</v>
      </c>
      <c r="L510" s="40">
        <v>1.9699999999999999E-2</v>
      </c>
      <c r="M510" s="40">
        <v>3.2500000000000188E-2</v>
      </c>
      <c r="N510" s="8">
        <v>837730.77868894255</v>
      </c>
      <c r="O510" s="8">
        <v>95.41</v>
      </c>
      <c r="P510" s="8">
        <v>799.27893590336896</v>
      </c>
      <c r="Q510" s="40">
        <f t="shared" si="8"/>
        <v>6.4073322285265822E-3</v>
      </c>
      <c r="R510" s="40">
        <v>9.9403143466904754E-4</v>
      </c>
    </row>
    <row r="511" spans="2:18" ht="15" x14ac:dyDescent="0.25">
      <c r="B511" s="42" t="s">
        <v>4219</v>
      </c>
      <c r="C511" s="3" t="s">
        <v>3408</v>
      </c>
      <c r="D511" s="3" t="s">
        <v>4220</v>
      </c>
      <c r="E511" s="3">
        <v>520036039</v>
      </c>
      <c r="F511" s="3" t="s">
        <v>517</v>
      </c>
      <c r="G511" s="3" t="s">
        <v>4221</v>
      </c>
      <c r="H511" s="3" t="s">
        <v>313</v>
      </c>
      <c r="I511" s="8">
        <v>0.309999999998752</v>
      </c>
      <c r="J511" s="3" t="s">
        <v>836</v>
      </c>
      <c r="K511" s="3" t="s">
        <v>74</v>
      </c>
      <c r="L511" s="40">
        <v>2.7300000000000001E-2</v>
      </c>
      <c r="M511" s="40">
        <v>5.510000000000697E-2</v>
      </c>
      <c r="N511" s="8">
        <v>12559.347793646857</v>
      </c>
      <c r="O511" s="8">
        <v>99.36</v>
      </c>
      <c r="P511" s="8">
        <v>12.478967967779896</v>
      </c>
      <c r="Q511" s="40">
        <f t="shared" si="8"/>
        <v>1.0003628276320997E-4</v>
      </c>
      <c r="R511" s="40">
        <v>1.5519596319877261E-5</v>
      </c>
    </row>
    <row r="512" spans="2:18" ht="15" x14ac:dyDescent="0.25">
      <c r="B512" s="42" t="s">
        <v>4219</v>
      </c>
      <c r="C512" s="3" t="s">
        <v>3408</v>
      </c>
      <c r="D512" s="3" t="s">
        <v>4222</v>
      </c>
      <c r="E512" s="3">
        <v>520036039</v>
      </c>
      <c r="F512" s="3" t="s">
        <v>517</v>
      </c>
      <c r="G512" s="3" t="s">
        <v>3164</v>
      </c>
      <c r="H512" s="3" t="s">
        <v>313</v>
      </c>
      <c r="I512" s="8">
        <v>0.77000000000008217</v>
      </c>
      <c r="J512" s="3" t="s">
        <v>836</v>
      </c>
      <c r="K512" s="3" t="s">
        <v>74</v>
      </c>
      <c r="L512" s="40">
        <v>2.58E-2</v>
      </c>
      <c r="M512" s="40">
        <v>5.8199999999999037E-2</v>
      </c>
      <c r="N512" s="8">
        <v>80847.992760979076</v>
      </c>
      <c r="O512" s="8">
        <v>97.87</v>
      </c>
      <c r="P512" s="8">
        <v>79.125930494727712</v>
      </c>
      <c r="Q512" s="40">
        <f t="shared" si="8"/>
        <v>6.3430437335122844E-4</v>
      </c>
      <c r="R512" s="40">
        <v>9.840577384952701E-5</v>
      </c>
    </row>
    <row r="513" spans="2:18" ht="15" x14ac:dyDescent="0.25">
      <c r="B513" s="42" t="s">
        <v>4219</v>
      </c>
      <c r="C513" s="3" t="s">
        <v>3408</v>
      </c>
      <c r="D513" s="3" t="s">
        <v>4223</v>
      </c>
      <c r="E513" s="3">
        <v>520036039</v>
      </c>
      <c r="F513" s="3" t="s">
        <v>517</v>
      </c>
      <c r="G513" s="3" t="s">
        <v>4224</v>
      </c>
      <c r="H513" s="3" t="s">
        <v>313</v>
      </c>
      <c r="I513" s="8">
        <v>1.2100000000000564</v>
      </c>
      <c r="J513" s="3" t="s">
        <v>836</v>
      </c>
      <c r="K513" s="3" t="s">
        <v>74</v>
      </c>
      <c r="L513" s="40">
        <v>2.1000000000000001E-2</v>
      </c>
      <c r="M513" s="40">
        <v>6.0900000000000551E-2</v>
      </c>
      <c r="N513" s="8">
        <v>142639.98144633812</v>
      </c>
      <c r="O513" s="8">
        <v>95.94</v>
      </c>
      <c r="P513" s="8">
        <v>136.84879818099677</v>
      </c>
      <c r="Q513" s="40">
        <f t="shared" si="8"/>
        <v>1.0970334330520101E-3</v>
      </c>
      <c r="R513" s="40">
        <v>1.7019340943201977E-4</v>
      </c>
    </row>
    <row r="514" spans="2:18" ht="15" x14ac:dyDescent="0.25">
      <c r="B514" s="42" t="s">
        <v>4225</v>
      </c>
      <c r="C514" s="3" t="s">
        <v>3424</v>
      </c>
      <c r="D514" s="3" t="s">
        <v>4226</v>
      </c>
      <c r="E514" s="3">
        <v>500282009</v>
      </c>
      <c r="F514" s="3" t="s">
        <v>2008</v>
      </c>
      <c r="G514" s="3" t="s">
        <v>4227</v>
      </c>
      <c r="H514" s="3" t="s">
        <v>2009</v>
      </c>
      <c r="I514" s="8">
        <v>0.53999999995517589</v>
      </c>
      <c r="J514" s="3" t="s">
        <v>3499</v>
      </c>
      <c r="K514" s="3" t="s">
        <v>74</v>
      </c>
      <c r="L514" s="40">
        <v>1.9E-2</v>
      </c>
      <c r="M514" s="40">
        <v>5.4600000000402493E-2</v>
      </c>
      <c r="N514" s="8">
        <v>263.07918587913173</v>
      </c>
      <c r="O514" s="8">
        <v>100.82</v>
      </c>
      <c r="P514" s="8">
        <v>0.26523642049573276</v>
      </c>
      <c r="Q514" s="40">
        <f t="shared" si="8"/>
        <v>2.1262387745781876E-6</v>
      </c>
      <c r="R514" s="40">
        <v>3.2986399084052814E-7</v>
      </c>
    </row>
    <row r="515" spans="2:18" ht="15" x14ac:dyDescent="0.25">
      <c r="B515" s="42" t="s">
        <v>4225</v>
      </c>
      <c r="C515" s="3" t="s">
        <v>3424</v>
      </c>
      <c r="D515" s="3" t="s">
        <v>4228</v>
      </c>
      <c r="E515" s="3">
        <v>500282009</v>
      </c>
      <c r="F515" s="3" t="s">
        <v>2008</v>
      </c>
      <c r="G515" s="3" t="s">
        <v>4229</v>
      </c>
      <c r="H515" s="3" t="s">
        <v>2009</v>
      </c>
      <c r="I515" s="8">
        <v>0.57999999998809271</v>
      </c>
      <c r="J515" s="3" t="s">
        <v>3499</v>
      </c>
      <c r="K515" s="3" t="s">
        <v>74</v>
      </c>
      <c r="L515" s="40">
        <v>1.9E-2</v>
      </c>
      <c r="M515" s="40">
        <v>5.4899999999954388E-2</v>
      </c>
      <c r="N515" s="8">
        <v>704.67434797939234</v>
      </c>
      <c r="O515" s="8">
        <v>100.84</v>
      </c>
      <c r="P515" s="8">
        <v>0.71059360296710217</v>
      </c>
      <c r="Q515" s="40">
        <f t="shared" si="8"/>
        <v>5.6963959503449052E-6</v>
      </c>
      <c r="R515" s="40">
        <v>8.8373701206787774E-7</v>
      </c>
    </row>
    <row r="516" spans="2:18" ht="15" x14ac:dyDescent="0.25">
      <c r="B516" s="42" t="s">
        <v>4225</v>
      </c>
      <c r="C516" s="3" t="s">
        <v>3424</v>
      </c>
      <c r="D516" s="3" t="s">
        <v>4230</v>
      </c>
      <c r="E516" s="3">
        <v>500282009</v>
      </c>
      <c r="F516" s="3" t="s">
        <v>2008</v>
      </c>
      <c r="G516" s="3" t="s">
        <v>4231</v>
      </c>
      <c r="H516" s="3" t="s">
        <v>2009</v>
      </c>
      <c r="I516" s="8">
        <v>0.73000000001126608</v>
      </c>
      <c r="J516" s="3" t="s">
        <v>3499</v>
      </c>
      <c r="K516" s="3" t="s">
        <v>74</v>
      </c>
      <c r="L516" s="40">
        <v>6.6000000000000003E-2</v>
      </c>
      <c r="M516" s="40">
        <v>5.5299999999755711E-2</v>
      </c>
      <c r="N516" s="8">
        <v>535.55418248427702</v>
      </c>
      <c r="O516" s="8">
        <v>100.89</v>
      </c>
      <c r="P516" s="8">
        <v>0.54032058178500053</v>
      </c>
      <c r="Q516" s="40">
        <f t="shared" si="8"/>
        <v>4.3314208868702335E-6</v>
      </c>
      <c r="R516" s="40">
        <v>6.719752253772545E-7</v>
      </c>
    </row>
    <row r="517" spans="2:18" ht="15" x14ac:dyDescent="0.25">
      <c r="B517" s="42" t="s">
        <v>4225</v>
      </c>
      <c r="C517" s="3" t="s">
        <v>3424</v>
      </c>
      <c r="D517" s="3" t="s">
        <v>4232</v>
      </c>
      <c r="E517" s="3">
        <v>500282009</v>
      </c>
      <c r="F517" s="3" t="s">
        <v>2008</v>
      </c>
      <c r="G517" s="3" t="s">
        <v>4233</v>
      </c>
      <c r="H517" s="3" t="s">
        <v>2009</v>
      </c>
      <c r="I517" s="8">
        <v>1.2000000000082565</v>
      </c>
      <c r="J517" s="3" t="s">
        <v>3499</v>
      </c>
      <c r="K517" s="3" t="s">
        <v>74</v>
      </c>
      <c r="L517" s="40">
        <v>6.5000000000000002E-2</v>
      </c>
      <c r="M517" s="40">
        <v>5.4799999999917012E-2</v>
      </c>
      <c r="N517" s="8">
        <v>1165.0632746554907</v>
      </c>
      <c r="O517" s="8">
        <v>100.98</v>
      </c>
      <c r="P517" s="8">
        <v>1.1764808779161855</v>
      </c>
      <c r="Q517" s="40">
        <f t="shared" si="8"/>
        <v>9.4311303685212626E-6</v>
      </c>
      <c r="R517" s="40">
        <v>1.4631424930696677E-6</v>
      </c>
    </row>
    <row r="518" spans="2:18" ht="15" x14ac:dyDescent="0.25">
      <c r="B518" s="42" t="s">
        <v>4225</v>
      </c>
      <c r="C518" s="3" t="s">
        <v>3424</v>
      </c>
      <c r="D518" s="3" t="s">
        <v>4234</v>
      </c>
      <c r="E518" s="3">
        <v>500282009</v>
      </c>
      <c r="F518" s="3" t="s">
        <v>2008</v>
      </c>
      <c r="G518" s="3" t="s">
        <v>4235</v>
      </c>
      <c r="H518" s="3" t="s">
        <v>2009</v>
      </c>
      <c r="I518" s="8">
        <v>2.8999999999966888</v>
      </c>
      <c r="J518" s="3" t="s">
        <v>3499</v>
      </c>
      <c r="K518" s="3" t="s">
        <v>74</v>
      </c>
      <c r="L518" s="40">
        <v>6.4299999999999996E-2</v>
      </c>
      <c r="M518" s="40">
        <v>5.2300000000006487E-2</v>
      </c>
      <c r="N518" s="8">
        <v>3711.2856348832756</v>
      </c>
      <c r="O518" s="8">
        <v>101.42</v>
      </c>
      <c r="P518" s="8">
        <v>3.7639858571922207</v>
      </c>
      <c r="Q518" s="40">
        <f t="shared" si="8"/>
        <v>3.0173581220738778E-5</v>
      </c>
      <c r="R518" s="40">
        <v>4.6811195611829922E-6</v>
      </c>
    </row>
    <row r="519" spans="2:18" ht="15" x14ac:dyDescent="0.25">
      <c r="B519" s="42" t="s">
        <v>4225</v>
      </c>
      <c r="C519" s="3" t="s">
        <v>3424</v>
      </c>
      <c r="D519" s="3" t="s">
        <v>4236</v>
      </c>
      <c r="E519" s="3">
        <v>500282009</v>
      </c>
      <c r="F519" s="3" t="s">
        <v>2008</v>
      </c>
      <c r="G519" s="3" t="s">
        <v>4237</v>
      </c>
      <c r="H519" s="3" t="s">
        <v>2009</v>
      </c>
      <c r="I519" s="8">
        <v>3.4199999999975002</v>
      </c>
      <c r="J519" s="3" t="s">
        <v>3499</v>
      </c>
      <c r="K519" s="3" t="s">
        <v>74</v>
      </c>
      <c r="L519" s="40">
        <v>1.5800000000000002E-2</v>
      </c>
      <c r="M519" s="40">
        <v>5.2100000000006724E-2</v>
      </c>
      <c r="N519" s="8">
        <v>5355.5252766095118</v>
      </c>
      <c r="O519" s="8">
        <v>101.21</v>
      </c>
      <c r="P519" s="8">
        <v>5.4203271282414152</v>
      </c>
      <c r="Q519" s="40">
        <f t="shared" si="8"/>
        <v>4.3451459982096806E-5</v>
      </c>
      <c r="R519" s="40">
        <v>6.741045346793383E-6</v>
      </c>
    </row>
    <row r="520" spans="2:18" ht="15" x14ac:dyDescent="0.25">
      <c r="B520" s="42" t="s">
        <v>4225</v>
      </c>
      <c r="C520" s="3" t="s">
        <v>3424</v>
      </c>
      <c r="D520" s="3" t="s">
        <v>4238</v>
      </c>
      <c r="E520" s="3">
        <v>500282009</v>
      </c>
      <c r="F520" s="3" t="s">
        <v>2008</v>
      </c>
      <c r="G520" s="3" t="s">
        <v>4239</v>
      </c>
      <c r="H520" s="3" t="s">
        <v>2009</v>
      </c>
      <c r="I520" s="8">
        <v>5.0500000000001286</v>
      </c>
      <c r="J520" s="3" t="s">
        <v>3499</v>
      </c>
      <c r="K520" s="3" t="s">
        <v>74</v>
      </c>
      <c r="L520" s="40">
        <v>3.1E-2</v>
      </c>
      <c r="M520" s="40">
        <v>2.4499999999993135E-2</v>
      </c>
      <c r="N520" s="8">
        <v>15549.809336101214</v>
      </c>
      <c r="O520" s="8">
        <v>116.4</v>
      </c>
      <c r="P520" s="8">
        <v>18.099978033402639</v>
      </c>
      <c r="Q520" s="40">
        <f t="shared" si="8"/>
        <v>1.450964955781904E-4</v>
      </c>
      <c r="R520" s="40">
        <v>2.2510223057093869E-5</v>
      </c>
    </row>
    <row r="521" spans="2:18" ht="15" x14ac:dyDescent="0.25">
      <c r="B521" s="42" t="s">
        <v>4240</v>
      </c>
      <c r="C521" s="3" t="s">
        <v>3408</v>
      </c>
      <c r="D521" s="3" t="s">
        <v>4241</v>
      </c>
      <c r="E521" s="3">
        <v>515327070</v>
      </c>
      <c r="F521" s="3" t="s">
        <v>2008</v>
      </c>
      <c r="G521" s="3" t="s">
        <v>507</v>
      </c>
      <c r="H521" s="3" t="s">
        <v>2009</v>
      </c>
      <c r="I521" s="8">
        <v>0.48999999999923222</v>
      </c>
      <c r="J521" s="3" t="s">
        <v>2323</v>
      </c>
      <c r="K521" s="3" t="s">
        <v>74</v>
      </c>
      <c r="L521" s="40">
        <v>1.7999999999999999E-2</v>
      </c>
      <c r="M521" s="40">
        <v>6.6299999999997042E-2</v>
      </c>
      <c r="N521" s="8">
        <v>3076.216534046554</v>
      </c>
      <c r="O521" s="8">
        <v>100.46</v>
      </c>
      <c r="P521" s="8">
        <v>3.0903671146617757</v>
      </c>
      <c r="Q521" s="40">
        <f t="shared" si="8"/>
        <v>2.4773590197734169E-5</v>
      </c>
      <c r="R521" s="40">
        <v>3.8433667129852627E-6</v>
      </c>
    </row>
    <row r="522" spans="2:18" ht="15" x14ac:dyDescent="0.25">
      <c r="B522" s="42" t="s">
        <v>4240</v>
      </c>
      <c r="C522" s="3" t="s">
        <v>3408</v>
      </c>
      <c r="D522" s="3" t="s">
        <v>4242</v>
      </c>
      <c r="E522" s="3">
        <v>515327070</v>
      </c>
      <c r="F522" s="3" t="s">
        <v>2008</v>
      </c>
      <c r="G522" s="3" t="s">
        <v>4243</v>
      </c>
      <c r="H522" s="3" t="s">
        <v>2009</v>
      </c>
      <c r="I522" s="8">
        <v>0.48999999999753169</v>
      </c>
      <c r="J522" s="3" t="s">
        <v>2323</v>
      </c>
      <c r="K522" s="3" t="s">
        <v>74</v>
      </c>
      <c r="L522" s="40">
        <v>1.7999999999999999E-2</v>
      </c>
      <c r="M522" s="40">
        <v>6.3300000000017051E-2</v>
      </c>
      <c r="N522" s="8">
        <v>3076.216534046554</v>
      </c>
      <c r="O522" s="8">
        <v>100.6</v>
      </c>
      <c r="P522" s="8">
        <v>3.0946738192060259</v>
      </c>
      <c r="Q522" s="40">
        <f t="shared" si="8"/>
        <v>2.4808114423990584E-5</v>
      </c>
      <c r="R522" s="40">
        <v>3.8487227902000065E-6</v>
      </c>
    </row>
    <row r="523" spans="2:18" ht="15" x14ac:dyDescent="0.25">
      <c r="B523" s="42" t="s">
        <v>4240</v>
      </c>
      <c r="C523" s="3" t="s">
        <v>3408</v>
      </c>
      <c r="D523" s="3" t="s">
        <v>4244</v>
      </c>
      <c r="E523" s="3">
        <v>515327070</v>
      </c>
      <c r="F523" s="3" t="s">
        <v>2008</v>
      </c>
      <c r="G523" s="3" t="s">
        <v>3896</v>
      </c>
      <c r="H523" s="3" t="s">
        <v>2009</v>
      </c>
      <c r="I523" s="8">
        <v>0.49000000000013605</v>
      </c>
      <c r="J523" s="3" t="s">
        <v>2323</v>
      </c>
      <c r="K523" s="3" t="s">
        <v>74</v>
      </c>
      <c r="L523" s="40">
        <v>1.7999999999999999E-2</v>
      </c>
      <c r="M523" s="40">
        <v>6.3299999999998233E-2</v>
      </c>
      <c r="N523" s="8">
        <v>58448.114147139226</v>
      </c>
      <c r="O523" s="8">
        <v>100.6</v>
      </c>
      <c r="P523" s="8">
        <v>58.798802810920847</v>
      </c>
      <c r="Q523" s="40">
        <f t="shared" si="8"/>
        <v>4.7135417602790417E-4</v>
      </c>
      <c r="R523" s="40">
        <v>7.3125733319748446E-5</v>
      </c>
    </row>
    <row r="524" spans="2:18" ht="15" x14ac:dyDescent="0.25">
      <c r="B524" s="42" t="s">
        <v>4240</v>
      </c>
      <c r="C524" s="3" t="s">
        <v>3408</v>
      </c>
      <c r="D524" s="3" t="s">
        <v>4245</v>
      </c>
      <c r="E524" s="3">
        <v>515327070</v>
      </c>
      <c r="F524" s="3" t="s">
        <v>2008</v>
      </c>
      <c r="G524" s="3" t="s">
        <v>4246</v>
      </c>
      <c r="H524" s="3" t="s">
        <v>2009</v>
      </c>
      <c r="I524" s="8">
        <v>0.49000000000076865</v>
      </c>
      <c r="J524" s="3" t="s">
        <v>2323</v>
      </c>
      <c r="K524" s="3" t="s">
        <v>74</v>
      </c>
      <c r="L524" s="40">
        <v>1.7999999999999999E-2</v>
      </c>
      <c r="M524" s="40">
        <v>6.3300000000004297E-2</v>
      </c>
      <c r="N524" s="8">
        <v>12304.866136249891</v>
      </c>
      <c r="O524" s="8">
        <v>100.6</v>
      </c>
      <c r="P524" s="8">
        <v>12.378695311972416</v>
      </c>
      <c r="Q524" s="40">
        <f t="shared" si="8"/>
        <v>9.9232457977724945E-5</v>
      </c>
      <c r="R524" s="40">
        <v>1.5394891204512584E-5</v>
      </c>
    </row>
    <row r="525" spans="2:18" ht="15" x14ac:dyDescent="0.25">
      <c r="B525" s="42" t="s">
        <v>4247</v>
      </c>
      <c r="C525" s="3" t="s">
        <v>3424</v>
      </c>
      <c r="D525" s="3" t="s">
        <v>4248</v>
      </c>
      <c r="E525" s="3">
        <v>514046234</v>
      </c>
      <c r="F525" s="3" t="s">
        <v>517</v>
      </c>
      <c r="G525" s="3" t="s">
        <v>4249</v>
      </c>
      <c r="H525" s="3" t="s">
        <v>313</v>
      </c>
      <c r="I525" s="8">
        <v>7.6599999999999726</v>
      </c>
      <c r="J525" s="3" t="s">
        <v>1023</v>
      </c>
      <c r="K525" s="3" t="s">
        <v>74</v>
      </c>
      <c r="L525" s="40">
        <v>4.2270000000000002E-2</v>
      </c>
      <c r="M525" s="40">
        <v>3.3500000000000314E-2</v>
      </c>
      <c r="N525" s="8">
        <v>131892.89034294078</v>
      </c>
      <c r="O525" s="8">
        <v>112.39</v>
      </c>
      <c r="P525" s="8">
        <v>148.23441945176984</v>
      </c>
      <c r="Q525" s="40">
        <f t="shared" si="8"/>
        <v>1.1883050215213975E-3</v>
      </c>
      <c r="R525" s="40">
        <v>1.8435325393435662E-4</v>
      </c>
    </row>
    <row r="526" spans="2:18" ht="15" x14ac:dyDescent="0.25">
      <c r="B526" s="42" t="s">
        <v>4247</v>
      </c>
      <c r="C526" s="3" t="s">
        <v>3424</v>
      </c>
      <c r="D526" s="3" t="s">
        <v>4250</v>
      </c>
      <c r="E526" s="3">
        <v>514046234</v>
      </c>
      <c r="F526" s="3" t="s">
        <v>517</v>
      </c>
      <c r="G526" s="3" t="s">
        <v>4251</v>
      </c>
      <c r="H526" s="3" t="s">
        <v>313</v>
      </c>
      <c r="I526" s="8">
        <v>7.8999999999996398</v>
      </c>
      <c r="J526" s="3" t="s">
        <v>1023</v>
      </c>
      <c r="K526" s="3" t="s">
        <v>74</v>
      </c>
      <c r="L526" s="40">
        <v>2.3E-2</v>
      </c>
      <c r="M526" s="40">
        <v>3.3499999999996061E-2</v>
      </c>
      <c r="N526" s="8">
        <v>39488.208449559344</v>
      </c>
      <c r="O526" s="8">
        <v>101.56</v>
      </c>
      <c r="P526" s="8">
        <v>40.104224458256141</v>
      </c>
      <c r="Q526" s="40">
        <f t="shared" ref="Q526:Q589" si="9">P526/$P$10</f>
        <v>3.214911319801309E-4</v>
      </c>
      <c r="R526" s="40">
        <v>4.9876029485843259E-5</v>
      </c>
    </row>
    <row r="527" spans="2:18" ht="15" x14ac:dyDescent="0.25">
      <c r="B527" s="42" t="s">
        <v>4247</v>
      </c>
      <c r="C527" s="3" t="s">
        <v>3424</v>
      </c>
      <c r="D527" s="3" t="s">
        <v>4252</v>
      </c>
      <c r="E527" s="3">
        <v>514046234</v>
      </c>
      <c r="F527" s="3" t="s">
        <v>517</v>
      </c>
      <c r="G527" s="3" t="s">
        <v>4253</v>
      </c>
      <c r="H527" s="3" t="s">
        <v>313</v>
      </c>
      <c r="I527" s="8">
        <v>7.8699999999999353</v>
      </c>
      <c r="J527" s="3" t="s">
        <v>1023</v>
      </c>
      <c r="K527" s="3" t="s">
        <v>74</v>
      </c>
      <c r="L527" s="40">
        <v>2.7900000000000001E-2</v>
      </c>
      <c r="M527" s="40">
        <v>3.6000000000000552E-2</v>
      </c>
      <c r="N527" s="8">
        <v>47053.651368734936</v>
      </c>
      <c r="O527" s="8">
        <v>98.25</v>
      </c>
      <c r="P527" s="8">
        <v>46.230212466436775</v>
      </c>
      <c r="Q527" s="40">
        <f t="shared" si="9"/>
        <v>3.705994452775659E-4</v>
      </c>
      <c r="R527" s="40">
        <v>5.7494677213191065E-5</v>
      </c>
    </row>
    <row r="528" spans="2:18" ht="15" x14ac:dyDescent="0.25">
      <c r="B528" s="42" t="s">
        <v>4247</v>
      </c>
      <c r="C528" s="3" t="s">
        <v>3424</v>
      </c>
      <c r="D528" s="3" t="s">
        <v>4254</v>
      </c>
      <c r="E528" s="3">
        <v>514046234</v>
      </c>
      <c r="F528" s="3" t="s">
        <v>517</v>
      </c>
      <c r="G528" s="3" t="s">
        <v>4255</v>
      </c>
      <c r="H528" s="3" t="s">
        <v>313</v>
      </c>
      <c r="I528" s="8">
        <v>7.9399999999998743</v>
      </c>
      <c r="J528" s="3" t="s">
        <v>1023</v>
      </c>
      <c r="K528" s="3" t="s">
        <v>74</v>
      </c>
      <c r="L528" s="40">
        <v>1.9099999999999999E-2</v>
      </c>
      <c r="M528" s="40">
        <v>3.5199999999996991E-2</v>
      </c>
      <c r="N528" s="8">
        <v>41297.237001235364</v>
      </c>
      <c r="O528" s="8">
        <v>97.32</v>
      </c>
      <c r="P528" s="8">
        <v>40.190471030842325</v>
      </c>
      <c r="Q528" s="40">
        <f t="shared" si="9"/>
        <v>3.2218251820252246E-4</v>
      </c>
      <c r="R528" s="40">
        <v>4.9983290919157822E-5</v>
      </c>
    </row>
    <row r="529" spans="2:18" ht="15" x14ac:dyDescent="0.25">
      <c r="B529" s="42" t="s">
        <v>4247</v>
      </c>
      <c r="C529" s="3" t="s">
        <v>3424</v>
      </c>
      <c r="D529" s="3" t="s">
        <v>4256</v>
      </c>
      <c r="E529" s="3">
        <v>514046234</v>
      </c>
      <c r="F529" s="3" t="s">
        <v>517</v>
      </c>
      <c r="G529" s="3" t="s">
        <v>4257</v>
      </c>
      <c r="H529" s="3" t="s">
        <v>313</v>
      </c>
      <c r="I529" s="8">
        <v>7.959999999999992</v>
      </c>
      <c r="J529" s="3" t="s">
        <v>1023</v>
      </c>
      <c r="K529" s="3" t="s">
        <v>74</v>
      </c>
      <c r="L529" s="40">
        <v>2.1499999999999998E-2</v>
      </c>
      <c r="M529" s="40">
        <v>3.2200000000003837E-2</v>
      </c>
      <c r="N529" s="8">
        <v>33245.210429842758</v>
      </c>
      <c r="O529" s="8">
        <v>102.12</v>
      </c>
      <c r="P529" s="8">
        <v>33.950008842961871</v>
      </c>
      <c r="Q529" s="40">
        <f t="shared" si="9"/>
        <v>2.7215653515554527E-4</v>
      </c>
      <c r="R529" s="40">
        <v>4.2222276205807856E-5</v>
      </c>
    </row>
    <row r="530" spans="2:18" ht="15" x14ac:dyDescent="0.25">
      <c r="B530" s="42" t="s">
        <v>4247</v>
      </c>
      <c r="C530" s="3" t="s">
        <v>3424</v>
      </c>
      <c r="D530" s="3" t="s">
        <v>4258</v>
      </c>
      <c r="E530" s="3">
        <v>514046234</v>
      </c>
      <c r="F530" s="3" t="s">
        <v>517</v>
      </c>
      <c r="G530" s="3" t="s">
        <v>3673</v>
      </c>
      <c r="H530" s="3" t="s">
        <v>313</v>
      </c>
      <c r="I530" s="8">
        <v>7.8999999999998591</v>
      </c>
      <c r="J530" s="3" t="s">
        <v>1023</v>
      </c>
      <c r="K530" s="3" t="s">
        <v>74</v>
      </c>
      <c r="L530" s="40">
        <v>2.0899999999999998E-2</v>
      </c>
      <c r="M530" s="40">
        <v>3.510000000000052E-2</v>
      </c>
      <c r="N530" s="8">
        <v>46224.476106268623</v>
      </c>
      <c r="O530" s="8">
        <v>99.11</v>
      </c>
      <c r="P530" s="8">
        <v>45.813078212787651</v>
      </c>
      <c r="Q530" s="40">
        <f t="shared" si="9"/>
        <v>3.6725553412593817E-4</v>
      </c>
      <c r="R530" s="40">
        <v>5.697590392644631E-5</v>
      </c>
    </row>
    <row r="531" spans="2:18" ht="15" x14ac:dyDescent="0.25">
      <c r="B531" s="42" t="s">
        <v>4247</v>
      </c>
      <c r="C531" s="3" t="s">
        <v>3424</v>
      </c>
      <c r="D531" s="3" t="s">
        <v>4259</v>
      </c>
      <c r="E531" s="3">
        <v>514046234</v>
      </c>
      <c r="F531" s="3" t="s">
        <v>517</v>
      </c>
      <c r="G531" s="3" t="s">
        <v>4260</v>
      </c>
      <c r="H531" s="3" t="s">
        <v>313</v>
      </c>
      <c r="I531" s="8">
        <v>7.8599999999999302</v>
      </c>
      <c r="J531" s="3" t="s">
        <v>1023</v>
      </c>
      <c r="K531" s="3" t="s">
        <v>74</v>
      </c>
      <c r="L531" s="40">
        <v>2.1499999999999998E-2</v>
      </c>
      <c r="M531" s="40">
        <v>3.6699999999999879E-2</v>
      </c>
      <c r="N531" s="8">
        <v>142935.21785860613</v>
      </c>
      <c r="O531" s="8">
        <v>98.25</v>
      </c>
      <c r="P531" s="8">
        <v>140.43385150132292</v>
      </c>
      <c r="Q531" s="40">
        <f t="shared" si="9"/>
        <v>1.1257726211482784E-3</v>
      </c>
      <c r="R531" s="40">
        <v>1.7465199771114298E-4</v>
      </c>
    </row>
    <row r="532" spans="2:18" ht="15" x14ac:dyDescent="0.25">
      <c r="B532" s="42" t="s">
        <v>4247</v>
      </c>
      <c r="C532" s="3" t="s">
        <v>3424</v>
      </c>
      <c r="D532" s="3" t="s">
        <v>4261</v>
      </c>
      <c r="E532" s="3">
        <v>514046234</v>
      </c>
      <c r="F532" s="3" t="s">
        <v>517</v>
      </c>
      <c r="G532" s="3" t="s">
        <v>4262</v>
      </c>
      <c r="H532" s="3" t="s">
        <v>313</v>
      </c>
      <c r="I532" s="8">
        <v>8.6399999999999739</v>
      </c>
      <c r="J532" s="3" t="s">
        <v>1023</v>
      </c>
      <c r="K532" s="3" t="s">
        <v>74</v>
      </c>
      <c r="L532" s="40">
        <v>2.5899999999999999E-2</v>
      </c>
      <c r="M532" s="40">
        <v>3.2600000000000857E-2</v>
      </c>
      <c r="N532" s="8">
        <v>25030.532664628427</v>
      </c>
      <c r="O532" s="8">
        <v>92.53</v>
      </c>
      <c r="P532" s="8">
        <v>23.160751605905777</v>
      </c>
      <c r="Q532" s="40">
        <f t="shared" si="9"/>
        <v>1.8566563377989475E-4</v>
      </c>
      <c r="R532" s="40">
        <v>2.8804105941827716E-5</v>
      </c>
    </row>
    <row r="533" spans="2:18" ht="15" x14ac:dyDescent="0.25">
      <c r="B533" s="42" t="s">
        <v>4247</v>
      </c>
      <c r="C533" s="3" t="s">
        <v>3424</v>
      </c>
      <c r="D533" s="3" t="s">
        <v>4263</v>
      </c>
      <c r="E533" s="3">
        <v>514046234</v>
      </c>
      <c r="F533" s="3" t="s">
        <v>517</v>
      </c>
      <c r="G533" s="3" t="s">
        <v>4262</v>
      </c>
      <c r="H533" s="3" t="s">
        <v>313</v>
      </c>
      <c r="I533" s="8">
        <v>7.8700000000001191</v>
      </c>
      <c r="J533" s="3" t="s">
        <v>1023</v>
      </c>
      <c r="K533" s="3" t="s">
        <v>74</v>
      </c>
      <c r="L533" s="40">
        <v>1.8800000000000001E-2</v>
      </c>
      <c r="M533" s="40">
        <v>3.8899999999999546E-2</v>
      </c>
      <c r="N533" s="8">
        <v>61922.436502993311</v>
      </c>
      <c r="O533" s="8">
        <v>93.92</v>
      </c>
      <c r="P533" s="8">
        <v>58.15755230742144</v>
      </c>
      <c r="Q533" s="40">
        <f t="shared" si="9"/>
        <v>4.6621366145524517E-4</v>
      </c>
      <c r="R533" s="40">
        <v>7.2328235563529799E-5</v>
      </c>
    </row>
    <row r="534" spans="2:18" ht="15" x14ac:dyDescent="0.25">
      <c r="B534" s="42" t="s">
        <v>4247</v>
      </c>
      <c r="C534" s="3" t="s">
        <v>3424</v>
      </c>
      <c r="D534" s="3" t="s">
        <v>4264</v>
      </c>
      <c r="E534" s="3">
        <v>514046234</v>
      </c>
      <c r="F534" s="3" t="s">
        <v>517</v>
      </c>
      <c r="G534" s="3" t="s">
        <v>4112</v>
      </c>
      <c r="H534" s="3" t="s">
        <v>313</v>
      </c>
      <c r="I534" s="8">
        <v>7.8299999999987531</v>
      </c>
      <c r="J534" s="3" t="s">
        <v>1023</v>
      </c>
      <c r="K534" s="3" t="s">
        <v>74</v>
      </c>
      <c r="L534" s="40">
        <v>2.9499999999999998E-2</v>
      </c>
      <c r="M534" s="40">
        <v>3.6699999999990546E-2</v>
      </c>
      <c r="N534" s="8">
        <v>12215.978589437986</v>
      </c>
      <c r="O534" s="8">
        <v>95.26</v>
      </c>
      <c r="P534" s="8">
        <v>11.636941053908657</v>
      </c>
      <c r="Q534" s="40">
        <f t="shared" si="9"/>
        <v>9.3286266041655544E-5</v>
      </c>
      <c r="R534" s="40">
        <v>1.4472400924593417E-5</v>
      </c>
    </row>
    <row r="535" spans="2:18" ht="15" x14ac:dyDescent="0.25">
      <c r="B535" s="42" t="s">
        <v>4247</v>
      </c>
      <c r="C535" s="3" t="s">
        <v>3424</v>
      </c>
      <c r="D535" s="3" t="s">
        <v>4265</v>
      </c>
      <c r="E535" s="3">
        <v>514046234</v>
      </c>
      <c r="F535" s="3" t="s">
        <v>517</v>
      </c>
      <c r="G535" s="3" t="s">
        <v>4112</v>
      </c>
      <c r="H535" s="3" t="s">
        <v>313</v>
      </c>
      <c r="I535" s="8">
        <v>8.3300000000000054</v>
      </c>
      <c r="J535" s="3" t="s">
        <v>1023</v>
      </c>
      <c r="K535" s="3" t="s">
        <v>74</v>
      </c>
      <c r="L535" s="40">
        <v>2.2499999999999999E-2</v>
      </c>
      <c r="M535" s="40">
        <v>3.4799999999997139E-2</v>
      </c>
      <c r="N535" s="8">
        <v>48874.500387235494</v>
      </c>
      <c r="O535" s="8">
        <v>96.52</v>
      </c>
      <c r="P535" s="8">
        <v>47.173667737414988</v>
      </c>
      <c r="Q535" s="40">
        <f t="shared" si="9"/>
        <v>3.7816255133775467E-4</v>
      </c>
      <c r="R535" s="40">
        <v>5.8668015023597134E-5</v>
      </c>
    </row>
    <row r="536" spans="2:18" ht="15" x14ac:dyDescent="0.25">
      <c r="B536" s="42" t="s">
        <v>4247</v>
      </c>
      <c r="C536" s="3" t="s">
        <v>3424</v>
      </c>
      <c r="D536" s="3" t="s">
        <v>4266</v>
      </c>
      <c r="E536" s="3">
        <v>514046234</v>
      </c>
      <c r="F536" s="3" t="s">
        <v>517</v>
      </c>
      <c r="G536" s="3" t="s">
        <v>4083</v>
      </c>
      <c r="H536" s="3" t="s">
        <v>313</v>
      </c>
      <c r="I536" s="8">
        <v>7.5200000000048099</v>
      </c>
      <c r="J536" s="3" t="s">
        <v>1023</v>
      </c>
      <c r="K536" s="3" t="s">
        <v>74</v>
      </c>
      <c r="L536" s="40">
        <v>2.9600000000000001E-2</v>
      </c>
      <c r="M536" s="40">
        <v>4.470000000000985E-2</v>
      </c>
      <c r="N536" s="8">
        <v>3299.3782317123323</v>
      </c>
      <c r="O536" s="8">
        <v>93.78</v>
      </c>
      <c r="P536" s="8">
        <v>3.0941568532026102</v>
      </c>
      <c r="Q536" s="40">
        <f t="shared" si="9"/>
        <v>2.4803970222528559E-5</v>
      </c>
      <c r="R536" s="40">
        <v>3.8480798601352109E-6</v>
      </c>
    </row>
    <row r="537" spans="2:18" ht="15" x14ac:dyDescent="0.25">
      <c r="B537" s="42" t="s">
        <v>4247</v>
      </c>
      <c r="C537" s="3" t="s">
        <v>3424</v>
      </c>
      <c r="D537" s="3" t="s">
        <v>4267</v>
      </c>
      <c r="E537" s="3">
        <v>514046234</v>
      </c>
      <c r="F537" s="3" t="s">
        <v>517</v>
      </c>
      <c r="G537" s="3" t="s">
        <v>4083</v>
      </c>
      <c r="H537" s="3" t="s">
        <v>313</v>
      </c>
      <c r="I537" s="8">
        <v>8.0200000000001861</v>
      </c>
      <c r="J537" s="3" t="s">
        <v>1023</v>
      </c>
      <c r="K537" s="3" t="s">
        <v>74</v>
      </c>
      <c r="L537" s="40">
        <v>2.93E-2</v>
      </c>
      <c r="M537" s="40">
        <v>4.1000000000004241E-2</v>
      </c>
      <c r="N537" s="8">
        <v>34201.912208883085</v>
      </c>
      <c r="O537" s="8">
        <v>96.1</v>
      </c>
      <c r="P537" s="8">
        <v>32.868037527655005</v>
      </c>
      <c r="Q537" s="40">
        <f t="shared" si="9"/>
        <v>2.6348303036579171E-4</v>
      </c>
      <c r="R537" s="40">
        <v>4.0876671498222681E-5</v>
      </c>
    </row>
    <row r="538" spans="2:18" ht="15" x14ac:dyDescent="0.25">
      <c r="B538" s="42" t="s">
        <v>4247</v>
      </c>
      <c r="C538" s="3" t="s">
        <v>3424</v>
      </c>
      <c r="D538" s="3" t="s">
        <v>4268</v>
      </c>
      <c r="E538" s="3">
        <v>514046234</v>
      </c>
      <c r="F538" s="3" t="s">
        <v>517</v>
      </c>
      <c r="G538" s="3" t="s">
        <v>719</v>
      </c>
      <c r="H538" s="3" t="s">
        <v>313</v>
      </c>
      <c r="I538" s="8">
        <v>7.9799999999999107</v>
      </c>
      <c r="J538" s="3" t="s">
        <v>1023</v>
      </c>
      <c r="K538" s="3" t="s">
        <v>74</v>
      </c>
      <c r="L538" s="40">
        <v>2.8899999999999999E-2</v>
      </c>
      <c r="M538" s="40">
        <v>3.0299999999998679E-2</v>
      </c>
      <c r="N538" s="8">
        <v>89477.195224228941</v>
      </c>
      <c r="O538" s="8">
        <v>103.64</v>
      </c>
      <c r="P538" s="8">
        <v>92.734165114589331</v>
      </c>
      <c r="Q538" s="40">
        <f t="shared" si="9"/>
        <v>7.4339329880206996E-4</v>
      </c>
      <c r="R538" s="40">
        <v>1.1532979420695756E-4</v>
      </c>
    </row>
    <row r="539" spans="2:18" ht="15" x14ac:dyDescent="0.25">
      <c r="B539" s="42" t="s">
        <v>4269</v>
      </c>
      <c r="C539" s="3" t="s">
        <v>3424</v>
      </c>
      <c r="D539" s="3" t="s">
        <v>4270</v>
      </c>
      <c r="E539" s="3">
        <v>500223078</v>
      </c>
      <c r="F539" s="3" t="s">
        <v>2008</v>
      </c>
      <c r="G539" s="3" t="s">
        <v>4271</v>
      </c>
      <c r="H539" s="3" t="s">
        <v>2009</v>
      </c>
      <c r="I539" s="8">
        <v>2.4199999999985611</v>
      </c>
      <c r="J539" s="3" t="s">
        <v>506</v>
      </c>
      <c r="K539" s="3" t="s">
        <v>74</v>
      </c>
      <c r="L539" s="40">
        <v>6.4500000000000002E-2</v>
      </c>
      <c r="M539" s="40">
        <v>5.2699999999996125E-2</v>
      </c>
      <c r="N539" s="8">
        <v>7328.6129169457836</v>
      </c>
      <c r="O539" s="8">
        <v>101.32</v>
      </c>
      <c r="P539" s="8">
        <v>7.4253505889937381</v>
      </c>
      <c r="Q539" s="40">
        <f t="shared" si="9"/>
        <v>5.952451140626622E-5</v>
      </c>
      <c r="R539" s="40">
        <v>9.2346133087516427E-6</v>
      </c>
    </row>
    <row r="540" spans="2:18" ht="15" x14ac:dyDescent="0.25">
      <c r="B540" s="42" t="s">
        <v>4272</v>
      </c>
      <c r="C540" s="3" t="s">
        <v>3424</v>
      </c>
      <c r="D540" s="3" t="s">
        <v>4273</v>
      </c>
      <c r="E540" s="3">
        <v>500276001</v>
      </c>
      <c r="F540" s="3" t="s">
        <v>2008</v>
      </c>
      <c r="G540" s="3" t="s">
        <v>4274</v>
      </c>
      <c r="H540" s="3" t="s">
        <v>2009</v>
      </c>
      <c r="I540" s="8">
        <v>2.2799999999997951</v>
      </c>
      <c r="J540" s="3" t="s">
        <v>3499</v>
      </c>
      <c r="K540" s="3" t="s">
        <v>74</v>
      </c>
      <c r="L540" s="40">
        <v>2.9499999999999998E-2</v>
      </c>
      <c r="M540" s="40">
        <v>2.4899999999990253E-2</v>
      </c>
      <c r="N540" s="8">
        <v>8323.0977020027549</v>
      </c>
      <c r="O540" s="8">
        <v>113.95</v>
      </c>
      <c r="P540" s="8">
        <v>9.4841698221108306</v>
      </c>
      <c r="Q540" s="40">
        <f t="shared" si="9"/>
        <v>7.6028810759722919E-5</v>
      </c>
      <c r="R540" s="40">
        <v>1.1795084933975397E-5</v>
      </c>
    </row>
    <row r="541" spans="2:18" ht="15" x14ac:dyDescent="0.25">
      <c r="B541" s="42" t="s">
        <v>4275</v>
      </c>
      <c r="C541" s="3" t="s">
        <v>3424</v>
      </c>
      <c r="D541" s="3" t="s">
        <v>4276</v>
      </c>
      <c r="E541" s="3">
        <v>500268008</v>
      </c>
      <c r="F541" s="3" t="s">
        <v>2008</v>
      </c>
      <c r="G541" s="3" t="s">
        <v>2656</v>
      </c>
      <c r="H541" s="3" t="s">
        <v>2009</v>
      </c>
      <c r="I541" s="8">
        <v>1.2000000000008944</v>
      </c>
      <c r="J541" s="3" t="s">
        <v>3499</v>
      </c>
      <c r="K541" s="3" t="s">
        <v>74</v>
      </c>
      <c r="L541" s="40">
        <v>1.2800000000000001E-2</v>
      </c>
      <c r="M541" s="40">
        <v>5.4699999999963639E-2</v>
      </c>
      <c r="N541" s="8">
        <v>4077.715260084366</v>
      </c>
      <c r="O541" s="8">
        <v>100.38</v>
      </c>
      <c r="P541" s="8">
        <v>4.0932105637681317</v>
      </c>
      <c r="Q541" s="40">
        <f t="shared" si="9"/>
        <v>3.2812775096762642E-5</v>
      </c>
      <c r="R541" s="40">
        <v>5.0905632393605863E-6</v>
      </c>
    </row>
    <row r="542" spans="2:18" ht="15" x14ac:dyDescent="0.25">
      <c r="B542" s="42" t="s">
        <v>4275</v>
      </c>
      <c r="C542" s="3" t="s">
        <v>3424</v>
      </c>
      <c r="D542" s="3" t="s">
        <v>4277</v>
      </c>
      <c r="E542" s="3">
        <v>500268008</v>
      </c>
      <c r="F542" s="3" t="s">
        <v>2008</v>
      </c>
      <c r="G542" s="3" t="s">
        <v>4278</v>
      </c>
      <c r="H542" s="3" t="s">
        <v>2009</v>
      </c>
      <c r="I542" s="8">
        <v>2.6399999999990742</v>
      </c>
      <c r="J542" s="3" t="s">
        <v>3499</v>
      </c>
      <c r="K542" s="3" t="s">
        <v>74</v>
      </c>
      <c r="L542" s="40">
        <v>2.2499999999999999E-2</v>
      </c>
      <c r="M542" s="40">
        <v>2.460000000000449E-2</v>
      </c>
      <c r="N542" s="8">
        <v>12540.796628585122</v>
      </c>
      <c r="O542" s="8">
        <v>109.99</v>
      </c>
      <c r="P542" s="8">
        <v>13.793622164078208</v>
      </c>
      <c r="Q542" s="40">
        <f t="shared" si="9"/>
        <v>1.105750644362056E-4</v>
      </c>
      <c r="R542" s="40">
        <v>1.7154579475492519E-5</v>
      </c>
    </row>
    <row r="543" spans="2:18" ht="15" x14ac:dyDescent="0.25">
      <c r="B543" s="42" t="s">
        <v>4275</v>
      </c>
      <c r="C543" s="3" t="s">
        <v>3424</v>
      </c>
      <c r="D543" s="3" t="s">
        <v>4279</v>
      </c>
      <c r="E543" s="3">
        <v>500268008</v>
      </c>
      <c r="F543" s="3" t="s">
        <v>2008</v>
      </c>
      <c r="G543" s="3" t="s">
        <v>4280</v>
      </c>
      <c r="H543" s="3" t="s">
        <v>2009</v>
      </c>
      <c r="I543" s="8">
        <v>2.9599999999996385</v>
      </c>
      <c r="J543" s="3" t="s">
        <v>3499</v>
      </c>
      <c r="K543" s="3" t="s">
        <v>74</v>
      </c>
      <c r="L543" s="40">
        <v>3.3300000000000003E-2</v>
      </c>
      <c r="M543" s="40">
        <v>5.3099999999996997E-2</v>
      </c>
      <c r="N543" s="8">
        <v>23858.262973805788</v>
      </c>
      <c r="O543" s="8">
        <v>94.86</v>
      </c>
      <c r="P543" s="8">
        <v>22.631948255115372</v>
      </c>
      <c r="Q543" s="40">
        <f t="shared" si="9"/>
        <v>1.8142653951645998E-4</v>
      </c>
      <c r="R543" s="40">
        <v>2.8146454238733749E-5</v>
      </c>
    </row>
    <row r="544" spans="2:18" ht="15" x14ac:dyDescent="0.25">
      <c r="B544" s="42" t="s">
        <v>4281</v>
      </c>
      <c r="C544" s="3" t="s">
        <v>3408</v>
      </c>
      <c r="D544" s="3" t="s">
        <v>4282</v>
      </c>
      <c r="E544" s="3">
        <v>513821488</v>
      </c>
      <c r="F544" s="3" t="s">
        <v>2008</v>
      </c>
      <c r="G544" s="3" t="s">
        <v>4283</v>
      </c>
      <c r="H544" s="3" t="s">
        <v>2009</v>
      </c>
      <c r="I544" s="8">
        <v>0</v>
      </c>
      <c r="J544" s="3" t="s">
        <v>348</v>
      </c>
      <c r="K544" s="3" t="s">
        <v>74</v>
      </c>
      <c r="L544" s="40">
        <v>0</v>
      </c>
      <c r="M544" s="40">
        <v>0</v>
      </c>
      <c r="N544" s="8">
        <v>281.28420812624972</v>
      </c>
      <c r="O544" s="8">
        <v>100</v>
      </c>
      <c r="P544" s="8">
        <v>0.28128420812629429</v>
      </c>
      <c r="Q544" s="40">
        <f t="shared" si="9"/>
        <v>2.2548841100962979E-6</v>
      </c>
      <c r="R544" s="40">
        <v>3.4982198628506195E-7</v>
      </c>
    </row>
    <row r="545" spans="2:18" ht="15" x14ac:dyDescent="0.25">
      <c r="B545" s="42" t="s">
        <v>4284</v>
      </c>
      <c r="C545" s="3" t="s">
        <v>3408</v>
      </c>
      <c r="D545" s="3" t="s">
        <v>4285</v>
      </c>
      <c r="E545" s="3">
        <v>512351479</v>
      </c>
      <c r="F545" s="3" t="s">
        <v>2008</v>
      </c>
      <c r="G545" s="3" t="s">
        <v>3899</v>
      </c>
      <c r="H545" s="3" t="s">
        <v>2009</v>
      </c>
      <c r="I545" s="8">
        <v>2.79000000000004</v>
      </c>
      <c r="J545" s="3" t="s">
        <v>1292</v>
      </c>
      <c r="K545" s="3" t="s">
        <v>74</v>
      </c>
      <c r="L545" s="40">
        <v>4.0239999999999998E-2</v>
      </c>
      <c r="M545" s="40">
        <v>5.829999999999988E-2</v>
      </c>
      <c r="N545" s="8">
        <v>274672.63664084597</v>
      </c>
      <c r="O545" s="8">
        <v>95.4</v>
      </c>
      <c r="P545" s="8">
        <v>262.03769534167151</v>
      </c>
      <c r="Q545" s="40">
        <f t="shared" si="9"/>
        <v>2.1005965440011351E-3</v>
      </c>
      <c r="R545" s="40">
        <v>3.2588586354206537E-4</v>
      </c>
    </row>
    <row r="546" spans="2:18" ht="15" x14ac:dyDescent="0.25">
      <c r="B546" s="42" t="s">
        <v>4284</v>
      </c>
      <c r="C546" s="3" t="s">
        <v>3408</v>
      </c>
      <c r="D546" s="3" t="s">
        <v>4286</v>
      </c>
      <c r="E546" s="3">
        <v>512351479</v>
      </c>
      <c r="F546" s="3" t="s">
        <v>2008</v>
      </c>
      <c r="G546" s="3" t="s">
        <v>2236</v>
      </c>
      <c r="H546" s="3" t="s">
        <v>2009</v>
      </c>
      <c r="I546" s="8">
        <v>3.339999999999971</v>
      </c>
      <c r="J546" s="3" t="s">
        <v>1292</v>
      </c>
      <c r="K546" s="3" t="s">
        <v>74</v>
      </c>
      <c r="L546" s="40">
        <v>5.2490000000000002E-2</v>
      </c>
      <c r="M546" s="40">
        <v>5.3100000000000286E-2</v>
      </c>
      <c r="N546" s="8">
        <v>351341.13943233003</v>
      </c>
      <c r="O546" s="8">
        <v>100.01</v>
      </c>
      <c r="P546" s="8">
        <v>351.37627354626312</v>
      </c>
      <c r="Q546" s="40">
        <f t="shared" si="9"/>
        <v>2.8167694914766669E-3</v>
      </c>
      <c r="R546" s="40">
        <v>4.369927013115765E-4</v>
      </c>
    </row>
    <row r="547" spans="2:18" ht="15" x14ac:dyDescent="0.25">
      <c r="B547" s="42" t="s">
        <v>4287</v>
      </c>
      <c r="C547" s="3" t="s">
        <v>3408</v>
      </c>
      <c r="D547" s="3" t="s">
        <v>4288</v>
      </c>
      <c r="E547" s="3">
        <v>515092609</v>
      </c>
      <c r="F547" s="3" t="s">
        <v>2008</v>
      </c>
      <c r="G547" s="3" t="s">
        <v>4289</v>
      </c>
      <c r="H547" s="3" t="s">
        <v>2009</v>
      </c>
      <c r="I547" s="8">
        <v>3.2000000000000122</v>
      </c>
      <c r="J547" s="3" t="s">
        <v>2323</v>
      </c>
      <c r="K547" s="3" t="s">
        <v>74</v>
      </c>
      <c r="L547" s="40">
        <v>2.1899999999999999E-2</v>
      </c>
      <c r="M547" s="40">
        <v>2.6000000000000256E-2</v>
      </c>
      <c r="N547" s="8">
        <v>114584.478273535</v>
      </c>
      <c r="O547" s="8">
        <v>110.1</v>
      </c>
      <c r="P547" s="8">
        <v>126.15751055970964</v>
      </c>
      <c r="Q547" s="40">
        <f t="shared" si="9"/>
        <v>1.011327894393098E-3</v>
      </c>
      <c r="R547" s="40">
        <v>1.5689708008407319E-4</v>
      </c>
    </row>
    <row r="548" spans="2:18" ht="15" x14ac:dyDescent="0.25">
      <c r="B548" s="42" t="s">
        <v>4287</v>
      </c>
      <c r="C548" s="3" t="s">
        <v>3408</v>
      </c>
      <c r="D548" s="3" t="s">
        <v>4290</v>
      </c>
      <c r="E548" s="3">
        <v>515092609</v>
      </c>
      <c r="F548" s="3" t="s">
        <v>2008</v>
      </c>
      <c r="G548" s="3" t="s">
        <v>4289</v>
      </c>
      <c r="H548" s="3" t="s">
        <v>2009</v>
      </c>
      <c r="I548" s="8">
        <v>3.0700000000000807</v>
      </c>
      <c r="J548" s="3" t="s">
        <v>2323</v>
      </c>
      <c r="K548" s="3" t="s">
        <v>74</v>
      </c>
      <c r="L548" s="40">
        <v>3.5000000000000003E-2</v>
      </c>
      <c r="M548" s="40">
        <v>5.4200000000001358E-2</v>
      </c>
      <c r="N548" s="8">
        <v>68961.463916909939</v>
      </c>
      <c r="O548" s="8">
        <v>94.59</v>
      </c>
      <c r="P548" s="8">
        <v>65.23064870369231</v>
      </c>
      <c r="Q548" s="40">
        <f t="shared" si="9"/>
        <v>5.2291436562691197E-4</v>
      </c>
      <c r="R548" s="40">
        <v>8.1124764337794437E-5</v>
      </c>
    </row>
    <row r="549" spans="2:18" ht="15" x14ac:dyDescent="0.25">
      <c r="B549" s="42" t="s">
        <v>4287</v>
      </c>
      <c r="C549" s="3" t="s">
        <v>3408</v>
      </c>
      <c r="D549" s="3" t="s">
        <v>4291</v>
      </c>
      <c r="E549" s="3">
        <v>515092609</v>
      </c>
      <c r="F549" s="3" t="s">
        <v>2008</v>
      </c>
      <c r="G549" s="3" t="s">
        <v>4292</v>
      </c>
      <c r="H549" s="3" t="s">
        <v>2009</v>
      </c>
      <c r="I549" s="8">
        <v>2.9299999999999935</v>
      </c>
      <c r="J549" s="3" t="s">
        <v>2323</v>
      </c>
      <c r="K549" s="3" t="s">
        <v>74</v>
      </c>
      <c r="L549" s="40">
        <v>2.7699999999999999E-2</v>
      </c>
      <c r="M549" s="40">
        <v>2.969999999999989E-2</v>
      </c>
      <c r="N549" s="8">
        <v>1082698.0234914217</v>
      </c>
      <c r="O549" s="8">
        <v>111.3</v>
      </c>
      <c r="P549" s="8">
        <v>1205.0429001459411</v>
      </c>
      <c r="Q549" s="40">
        <f t="shared" si="9"/>
        <v>9.6600946978986722E-3</v>
      </c>
      <c r="R549" s="40">
        <v>1.4986639445414298E-3</v>
      </c>
    </row>
    <row r="550" spans="2:18" ht="15" x14ac:dyDescent="0.25">
      <c r="B550" s="42" t="s">
        <v>4287</v>
      </c>
      <c r="C550" s="3" t="s">
        <v>3408</v>
      </c>
      <c r="D550" s="3" t="s">
        <v>4293</v>
      </c>
      <c r="E550" s="3">
        <v>515092609</v>
      </c>
      <c r="F550" s="3" t="s">
        <v>2008</v>
      </c>
      <c r="G550" s="3" t="s">
        <v>4294</v>
      </c>
      <c r="H550" s="3" t="s">
        <v>2009</v>
      </c>
      <c r="I550" s="8">
        <v>3.1600000000000152</v>
      </c>
      <c r="J550" s="3" t="s">
        <v>2323</v>
      </c>
      <c r="K550" s="3" t="s">
        <v>74</v>
      </c>
      <c r="L550" s="40">
        <v>2.3E-2</v>
      </c>
      <c r="M550" s="40">
        <v>2.8100000000000035E-2</v>
      </c>
      <c r="N550" s="8">
        <v>301541.38806958293</v>
      </c>
      <c r="O550" s="8">
        <v>109.37</v>
      </c>
      <c r="P550" s="8">
        <v>329.79581608796002</v>
      </c>
      <c r="Q550" s="40">
        <f t="shared" si="9"/>
        <v>2.6437721130049673E-3</v>
      </c>
      <c r="R550" s="40">
        <v>4.1015394437142759E-4</v>
      </c>
    </row>
    <row r="551" spans="2:18" ht="15" x14ac:dyDescent="0.25">
      <c r="B551" s="42" t="s">
        <v>4287</v>
      </c>
      <c r="C551" s="3" t="s">
        <v>3408</v>
      </c>
      <c r="D551" s="3" t="s">
        <v>4295</v>
      </c>
      <c r="E551" s="3">
        <v>515092609</v>
      </c>
      <c r="F551" s="3" t="s">
        <v>2008</v>
      </c>
      <c r="G551" s="3" t="s">
        <v>4296</v>
      </c>
      <c r="H551" s="3" t="s">
        <v>2009</v>
      </c>
      <c r="I551" s="8">
        <v>3.1499999999999786</v>
      </c>
      <c r="J551" s="3" t="s">
        <v>2323</v>
      </c>
      <c r="K551" s="3" t="s">
        <v>74</v>
      </c>
      <c r="L551" s="40">
        <v>2.5499999999999998E-2</v>
      </c>
      <c r="M551" s="40">
        <v>2.839999999999963E-2</v>
      </c>
      <c r="N551" s="8">
        <v>304202.04737608117</v>
      </c>
      <c r="O551" s="8">
        <v>108.96</v>
      </c>
      <c r="P551" s="8">
        <v>331.45855077432185</v>
      </c>
      <c r="Q551" s="40">
        <f t="shared" si="9"/>
        <v>2.6571012438813793E-3</v>
      </c>
      <c r="R551" s="40">
        <v>4.1222182139347141E-4</v>
      </c>
    </row>
    <row r="552" spans="2:18" ht="15" x14ac:dyDescent="0.25">
      <c r="B552" s="42" t="s">
        <v>4297</v>
      </c>
      <c r="C552" s="3" t="s">
        <v>3408</v>
      </c>
      <c r="D552" s="3" t="s">
        <v>4298</v>
      </c>
      <c r="E552" s="3">
        <v>515092609</v>
      </c>
      <c r="F552" s="3" t="s">
        <v>2008</v>
      </c>
      <c r="G552" s="3" t="s">
        <v>4299</v>
      </c>
      <c r="H552" s="3" t="s">
        <v>2009</v>
      </c>
      <c r="I552" s="8">
        <v>2.9200000000000137</v>
      </c>
      <c r="J552" s="3" t="s">
        <v>2323</v>
      </c>
      <c r="K552" s="3" t="s">
        <v>74</v>
      </c>
      <c r="L552" s="40">
        <v>8.3529999999999993E-2</v>
      </c>
      <c r="M552" s="40">
        <v>6.9499999999999978E-2</v>
      </c>
      <c r="N552" s="8">
        <v>274976.13438368472</v>
      </c>
      <c r="O552" s="8">
        <v>106.22</v>
      </c>
      <c r="P552" s="8">
        <v>292.07964994235073</v>
      </c>
      <c r="Q552" s="40">
        <f t="shared" si="9"/>
        <v>2.3414245894735307E-3</v>
      </c>
      <c r="R552" s="40">
        <v>3.6324784806405694E-4</v>
      </c>
    </row>
    <row r="553" spans="2:18" ht="15" x14ac:dyDescent="0.25">
      <c r="B553" s="42" t="s">
        <v>4300</v>
      </c>
      <c r="C553" s="3" t="s">
        <v>3424</v>
      </c>
      <c r="D553" s="3" t="s">
        <v>4301</v>
      </c>
      <c r="E553" s="3">
        <v>514271816</v>
      </c>
      <c r="F553" s="3" t="s">
        <v>517</v>
      </c>
      <c r="G553" s="3" t="s">
        <v>4302</v>
      </c>
      <c r="H553" s="3" t="s">
        <v>313</v>
      </c>
      <c r="I553" s="8">
        <v>6.3000000000000025</v>
      </c>
      <c r="J553" s="3" t="s">
        <v>1023</v>
      </c>
      <c r="K553" s="3" t="s">
        <v>74</v>
      </c>
      <c r="L553" s="40">
        <v>2.7660000000000001E-2</v>
      </c>
      <c r="M553" s="40">
        <v>2.7700000000000058E-2</v>
      </c>
      <c r="N553" s="8">
        <v>917885.37069151714</v>
      </c>
      <c r="O553" s="8">
        <v>111.18</v>
      </c>
      <c r="P553" s="8">
        <v>1020.5049551197206</v>
      </c>
      <c r="Q553" s="40">
        <f t="shared" si="9"/>
        <v>8.1807664315829975E-3</v>
      </c>
      <c r="R553" s="40">
        <v>1.269161439213967E-3</v>
      </c>
    </row>
    <row r="554" spans="2:18" ht="15" x14ac:dyDescent="0.25">
      <c r="B554" s="42" t="s">
        <v>4303</v>
      </c>
      <c r="C554" s="3" t="s">
        <v>3424</v>
      </c>
      <c r="D554" s="3" t="s">
        <v>4304</v>
      </c>
      <c r="E554" s="3">
        <v>514874155</v>
      </c>
      <c r="F554" s="3" t="s">
        <v>517</v>
      </c>
      <c r="G554" s="3" t="s">
        <v>2950</v>
      </c>
      <c r="H554" s="3" t="s">
        <v>313</v>
      </c>
      <c r="I554" s="8">
        <v>10.819999999999999</v>
      </c>
      <c r="J554" s="3" t="s">
        <v>1023</v>
      </c>
      <c r="K554" s="3" t="s">
        <v>74</v>
      </c>
      <c r="L554" s="40">
        <v>0.03</v>
      </c>
      <c r="M554" s="40">
        <v>3.3199999999999993E-2</v>
      </c>
      <c r="N554" s="8">
        <v>1009321.2778043905</v>
      </c>
      <c r="O554" s="8">
        <v>106.99</v>
      </c>
      <c r="P554" s="8">
        <v>1079.8728350113597</v>
      </c>
      <c r="Q554" s="40">
        <f t="shared" si="9"/>
        <v>8.6566825518283857E-3</v>
      </c>
      <c r="R554" s="40">
        <v>1.3429949110735084E-3</v>
      </c>
    </row>
    <row r="555" spans="2:18" ht="15" x14ac:dyDescent="0.25">
      <c r="B555" s="42" t="s">
        <v>4303</v>
      </c>
      <c r="C555" s="3" t="s">
        <v>3424</v>
      </c>
      <c r="D555" s="3" t="s">
        <v>4305</v>
      </c>
      <c r="E555" s="3">
        <v>514874155</v>
      </c>
      <c r="F555" s="3" t="s">
        <v>517</v>
      </c>
      <c r="G555" s="3" t="s">
        <v>2950</v>
      </c>
      <c r="H555" s="3" t="s">
        <v>313</v>
      </c>
      <c r="I555" s="8">
        <v>10.82</v>
      </c>
      <c r="J555" s="3" t="s">
        <v>1023</v>
      </c>
      <c r="K555" s="3" t="s">
        <v>74</v>
      </c>
      <c r="L555" s="40">
        <v>0.03</v>
      </c>
      <c r="M555" s="40">
        <v>3.32E-2</v>
      </c>
      <c r="N555" s="8">
        <v>65372.332629173601</v>
      </c>
      <c r="O555" s="8">
        <v>106.99</v>
      </c>
      <c r="P555" s="8">
        <v>69.941858460721605</v>
      </c>
      <c r="Q555" s="40">
        <f t="shared" si="9"/>
        <v>5.6068126370917564E-4</v>
      </c>
      <c r="R555" s="40">
        <v>8.698390860326125E-5</v>
      </c>
    </row>
    <row r="556" spans="2:18" ht="15" x14ac:dyDescent="0.25">
      <c r="B556" s="42" t="s">
        <v>4306</v>
      </c>
      <c r="C556" s="3" t="s">
        <v>3424</v>
      </c>
      <c r="D556" s="3" t="s">
        <v>4307</v>
      </c>
      <c r="E556" s="3">
        <v>550266662</v>
      </c>
      <c r="F556" s="3" t="s">
        <v>2008</v>
      </c>
      <c r="G556" s="3" t="s">
        <v>3661</v>
      </c>
      <c r="H556" s="3" t="s">
        <v>2009</v>
      </c>
      <c r="I556" s="8">
        <v>0</v>
      </c>
      <c r="J556" s="3" t="s">
        <v>2323</v>
      </c>
      <c r="K556" s="3" t="s">
        <v>74</v>
      </c>
      <c r="L556" s="40">
        <v>0</v>
      </c>
      <c r="M556" s="40">
        <v>0</v>
      </c>
      <c r="N556" s="8">
        <v>203.17519065805391</v>
      </c>
      <c r="O556" s="8">
        <v>100</v>
      </c>
      <c r="P556" s="8">
        <v>0.20317519065805456</v>
      </c>
      <c r="Q556" s="40">
        <f t="shared" si="9"/>
        <v>1.6287317088733738E-6</v>
      </c>
      <c r="R556" s="40">
        <v>2.5268090673591833E-7</v>
      </c>
    </row>
    <row r="557" spans="2:18" ht="15" x14ac:dyDescent="0.25">
      <c r="B557" s="42" t="s">
        <v>4306</v>
      </c>
      <c r="C557" s="3" t="s">
        <v>3424</v>
      </c>
      <c r="D557" s="3" t="s">
        <v>3660</v>
      </c>
      <c r="E557" s="3"/>
      <c r="F557" s="3" t="s">
        <v>2008</v>
      </c>
      <c r="G557" s="3" t="s">
        <v>3661</v>
      </c>
      <c r="H557" s="3" t="s">
        <v>2009</v>
      </c>
      <c r="I557" s="8">
        <v>11.210000000000047</v>
      </c>
      <c r="J557" s="3" t="s">
        <v>2323</v>
      </c>
      <c r="K557" s="3" t="s">
        <v>74</v>
      </c>
      <c r="L557" s="40">
        <v>1.286E-2</v>
      </c>
      <c r="M557" s="40">
        <v>2.7000000000000499E-2</v>
      </c>
      <c r="N557" s="8">
        <v>227837.69905440198</v>
      </c>
      <c r="O557" s="8">
        <v>94.63</v>
      </c>
      <c r="P557" s="8">
        <v>215.60281458924061</v>
      </c>
      <c r="Q557" s="40">
        <f t="shared" si="9"/>
        <v>1.7283563977791294E-3</v>
      </c>
      <c r="R557" s="40">
        <v>2.6813664851883172E-4</v>
      </c>
    </row>
    <row r="558" spans="2:18" ht="15" x14ac:dyDescent="0.25">
      <c r="B558" s="42" t="s">
        <v>4306</v>
      </c>
      <c r="C558" s="3" t="s">
        <v>3424</v>
      </c>
      <c r="D558" s="3" t="s">
        <v>3662</v>
      </c>
      <c r="E558" s="3"/>
      <c r="F558" s="3" t="s">
        <v>2008</v>
      </c>
      <c r="G558" s="3" t="s">
        <v>3661</v>
      </c>
      <c r="H558" s="3" t="s">
        <v>2009</v>
      </c>
      <c r="I558" s="8">
        <v>5.8299999999999299</v>
      </c>
      <c r="J558" s="3" t="s">
        <v>2323</v>
      </c>
      <c r="K558" s="3" t="s">
        <v>74</v>
      </c>
      <c r="L558" s="40">
        <v>1.286E-2</v>
      </c>
      <c r="M558" s="40">
        <v>2.9999999999999725E-2</v>
      </c>
      <c r="N558" s="8">
        <v>192193.40472768751</v>
      </c>
      <c r="O558" s="8">
        <v>100.1</v>
      </c>
      <c r="P558" s="8">
        <v>192.38559810656889</v>
      </c>
      <c r="Q558" s="40">
        <f t="shared" si="9"/>
        <v>1.5422381194862484E-3</v>
      </c>
      <c r="R558" s="40">
        <v>2.3926231945471365E-4</v>
      </c>
    </row>
    <row r="559" spans="2:18" ht="15" x14ac:dyDescent="0.25">
      <c r="B559" s="42" t="s">
        <v>4306</v>
      </c>
      <c r="C559" s="3" t="s">
        <v>3424</v>
      </c>
      <c r="D559" s="3" t="s">
        <v>3663</v>
      </c>
      <c r="E559" s="3"/>
      <c r="F559" s="3" t="s">
        <v>2008</v>
      </c>
      <c r="G559" s="3" t="s">
        <v>3661</v>
      </c>
      <c r="H559" s="3" t="s">
        <v>2009</v>
      </c>
      <c r="I559" s="8">
        <v>7.1100000000006762</v>
      </c>
      <c r="J559" s="3" t="s">
        <v>2323</v>
      </c>
      <c r="K559" s="3" t="s">
        <v>74</v>
      </c>
      <c r="L559" s="40">
        <v>6.5000000000000002E-2</v>
      </c>
      <c r="M559" s="40">
        <v>5.8000000000001481E-2</v>
      </c>
      <c r="N559" s="8">
        <v>16491.427829947348</v>
      </c>
      <c r="O559" s="8">
        <v>99.53</v>
      </c>
      <c r="P559" s="8">
        <v>16.413918109839923</v>
      </c>
      <c r="Q559" s="40">
        <f t="shared" si="9"/>
        <v>1.3158038048720477E-4</v>
      </c>
      <c r="R559" s="40">
        <v>2.0413337364913369E-5</v>
      </c>
    </row>
    <row r="560" spans="2:18" ht="15" x14ac:dyDescent="0.25">
      <c r="B560" s="42" t="s">
        <v>4308</v>
      </c>
      <c r="C560" s="3" t="s">
        <v>3424</v>
      </c>
      <c r="D560" s="3" t="s">
        <v>4309</v>
      </c>
      <c r="E560" s="3">
        <v>514872266</v>
      </c>
      <c r="F560" s="3" t="s">
        <v>653</v>
      </c>
      <c r="G560" s="3" t="s">
        <v>4310</v>
      </c>
      <c r="H560" s="3" t="s">
        <v>313</v>
      </c>
      <c r="I560" s="8">
        <v>0</v>
      </c>
      <c r="J560" s="3" t="s">
        <v>1023</v>
      </c>
      <c r="K560" s="3" t="s">
        <v>74</v>
      </c>
      <c r="L560" s="40">
        <v>0</v>
      </c>
      <c r="M560" s="40">
        <v>0</v>
      </c>
      <c r="N560" s="8">
        <v>56.542875488798018</v>
      </c>
      <c r="O560" s="8">
        <v>100</v>
      </c>
      <c r="P560" s="8">
        <v>5.6542875488794664E-2</v>
      </c>
      <c r="Q560" s="40">
        <f t="shared" si="9"/>
        <v>4.5326978122280914E-7</v>
      </c>
      <c r="R560" s="40">
        <v>7.0320126200892383E-8</v>
      </c>
    </row>
    <row r="561" spans="2:18" ht="15" x14ac:dyDescent="0.25">
      <c r="B561" s="42" t="s">
        <v>4308</v>
      </c>
      <c r="C561" s="3" t="s">
        <v>3424</v>
      </c>
      <c r="D561" s="3" t="s">
        <v>4311</v>
      </c>
      <c r="E561" s="3">
        <v>514872266</v>
      </c>
      <c r="F561" s="3" t="s">
        <v>653</v>
      </c>
      <c r="G561" s="3" t="s">
        <v>4312</v>
      </c>
      <c r="H561" s="3" t="s">
        <v>313</v>
      </c>
      <c r="I561" s="8">
        <v>0</v>
      </c>
      <c r="J561" s="3" t="s">
        <v>1023</v>
      </c>
      <c r="K561" s="3" t="s">
        <v>74</v>
      </c>
      <c r="L561" s="40">
        <v>0</v>
      </c>
      <c r="M561" s="40">
        <v>0</v>
      </c>
      <c r="N561" s="8">
        <v>174.58428112600006</v>
      </c>
      <c r="O561" s="8">
        <v>100</v>
      </c>
      <c r="P561" s="8">
        <v>0.17458428112600011</v>
      </c>
      <c r="Q561" s="40">
        <f t="shared" si="9"/>
        <v>1.3995358075944643E-6</v>
      </c>
      <c r="R561" s="40">
        <v>2.1712352927479508E-7</v>
      </c>
    </row>
    <row r="562" spans="2:18" ht="15" x14ac:dyDescent="0.25">
      <c r="B562" s="42" t="s">
        <v>4308</v>
      </c>
      <c r="C562" s="3" t="s">
        <v>3424</v>
      </c>
      <c r="D562" s="3" t="s">
        <v>4313</v>
      </c>
      <c r="E562" s="3">
        <v>514872266</v>
      </c>
      <c r="F562" s="3" t="s">
        <v>653</v>
      </c>
      <c r="G562" s="3" t="s">
        <v>4310</v>
      </c>
      <c r="H562" s="3" t="s">
        <v>313</v>
      </c>
      <c r="I562" s="8">
        <v>0</v>
      </c>
      <c r="J562" s="3" t="s">
        <v>1023</v>
      </c>
      <c r="K562" s="3" t="s">
        <v>74</v>
      </c>
      <c r="L562" s="40">
        <v>0</v>
      </c>
      <c r="M562" s="40">
        <v>0</v>
      </c>
      <c r="N562" s="8">
        <v>0</v>
      </c>
      <c r="O562" s="8">
        <v>100</v>
      </c>
      <c r="P562" s="8">
        <v>0</v>
      </c>
      <c r="Q562" s="40">
        <f t="shared" si="9"/>
        <v>0</v>
      </c>
      <c r="R562" s="40">
        <v>0</v>
      </c>
    </row>
    <row r="563" spans="2:18" ht="15" x14ac:dyDescent="0.25">
      <c r="B563" s="42" t="s">
        <v>4308</v>
      </c>
      <c r="C563" s="3" t="s">
        <v>3424</v>
      </c>
      <c r="D563" s="3" t="s">
        <v>4314</v>
      </c>
      <c r="E563" s="3">
        <v>514872266</v>
      </c>
      <c r="F563" s="3" t="s">
        <v>653</v>
      </c>
      <c r="G563" s="3" t="s">
        <v>4310</v>
      </c>
      <c r="H563" s="3" t="s">
        <v>313</v>
      </c>
      <c r="I563" s="8">
        <v>0</v>
      </c>
      <c r="J563" s="3" t="s">
        <v>1023</v>
      </c>
      <c r="K563" s="3" t="s">
        <v>74</v>
      </c>
      <c r="L563" s="40">
        <v>0</v>
      </c>
      <c r="M563" s="40">
        <v>0</v>
      </c>
      <c r="N563" s="8">
        <v>6.1219436879582645</v>
      </c>
      <c r="O563" s="8">
        <v>100</v>
      </c>
      <c r="P563" s="8">
        <v>6.1219436879582645E-3</v>
      </c>
      <c r="Q563" s="40">
        <f t="shared" si="9"/>
        <v>4.9075892446416381E-8</v>
      </c>
      <c r="R563" s="40">
        <v>7.6136179670822518E-9</v>
      </c>
    </row>
    <row r="564" spans="2:18" ht="15" x14ac:dyDescent="0.25">
      <c r="B564" s="42" t="s">
        <v>4308</v>
      </c>
      <c r="C564" s="3" t="s">
        <v>3424</v>
      </c>
      <c r="D564" s="3" t="s">
        <v>4315</v>
      </c>
      <c r="E564" s="3">
        <v>514872266</v>
      </c>
      <c r="F564" s="3" t="s">
        <v>653</v>
      </c>
      <c r="G564" s="3" t="s">
        <v>4310</v>
      </c>
      <c r="H564" s="3" t="s">
        <v>313</v>
      </c>
      <c r="I564" s="8">
        <v>0</v>
      </c>
      <c r="J564" s="3" t="s">
        <v>1023</v>
      </c>
      <c r="K564" s="3" t="s">
        <v>74</v>
      </c>
      <c r="L564" s="40">
        <v>0</v>
      </c>
      <c r="M564" s="40">
        <v>0</v>
      </c>
      <c r="N564" s="8">
        <v>105.40832605400647</v>
      </c>
      <c r="O564" s="8">
        <v>100</v>
      </c>
      <c r="P564" s="8">
        <v>0.10540832605400396</v>
      </c>
      <c r="Q564" s="40">
        <f t="shared" si="9"/>
        <v>8.4499432468780887E-7</v>
      </c>
      <c r="R564" s="40">
        <v>1.3109214426513033E-7</v>
      </c>
    </row>
    <row r="565" spans="2:18" ht="15" x14ac:dyDescent="0.25">
      <c r="B565" s="42" t="s">
        <v>4308</v>
      </c>
      <c r="C565" s="3" t="s">
        <v>3424</v>
      </c>
      <c r="D565" s="3" t="s">
        <v>4316</v>
      </c>
      <c r="E565" s="3">
        <v>514872266</v>
      </c>
      <c r="F565" s="3" t="s">
        <v>653</v>
      </c>
      <c r="G565" s="3" t="s">
        <v>4310</v>
      </c>
      <c r="H565" s="3" t="s">
        <v>313</v>
      </c>
      <c r="I565" s="8">
        <v>0</v>
      </c>
      <c r="J565" s="3" t="s">
        <v>1023</v>
      </c>
      <c r="K565" s="3" t="s">
        <v>74</v>
      </c>
      <c r="L565" s="40">
        <v>0</v>
      </c>
      <c r="M565" s="40">
        <v>0</v>
      </c>
      <c r="N565" s="8">
        <v>270.03487362520536</v>
      </c>
      <c r="O565" s="8">
        <v>100</v>
      </c>
      <c r="P565" s="8">
        <v>0.27003487362520673</v>
      </c>
      <c r="Q565" s="40">
        <f t="shared" si="9"/>
        <v>2.164705049619958E-6</v>
      </c>
      <c r="R565" s="40">
        <v>3.3583163621966255E-7</v>
      </c>
    </row>
    <row r="566" spans="2:18" ht="15" x14ac:dyDescent="0.25">
      <c r="B566" s="42" t="s">
        <v>4308</v>
      </c>
      <c r="C566" s="3" t="s">
        <v>3424</v>
      </c>
      <c r="D566" s="3" t="s">
        <v>4317</v>
      </c>
      <c r="E566" s="3">
        <v>514872266</v>
      </c>
      <c r="F566" s="3" t="s">
        <v>653</v>
      </c>
      <c r="G566" s="3" t="s">
        <v>4310</v>
      </c>
      <c r="H566" s="3" t="s">
        <v>313</v>
      </c>
      <c r="I566" s="8">
        <v>0</v>
      </c>
      <c r="J566" s="3" t="s">
        <v>1023</v>
      </c>
      <c r="K566" s="3" t="s">
        <v>74</v>
      </c>
      <c r="L566" s="40">
        <v>0</v>
      </c>
      <c r="M566" s="40">
        <v>0</v>
      </c>
      <c r="N566" s="8">
        <v>126.6539133497572</v>
      </c>
      <c r="O566" s="8">
        <v>100</v>
      </c>
      <c r="P566" s="8">
        <v>0.12665391334974174</v>
      </c>
      <c r="Q566" s="40">
        <f t="shared" si="9"/>
        <v>1.0153072531025935E-6</v>
      </c>
      <c r="R566" s="40">
        <v>1.5751443649794093E-7</v>
      </c>
    </row>
    <row r="567" spans="2:18" ht="15" x14ac:dyDescent="0.25">
      <c r="B567" s="42" t="s">
        <v>4308</v>
      </c>
      <c r="C567" s="3" t="s">
        <v>3424</v>
      </c>
      <c r="D567" s="3" t="s">
        <v>4318</v>
      </c>
      <c r="E567" s="3">
        <v>514872266</v>
      </c>
      <c r="F567" s="3" t="s">
        <v>2012</v>
      </c>
      <c r="G567" s="3" t="s">
        <v>4319</v>
      </c>
      <c r="H567" s="3" t="s">
        <v>2009</v>
      </c>
      <c r="I567" s="8">
        <v>0.23999999999999996</v>
      </c>
      <c r="J567" s="3" t="s">
        <v>1023</v>
      </c>
      <c r="K567" s="3" t="s">
        <v>74</v>
      </c>
      <c r="L567" s="40">
        <v>7.0000000000000007E-2</v>
      </c>
      <c r="M567" s="40">
        <v>7.0799999999999988E-2</v>
      </c>
      <c r="N567" s="8">
        <v>396246.37563729286</v>
      </c>
      <c r="O567" s="8">
        <v>100.15</v>
      </c>
      <c r="P567" s="8">
        <v>396.84074507085285</v>
      </c>
      <c r="Q567" s="40">
        <f t="shared" si="9"/>
        <v>3.1812304581893577E-3</v>
      </c>
      <c r="R567" s="40">
        <v>4.9353505695989516E-4</v>
      </c>
    </row>
    <row r="568" spans="2:18" ht="15" x14ac:dyDescent="0.25">
      <c r="B568" s="42" t="s">
        <v>4308</v>
      </c>
      <c r="C568" s="3" t="s">
        <v>3424</v>
      </c>
      <c r="D568" s="3" t="s">
        <v>4320</v>
      </c>
      <c r="E568" s="3">
        <v>514872266</v>
      </c>
      <c r="F568" s="3" t="s">
        <v>2012</v>
      </c>
      <c r="G568" s="3" t="s">
        <v>4321</v>
      </c>
      <c r="H568" s="3" t="s">
        <v>2009</v>
      </c>
      <c r="I568" s="8">
        <v>0.24000000000000002</v>
      </c>
      <c r="J568" s="3" t="s">
        <v>1023</v>
      </c>
      <c r="K568" s="3" t="s">
        <v>74</v>
      </c>
      <c r="L568" s="40">
        <v>2.2499999999999999E-2</v>
      </c>
      <c r="M568" s="40">
        <v>7.0800000000000016E-2</v>
      </c>
      <c r="N568" s="8">
        <v>106660.1797024408</v>
      </c>
      <c r="O568" s="8">
        <v>100.15</v>
      </c>
      <c r="P568" s="8">
        <v>106.8201697927508</v>
      </c>
      <c r="Q568" s="40">
        <f t="shared" si="9"/>
        <v>8.5631221570503166E-4</v>
      </c>
      <c r="R568" s="40">
        <v>1.3284799819060484E-4</v>
      </c>
    </row>
    <row r="569" spans="2:18" ht="15" x14ac:dyDescent="0.25">
      <c r="B569" s="42" t="s">
        <v>4308</v>
      </c>
      <c r="C569" s="3" t="s">
        <v>3424</v>
      </c>
      <c r="D569" s="3" t="s">
        <v>4322</v>
      </c>
      <c r="E569" s="3">
        <v>514872266</v>
      </c>
      <c r="F569" s="3" t="s">
        <v>2012</v>
      </c>
      <c r="G569" s="3" t="s">
        <v>4323</v>
      </c>
      <c r="H569" s="3" t="s">
        <v>2009</v>
      </c>
      <c r="I569" s="8">
        <v>0.24000000000000002</v>
      </c>
      <c r="J569" s="3" t="s">
        <v>1023</v>
      </c>
      <c r="K569" s="3" t="s">
        <v>74</v>
      </c>
      <c r="L569" s="40">
        <v>2.2499999999999999E-2</v>
      </c>
      <c r="M569" s="40">
        <v>7.1700000000000014E-2</v>
      </c>
      <c r="N569" s="8">
        <v>14145.256760111602</v>
      </c>
      <c r="O569" s="8">
        <v>100.13</v>
      </c>
      <c r="P569" s="8">
        <v>14.1636453131908</v>
      </c>
      <c r="Q569" s="40">
        <f t="shared" si="9"/>
        <v>1.1354131456755731E-4</v>
      </c>
      <c r="R569" s="40">
        <v>1.7614762554579212E-5</v>
      </c>
    </row>
    <row r="570" spans="2:18" ht="15" x14ac:dyDescent="0.25">
      <c r="B570" s="42" t="s">
        <v>4308</v>
      </c>
      <c r="C570" s="3" t="s">
        <v>3424</v>
      </c>
      <c r="D570" s="3" t="s">
        <v>4324</v>
      </c>
      <c r="E570" s="3">
        <v>514872266</v>
      </c>
      <c r="F570" s="3" t="s">
        <v>2012</v>
      </c>
      <c r="G570" s="3" t="s">
        <v>4325</v>
      </c>
      <c r="H570" s="3" t="s">
        <v>2009</v>
      </c>
      <c r="I570" s="8">
        <v>0.24000000000000005</v>
      </c>
      <c r="J570" s="3" t="s">
        <v>1023</v>
      </c>
      <c r="K570" s="3" t="s">
        <v>74</v>
      </c>
      <c r="L570" s="40">
        <v>2.2499999999999999E-2</v>
      </c>
      <c r="M570" s="40">
        <v>7.0800000000000016E-2</v>
      </c>
      <c r="N570" s="8">
        <v>38182.301963066406</v>
      </c>
      <c r="O570" s="8">
        <v>100.15</v>
      </c>
      <c r="P570" s="8">
        <v>38.239575247592001</v>
      </c>
      <c r="Q570" s="40">
        <f t="shared" si="9"/>
        <v>3.0654337538889574E-4</v>
      </c>
      <c r="R570" s="40">
        <v>4.755703939768827E-5</v>
      </c>
    </row>
    <row r="571" spans="2:18" ht="15" x14ac:dyDescent="0.25">
      <c r="B571" s="42" t="s">
        <v>4326</v>
      </c>
      <c r="C571" s="3" t="s">
        <v>3408</v>
      </c>
      <c r="D571" s="3" t="s">
        <v>4327</v>
      </c>
      <c r="E571" s="3">
        <v>510064603</v>
      </c>
      <c r="F571" s="3" t="s">
        <v>2012</v>
      </c>
      <c r="G571" s="3" t="s">
        <v>4328</v>
      </c>
      <c r="H571" s="3" t="s">
        <v>2009</v>
      </c>
      <c r="I571" s="8">
        <v>2.6699999999999973</v>
      </c>
      <c r="J571" s="3" t="s">
        <v>2323</v>
      </c>
      <c r="K571" s="3" t="s">
        <v>74</v>
      </c>
      <c r="L571" s="40">
        <v>6.7000000000000004E-2</v>
      </c>
      <c r="M571" s="40">
        <v>4.9800000000000025E-2</v>
      </c>
      <c r="N571" s="8">
        <v>649212.54920728097</v>
      </c>
      <c r="O571" s="8">
        <v>105.29</v>
      </c>
      <c r="P571" s="8">
        <v>683.55589304278874</v>
      </c>
      <c r="Q571" s="40">
        <f t="shared" si="9"/>
        <v>5.4796511039568218E-3</v>
      </c>
      <c r="R571" s="40">
        <v>8.5011128720643829E-4</v>
      </c>
    </row>
    <row r="572" spans="2:18" ht="15" x14ac:dyDescent="0.25">
      <c r="B572" s="42" t="s">
        <v>4326</v>
      </c>
      <c r="C572" s="3" t="s">
        <v>3424</v>
      </c>
      <c r="D572" s="3" t="s">
        <v>4329</v>
      </c>
      <c r="E572" s="3">
        <v>510064603</v>
      </c>
      <c r="F572" s="3" t="s">
        <v>4330</v>
      </c>
      <c r="G572" s="3" t="s">
        <v>4331</v>
      </c>
      <c r="H572" s="3" t="s">
        <v>2009</v>
      </c>
      <c r="I572" s="8">
        <v>2.5700000000000003</v>
      </c>
      <c r="J572" s="3" t="s">
        <v>2323</v>
      </c>
      <c r="K572" s="3" t="s">
        <v>74</v>
      </c>
      <c r="L572" s="40">
        <v>2.5000000000000001E-2</v>
      </c>
      <c r="M572" s="40">
        <v>5.970000000000001E-2</v>
      </c>
      <c r="N572" s="8">
        <v>162705.8097473516</v>
      </c>
      <c r="O572" s="8">
        <v>102.6</v>
      </c>
      <c r="P572" s="8">
        <v>166.93616072628359</v>
      </c>
      <c r="Q572" s="40">
        <f t="shared" si="9"/>
        <v>1.3382254863492666E-3</v>
      </c>
      <c r="R572" s="40">
        <v>2.0761186600938038E-4</v>
      </c>
    </row>
    <row r="573" spans="2:18" ht="15" x14ac:dyDescent="0.25">
      <c r="B573" s="42" t="s">
        <v>4326</v>
      </c>
      <c r="C573" s="3" t="s">
        <v>3424</v>
      </c>
      <c r="D573" s="3" t="s">
        <v>4332</v>
      </c>
      <c r="E573" s="3">
        <v>510064603</v>
      </c>
      <c r="F573" s="3" t="s">
        <v>4330</v>
      </c>
      <c r="G573" s="3" t="s">
        <v>4333</v>
      </c>
      <c r="H573" s="3" t="s">
        <v>2009</v>
      </c>
      <c r="I573" s="8">
        <v>0</v>
      </c>
      <c r="J573" s="3" t="s">
        <v>2323</v>
      </c>
      <c r="K573" s="3" t="s">
        <v>74</v>
      </c>
      <c r="L573" s="40">
        <v>0</v>
      </c>
      <c r="M573" s="40">
        <v>0</v>
      </c>
      <c r="N573" s="8">
        <v>386.83201717199881</v>
      </c>
      <c r="O573" s="8">
        <v>100</v>
      </c>
      <c r="P573" s="8">
        <v>0.386832017171999</v>
      </c>
      <c r="Q573" s="40">
        <f t="shared" si="9"/>
        <v>3.1009965849415927E-6</v>
      </c>
      <c r="R573" s="40">
        <v>4.8108760000137394E-7</v>
      </c>
    </row>
    <row r="574" spans="2:18" ht="15" x14ac:dyDescent="0.25">
      <c r="B574" s="42" t="s">
        <v>4326</v>
      </c>
      <c r="C574" s="3" t="s">
        <v>3424</v>
      </c>
      <c r="D574" s="3" t="s">
        <v>4334</v>
      </c>
      <c r="E574" s="3">
        <v>510064603</v>
      </c>
      <c r="F574" s="3" t="s">
        <v>4330</v>
      </c>
      <c r="G574" s="3" t="s">
        <v>4335</v>
      </c>
      <c r="H574" s="3" t="s">
        <v>2009</v>
      </c>
      <c r="I574" s="8">
        <v>3.03</v>
      </c>
      <c r="J574" s="3" t="s">
        <v>2323</v>
      </c>
      <c r="K574" s="3" t="s">
        <v>74</v>
      </c>
      <c r="L574" s="40">
        <v>2.3E-2</v>
      </c>
      <c r="M574" s="40">
        <v>7.4999999999999983E-2</v>
      </c>
      <c r="N574" s="8">
        <v>327303.54175100004</v>
      </c>
      <c r="O574" s="8">
        <v>97.74</v>
      </c>
      <c r="P574" s="8">
        <v>319.90648154824129</v>
      </c>
      <c r="Q574" s="40">
        <f t="shared" si="9"/>
        <v>2.5644953435710214E-3</v>
      </c>
      <c r="R574" s="40">
        <v>3.9785497218679434E-4</v>
      </c>
    </row>
    <row r="575" spans="2:18" ht="15" x14ac:dyDescent="0.25">
      <c r="B575" s="42" t="s">
        <v>4336</v>
      </c>
      <c r="C575" s="3" t="s">
        <v>3424</v>
      </c>
      <c r="D575" s="3" t="s">
        <v>4337</v>
      </c>
      <c r="E575" s="3">
        <v>510064603</v>
      </c>
      <c r="F575" s="3" t="s">
        <v>4330</v>
      </c>
      <c r="G575" s="3" t="s">
        <v>4333</v>
      </c>
      <c r="H575" s="3" t="s">
        <v>2009</v>
      </c>
      <c r="I575" s="8">
        <v>2.84</v>
      </c>
      <c r="J575" s="3" t="s">
        <v>2323</v>
      </c>
      <c r="K575" s="3" t="s">
        <v>74</v>
      </c>
      <c r="L575" s="40">
        <v>2.3800000000000002E-2</v>
      </c>
      <c r="M575" s="40">
        <v>5.5E-2</v>
      </c>
      <c r="N575" s="8">
        <v>3527187.0856074868</v>
      </c>
      <c r="O575" s="8">
        <v>103.61</v>
      </c>
      <c r="P575" s="8">
        <v>3654.518539264328</v>
      </c>
      <c r="Q575" s="40">
        <f t="shared" si="9"/>
        <v>2.9296048431341523E-2</v>
      </c>
      <c r="R575" s="40">
        <v>4.54497941010263E-3</v>
      </c>
    </row>
    <row r="576" spans="2:18" ht="15" x14ac:dyDescent="0.25">
      <c r="B576" s="42" t="s">
        <v>4338</v>
      </c>
      <c r="C576" s="3" t="s">
        <v>3408</v>
      </c>
      <c r="D576" s="3" t="s">
        <v>4339</v>
      </c>
      <c r="E576" s="3">
        <v>520038514</v>
      </c>
      <c r="F576" s="3" t="s">
        <v>4330</v>
      </c>
      <c r="G576" s="3" t="s">
        <v>4036</v>
      </c>
      <c r="H576" s="3" t="s">
        <v>2009</v>
      </c>
      <c r="I576" s="8">
        <v>0.49000000000057131</v>
      </c>
      <c r="J576" s="3" t="s">
        <v>836</v>
      </c>
      <c r="K576" s="3" t="s">
        <v>74</v>
      </c>
      <c r="L576" s="40">
        <v>2.7E-2</v>
      </c>
      <c r="M576" s="40">
        <v>6.7499999999990346E-2</v>
      </c>
      <c r="N576" s="8">
        <v>6594.4184648155651</v>
      </c>
      <c r="O576" s="8">
        <v>98.14</v>
      </c>
      <c r="P576" s="8">
        <v>6.4717622514950639</v>
      </c>
      <c r="Q576" s="40">
        <f t="shared" si="9"/>
        <v>5.1880174725859796E-5</v>
      </c>
      <c r="R576" s="40">
        <v>8.0486734063868476E-6</v>
      </c>
    </row>
    <row r="577" spans="2:18" ht="15" x14ac:dyDescent="0.25">
      <c r="B577" s="42" t="s">
        <v>4340</v>
      </c>
      <c r="C577" s="3" t="s">
        <v>3408</v>
      </c>
      <c r="D577" s="3" t="s">
        <v>4341</v>
      </c>
      <c r="E577" s="3">
        <v>514401702</v>
      </c>
      <c r="F577" s="3" t="s">
        <v>4330</v>
      </c>
      <c r="G577" s="3" t="s">
        <v>3815</v>
      </c>
      <c r="H577" s="3" t="s">
        <v>2009</v>
      </c>
      <c r="I577" s="8">
        <v>0</v>
      </c>
      <c r="J577" s="3" t="s">
        <v>1023</v>
      </c>
      <c r="K577" s="3" t="s">
        <v>74</v>
      </c>
      <c r="L577" s="40">
        <v>0</v>
      </c>
      <c r="M577" s="40">
        <v>0</v>
      </c>
      <c r="N577" s="8">
        <v>19.685503509361297</v>
      </c>
      <c r="O577" s="8">
        <v>100</v>
      </c>
      <c r="P577" s="8">
        <v>1.9685503509435875E-2</v>
      </c>
      <c r="Q577" s="40">
        <f t="shared" si="9"/>
        <v>1.5780668725896543E-7</v>
      </c>
      <c r="R577" s="40">
        <v>2.448207805395342E-8</v>
      </c>
    </row>
    <row r="578" spans="2:18" ht="15" x14ac:dyDescent="0.25">
      <c r="B578" s="42" t="s">
        <v>4342</v>
      </c>
      <c r="C578" s="3" t="s">
        <v>3408</v>
      </c>
      <c r="D578" s="3" t="s">
        <v>4343</v>
      </c>
      <c r="E578" s="3">
        <v>550266043</v>
      </c>
      <c r="F578" s="3" t="s">
        <v>653</v>
      </c>
      <c r="G578" s="3" t="s">
        <v>982</v>
      </c>
      <c r="H578" s="3" t="s">
        <v>313</v>
      </c>
      <c r="I578" s="8">
        <v>0</v>
      </c>
      <c r="J578" s="3" t="s">
        <v>4344</v>
      </c>
      <c r="K578" s="3" t="s">
        <v>74</v>
      </c>
      <c r="L578" s="40">
        <v>0</v>
      </c>
      <c r="M578" s="40">
        <v>0</v>
      </c>
      <c r="N578" s="8">
        <v>7.4905926015389923E-2</v>
      </c>
      <c r="O578" s="8">
        <v>100</v>
      </c>
      <c r="P578" s="8">
        <v>7.4905926015333968E-5</v>
      </c>
      <c r="Q578" s="40">
        <f t="shared" si="9"/>
        <v>6.0047516868842094E-10</v>
      </c>
      <c r="R578" s="40">
        <v>9.315752205840422E-11</v>
      </c>
    </row>
    <row r="579" spans="2:18" ht="15" x14ac:dyDescent="0.25">
      <c r="B579" s="42" t="s">
        <v>4342</v>
      </c>
      <c r="C579" s="3" t="s">
        <v>3408</v>
      </c>
      <c r="D579" s="3" t="s">
        <v>4345</v>
      </c>
      <c r="E579" s="3">
        <v>550266043</v>
      </c>
      <c r="F579" s="3" t="s">
        <v>653</v>
      </c>
      <c r="G579" s="3" t="s">
        <v>3333</v>
      </c>
      <c r="H579" s="3" t="s">
        <v>313</v>
      </c>
      <c r="I579" s="8">
        <v>8.0900000000002361</v>
      </c>
      <c r="J579" s="3" t="s">
        <v>4344</v>
      </c>
      <c r="K579" s="3" t="s">
        <v>74</v>
      </c>
      <c r="L579" s="40">
        <v>2.9909999999999999E-2</v>
      </c>
      <c r="M579" s="40">
        <v>2.7399999999993641E-2</v>
      </c>
      <c r="N579" s="8">
        <v>23334.420023747858</v>
      </c>
      <c r="O579" s="8">
        <v>104.11</v>
      </c>
      <c r="P579" s="8">
        <v>24.293464629793689</v>
      </c>
      <c r="Q579" s="40">
        <f t="shared" si="9"/>
        <v>1.9474590393042234E-4</v>
      </c>
      <c r="R579" s="40">
        <v>3.0212816094974732E-5</v>
      </c>
    </row>
    <row r="580" spans="2:18" ht="15" x14ac:dyDescent="0.25">
      <c r="B580" s="42" t="s">
        <v>4346</v>
      </c>
      <c r="C580" s="3" t="s">
        <v>3408</v>
      </c>
      <c r="D580" s="3" t="s">
        <v>4347</v>
      </c>
      <c r="E580" s="3">
        <v>512362476</v>
      </c>
      <c r="F580" s="3" t="s">
        <v>4330</v>
      </c>
      <c r="G580" s="3" t="s">
        <v>4138</v>
      </c>
      <c r="H580" s="3" t="s">
        <v>2009</v>
      </c>
      <c r="I580" s="8">
        <v>3.2500000000000004</v>
      </c>
      <c r="J580" s="3" t="s">
        <v>2323</v>
      </c>
      <c r="K580" s="3" t="s">
        <v>74</v>
      </c>
      <c r="L580" s="40">
        <v>2.7900000000000001E-2</v>
      </c>
      <c r="M580" s="40">
        <v>2.1600000000000001E-2</v>
      </c>
      <c r="N580" s="8">
        <v>140147.02235764961</v>
      </c>
      <c r="O580" s="8">
        <v>113.91</v>
      </c>
      <c r="P580" s="8">
        <v>159.64147285037239</v>
      </c>
      <c r="Q580" s="40">
        <f t="shared" si="9"/>
        <v>1.2797484183009993E-3</v>
      </c>
      <c r="R580" s="40">
        <v>1.985397527219716E-4</v>
      </c>
    </row>
    <row r="581" spans="2:18" ht="15" x14ac:dyDescent="0.25">
      <c r="B581" s="42" t="s">
        <v>4348</v>
      </c>
      <c r="C581" s="3" t="s">
        <v>3424</v>
      </c>
      <c r="D581" s="3" t="s">
        <v>4349</v>
      </c>
      <c r="E581" s="3">
        <v>500262001</v>
      </c>
      <c r="F581" s="3" t="s">
        <v>4330</v>
      </c>
      <c r="G581" s="3" t="s">
        <v>4350</v>
      </c>
      <c r="H581" s="3" t="s">
        <v>2009</v>
      </c>
      <c r="I581" s="8">
        <v>0.62000000000606326</v>
      </c>
      <c r="J581" s="3" t="s">
        <v>3499</v>
      </c>
      <c r="K581" s="3" t="s">
        <v>74</v>
      </c>
      <c r="L581" s="40">
        <v>6.25E-2</v>
      </c>
      <c r="M581" s="40">
        <v>5.5100000000009051E-2</v>
      </c>
      <c r="N581" s="8">
        <v>1503.3052569796855</v>
      </c>
      <c r="O581" s="8">
        <v>100.58</v>
      </c>
      <c r="P581" s="8">
        <v>1.5120244197646195</v>
      </c>
      <c r="Q581" s="40">
        <f t="shared" si="9"/>
        <v>1.2120978496858967E-5</v>
      </c>
      <c r="R581" s="40">
        <v>1.8804446554500069E-6</v>
      </c>
    </row>
    <row r="582" spans="2:18" ht="15" x14ac:dyDescent="0.25">
      <c r="B582" s="42" t="s">
        <v>4348</v>
      </c>
      <c r="C582" s="3" t="s">
        <v>3424</v>
      </c>
      <c r="D582" s="3" t="s">
        <v>4351</v>
      </c>
      <c r="E582" s="3">
        <v>500262001</v>
      </c>
      <c r="F582" s="3" t="s">
        <v>4330</v>
      </c>
      <c r="G582" s="3" t="s">
        <v>4352</v>
      </c>
      <c r="H582" s="3" t="s">
        <v>2009</v>
      </c>
      <c r="I582" s="8">
        <v>0.84999999999867071</v>
      </c>
      <c r="J582" s="3" t="s">
        <v>3499</v>
      </c>
      <c r="K582" s="3" t="s">
        <v>74</v>
      </c>
      <c r="L582" s="40">
        <v>6.25E-2</v>
      </c>
      <c r="M582" s="40">
        <v>5.520000000009475E-2</v>
      </c>
      <c r="N582" s="8">
        <v>1295.2109594127137</v>
      </c>
      <c r="O582" s="8">
        <v>100.62</v>
      </c>
      <c r="P582" s="8">
        <v>1.3032412476102677</v>
      </c>
      <c r="Q582" s="40">
        <f t="shared" si="9"/>
        <v>1.0447291017272589E-5</v>
      </c>
      <c r="R582" s="40">
        <v>1.6207893250905492E-6</v>
      </c>
    </row>
    <row r="583" spans="2:18" ht="15" x14ac:dyDescent="0.25">
      <c r="B583" s="42" t="s">
        <v>4348</v>
      </c>
      <c r="C583" s="3" t="s">
        <v>3424</v>
      </c>
      <c r="D583" s="3" t="s">
        <v>4353</v>
      </c>
      <c r="E583" s="3">
        <v>500262001</v>
      </c>
      <c r="F583" s="3" t="s">
        <v>4330</v>
      </c>
      <c r="G583" s="3" t="s">
        <v>4354</v>
      </c>
      <c r="H583" s="3" t="s">
        <v>2009</v>
      </c>
      <c r="I583" s="8">
        <v>2.4300000000017046</v>
      </c>
      <c r="J583" s="3" t="s">
        <v>3499</v>
      </c>
      <c r="K583" s="3" t="s">
        <v>74</v>
      </c>
      <c r="L583" s="40">
        <v>6.0999999999999999E-2</v>
      </c>
      <c r="M583" s="40">
        <v>5.2699999999975239E-2</v>
      </c>
      <c r="N583" s="8">
        <v>6107.1789240024646</v>
      </c>
      <c r="O583" s="8">
        <v>100.43</v>
      </c>
      <c r="P583" s="8">
        <v>6.1334397769235363</v>
      </c>
      <c r="Q583" s="40">
        <f t="shared" si="9"/>
        <v>4.9168049587084602E-5</v>
      </c>
      <c r="R583" s="40">
        <v>7.6279151958642366E-6</v>
      </c>
    </row>
    <row r="584" spans="2:18" ht="15" x14ac:dyDescent="0.25">
      <c r="B584" s="42" t="s">
        <v>4348</v>
      </c>
      <c r="C584" s="3" t="s">
        <v>3424</v>
      </c>
      <c r="D584" s="3" t="s">
        <v>4355</v>
      </c>
      <c r="E584" s="3">
        <v>500262001</v>
      </c>
      <c r="F584" s="3" t="s">
        <v>4330</v>
      </c>
      <c r="G584" s="3" t="s">
        <v>4354</v>
      </c>
      <c r="H584" s="3" t="s">
        <v>2009</v>
      </c>
      <c r="I584" s="8">
        <v>2.4999999999998357</v>
      </c>
      <c r="J584" s="3" t="s">
        <v>3499</v>
      </c>
      <c r="K584" s="3" t="s">
        <v>74</v>
      </c>
      <c r="L584" s="40">
        <v>6.0999999999999999E-2</v>
      </c>
      <c r="M584" s="40">
        <v>5.2599999999999841E-2</v>
      </c>
      <c r="N584" s="8">
        <v>13849.201573623888</v>
      </c>
      <c r="O584" s="8">
        <v>100.43</v>
      </c>
      <c r="P584" s="8">
        <v>13.908753123816833</v>
      </c>
      <c r="Q584" s="40">
        <f t="shared" si="9"/>
        <v>1.1149799919114286E-4</v>
      </c>
      <c r="R584" s="40">
        <v>1.7297763272716526E-5</v>
      </c>
    </row>
    <row r="585" spans="2:18" ht="15" x14ac:dyDescent="0.25">
      <c r="B585" s="42" t="s">
        <v>4356</v>
      </c>
      <c r="C585" s="3" t="s">
        <v>3408</v>
      </c>
      <c r="D585" s="3" t="s">
        <v>4357</v>
      </c>
      <c r="E585" s="3">
        <v>514406024</v>
      </c>
      <c r="F585" s="3" t="s">
        <v>4330</v>
      </c>
      <c r="G585" s="3" t="s">
        <v>4358</v>
      </c>
      <c r="H585" s="3" t="s">
        <v>2009</v>
      </c>
      <c r="I585" s="8">
        <v>5.54</v>
      </c>
      <c r="J585" s="3" t="s">
        <v>970</v>
      </c>
      <c r="K585" s="3" t="s">
        <v>74</v>
      </c>
      <c r="L585" s="40">
        <v>0.04</v>
      </c>
      <c r="M585" s="40">
        <v>3.3400000000000006E-2</v>
      </c>
      <c r="N585" s="8">
        <v>115489.49131479042</v>
      </c>
      <c r="O585" s="8">
        <v>114.83</v>
      </c>
      <c r="P585" s="8">
        <v>132.61658258489001</v>
      </c>
      <c r="Q585" s="40">
        <f t="shared" si="9"/>
        <v>1.0631063393067473E-3</v>
      </c>
      <c r="R585" s="40">
        <v>1.6492997116053336E-4</v>
      </c>
    </row>
    <row r="586" spans="2:18" ht="15" x14ac:dyDescent="0.25">
      <c r="B586" s="42" t="s">
        <v>4359</v>
      </c>
      <c r="C586" s="3" t="s">
        <v>3408</v>
      </c>
      <c r="D586" s="3" t="s">
        <v>4360</v>
      </c>
      <c r="E586" s="3">
        <v>510560188</v>
      </c>
      <c r="F586" s="3" t="s">
        <v>736</v>
      </c>
      <c r="G586" s="3" t="s">
        <v>4361</v>
      </c>
      <c r="H586" s="3" t="s">
        <v>313</v>
      </c>
      <c r="I586" s="8">
        <v>6.9799999999999995</v>
      </c>
      <c r="J586" s="3" t="s">
        <v>667</v>
      </c>
      <c r="K586" s="3" t="s">
        <v>74</v>
      </c>
      <c r="L586" s="40">
        <v>2.9829999999999999E-2</v>
      </c>
      <c r="M586" s="40">
        <v>2.1999999999999999E-2</v>
      </c>
      <c r="N586" s="8">
        <v>129370.04466548721</v>
      </c>
      <c r="O586" s="8">
        <v>117.23</v>
      </c>
      <c r="P586" s="8">
        <v>151.66050333925563</v>
      </c>
      <c r="Q586" s="40">
        <f t="shared" si="9"/>
        <v>1.215769848534651E-3</v>
      </c>
      <c r="R586" s="40">
        <v>1.8861413825019919E-4</v>
      </c>
    </row>
    <row r="587" spans="2:18" ht="15" x14ac:dyDescent="0.25">
      <c r="B587" s="42" t="s">
        <v>4359</v>
      </c>
      <c r="C587" s="3" t="s">
        <v>3408</v>
      </c>
      <c r="D587" s="3" t="s">
        <v>4362</v>
      </c>
      <c r="E587" s="3">
        <v>510560188</v>
      </c>
      <c r="F587" s="3" t="s">
        <v>736</v>
      </c>
      <c r="G587" s="3" t="s">
        <v>4361</v>
      </c>
      <c r="H587" s="3" t="s">
        <v>313</v>
      </c>
      <c r="I587" s="8">
        <v>14</v>
      </c>
      <c r="J587" s="3" t="s">
        <v>667</v>
      </c>
      <c r="K587" s="3" t="s">
        <v>74</v>
      </c>
      <c r="L587" s="40">
        <v>3.6429999999999997E-2</v>
      </c>
      <c r="M587" s="40">
        <v>2.2499999999999999E-2</v>
      </c>
      <c r="N587" s="8">
        <v>202537.49023145722</v>
      </c>
      <c r="O587" s="8">
        <v>135.08000000000001</v>
      </c>
      <c r="P587" s="8">
        <v>273.58764153963921</v>
      </c>
      <c r="Q587" s="40">
        <f t="shared" si="9"/>
        <v>2.1931854252886726E-3</v>
      </c>
      <c r="R587" s="40">
        <v>3.402500724230863E-4</v>
      </c>
    </row>
    <row r="588" spans="2:18" ht="15" x14ac:dyDescent="0.25">
      <c r="B588" s="42" t="s">
        <v>4359</v>
      </c>
      <c r="C588" s="3" t="s">
        <v>3408</v>
      </c>
      <c r="D588" s="3" t="s">
        <v>4363</v>
      </c>
      <c r="E588" s="3">
        <v>510560188</v>
      </c>
      <c r="F588" s="3" t="s">
        <v>736</v>
      </c>
      <c r="G588" s="3" t="s">
        <v>4289</v>
      </c>
      <c r="H588" s="3" t="s">
        <v>313</v>
      </c>
      <c r="I588" s="8">
        <v>14.01</v>
      </c>
      <c r="J588" s="3" t="s">
        <v>667</v>
      </c>
      <c r="K588" s="3" t="s">
        <v>74</v>
      </c>
      <c r="L588" s="40">
        <v>3.601E-2</v>
      </c>
      <c r="M588" s="40">
        <v>2.2600000000000002E-2</v>
      </c>
      <c r="N588" s="8">
        <v>10911.657495044801</v>
      </c>
      <c r="O588" s="8">
        <v>134.5</v>
      </c>
      <c r="P588" s="8">
        <v>14.676179031565201</v>
      </c>
      <c r="Q588" s="40">
        <f t="shared" si="9"/>
        <v>1.1764998510099908E-4</v>
      </c>
      <c r="R588" s="40">
        <v>1.8252180362689147E-5</v>
      </c>
    </row>
    <row r="589" spans="2:18" ht="15" x14ac:dyDescent="0.25">
      <c r="B589" s="42" t="s">
        <v>4359</v>
      </c>
      <c r="C589" s="3" t="s">
        <v>3408</v>
      </c>
      <c r="D589" s="3" t="s">
        <v>4364</v>
      </c>
      <c r="E589" s="3">
        <v>510560188</v>
      </c>
      <c r="F589" s="3" t="s">
        <v>736</v>
      </c>
      <c r="G589" s="3" t="s">
        <v>4289</v>
      </c>
      <c r="H589" s="3" t="s">
        <v>313</v>
      </c>
      <c r="I589" s="8">
        <v>6.99</v>
      </c>
      <c r="J589" s="3" t="s">
        <v>667</v>
      </c>
      <c r="K589" s="3" t="s">
        <v>74</v>
      </c>
      <c r="L589" s="40">
        <v>2.9610000000000001E-2</v>
      </c>
      <c r="M589" s="40">
        <v>2.1700000000000001E-2</v>
      </c>
      <c r="N589" s="8">
        <v>6992.2968152740004</v>
      </c>
      <c r="O589" s="8">
        <v>117.37</v>
      </c>
      <c r="P589" s="8">
        <v>8.2068585493856006</v>
      </c>
      <c r="Q589" s="40">
        <f t="shared" si="9"/>
        <v>6.5789384551971433E-5</v>
      </c>
      <c r="R589" s="40">
        <v>1.0206543687719522E-5</v>
      </c>
    </row>
    <row r="590" spans="2:18" ht="15" x14ac:dyDescent="0.25">
      <c r="B590" s="42" t="s">
        <v>4359</v>
      </c>
      <c r="C590" s="3" t="s">
        <v>3408</v>
      </c>
      <c r="D590" s="3" t="s">
        <v>4365</v>
      </c>
      <c r="E590" s="3">
        <v>510560188</v>
      </c>
      <c r="F590" s="3" t="s">
        <v>736</v>
      </c>
      <c r="G590" s="3" t="s">
        <v>4366</v>
      </c>
      <c r="H590" s="3" t="s">
        <v>313</v>
      </c>
      <c r="I590" s="8">
        <v>14</v>
      </c>
      <c r="J590" s="3" t="s">
        <v>667</v>
      </c>
      <c r="K590" s="3" t="s">
        <v>74</v>
      </c>
      <c r="L590" s="40">
        <v>3.5569999999999997E-2</v>
      </c>
      <c r="M590" s="40">
        <v>2.3200000000000002E-2</v>
      </c>
      <c r="N590" s="8">
        <v>16103.275673627601</v>
      </c>
      <c r="O590" s="8">
        <v>132.63999999999999</v>
      </c>
      <c r="P590" s="8">
        <v>21.359384639044002</v>
      </c>
      <c r="Q590" s="40">
        <f t="shared" ref="Q590:Q653" si="10">P590/$P$10</f>
        <v>1.7122517237935558E-4</v>
      </c>
      <c r="R590" s="40">
        <v>2.6563817464299864E-5</v>
      </c>
    </row>
    <row r="591" spans="2:18" ht="15" x14ac:dyDescent="0.25">
      <c r="B591" s="42" t="s">
        <v>4359</v>
      </c>
      <c r="C591" s="3" t="s">
        <v>3408</v>
      </c>
      <c r="D591" s="3" t="s">
        <v>4367</v>
      </c>
      <c r="E591" s="3">
        <v>510560188</v>
      </c>
      <c r="F591" s="3" t="s">
        <v>736</v>
      </c>
      <c r="G591" s="3" t="s">
        <v>4366</v>
      </c>
      <c r="H591" s="3" t="s">
        <v>313</v>
      </c>
      <c r="I591" s="8">
        <v>6.9899999999999984</v>
      </c>
      <c r="J591" s="3" t="s">
        <v>667</v>
      </c>
      <c r="K591" s="3" t="s">
        <v>74</v>
      </c>
      <c r="L591" s="40">
        <v>2.9219999999999999E-2</v>
      </c>
      <c r="M591" s="40">
        <v>2.2499999999999999E-2</v>
      </c>
      <c r="N591" s="8">
        <v>10346.9450872896</v>
      </c>
      <c r="O591" s="8">
        <v>116.89</v>
      </c>
      <c r="P591" s="8">
        <v>12.094544040708003</v>
      </c>
      <c r="Q591" s="40">
        <f t="shared" si="10"/>
        <v>9.695459036935176E-5</v>
      </c>
      <c r="R591" s="40">
        <v>1.5041503565791994E-5</v>
      </c>
    </row>
    <row r="592" spans="2:18" ht="15" x14ac:dyDescent="0.25">
      <c r="B592" s="42" t="s">
        <v>4359</v>
      </c>
      <c r="C592" s="3" t="s">
        <v>3408</v>
      </c>
      <c r="D592" s="3" t="s">
        <v>4368</v>
      </c>
      <c r="E592" s="3">
        <v>510560188</v>
      </c>
      <c r="F592" s="3" t="s">
        <v>736</v>
      </c>
      <c r="G592" s="3" t="s">
        <v>4369</v>
      </c>
      <c r="H592" s="3" t="s">
        <v>313</v>
      </c>
      <c r="I592" s="8">
        <v>14.01</v>
      </c>
      <c r="J592" s="3" t="s">
        <v>667</v>
      </c>
      <c r="K592" s="3" t="s">
        <v>74</v>
      </c>
      <c r="L592" s="40">
        <v>3.3360000000000001E-2</v>
      </c>
      <c r="M592" s="40">
        <v>2.0899999999999998E-2</v>
      </c>
      <c r="N592" s="8">
        <v>27915.774560292801</v>
      </c>
      <c r="O592" s="8">
        <v>132.21</v>
      </c>
      <c r="P592" s="8">
        <v>36.907445271980805</v>
      </c>
      <c r="Q592" s="40">
        <f t="shared" si="10"/>
        <v>2.9586450104114007E-4</v>
      </c>
      <c r="R592" s="40">
        <v>4.590032231014759E-5</v>
      </c>
    </row>
    <row r="593" spans="2:18" ht="15" x14ac:dyDescent="0.25">
      <c r="B593" s="42" t="s">
        <v>4359</v>
      </c>
      <c r="C593" s="3" t="s">
        <v>3408</v>
      </c>
      <c r="D593" s="3" t="s">
        <v>4370</v>
      </c>
      <c r="E593" s="3">
        <v>510560188</v>
      </c>
      <c r="F593" s="3" t="s">
        <v>736</v>
      </c>
      <c r="G593" s="3" t="s">
        <v>4369</v>
      </c>
      <c r="H593" s="3" t="s">
        <v>313</v>
      </c>
      <c r="I593" s="8">
        <v>7.0399999999999991</v>
      </c>
      <c r="J593" s="3" t="s">
        <v>667</v>
      </c>
      <c r="K593" s="3" t="s">
        <v>74</v>
      </c>
      <c r="L593" s="40">
        <v>2.7990000000000001E-2</v>
      </c>
      <c r="M593" s="40">
        <v>1.9899999999999998E-2</v>
      </c>
      <c r="N593" s="8">
        <v>18191.726665465201</v>
      </c>
      <c r="O593" s="8">
        <v>117.47</v>
      </c>
      <c r="P593" s="8">
        <v>21.369821204688403</v>
      </c>
      <c r="Q593" s="40">
        <f t="shared" si="10"/>
        <v>1.7130883596712789E-4</v>
      </c>
      <c r="R593" s="40">
        <v>2.6576797006052451E-5</v>
      </c>
    </row>
    <row r="594" spans="2:18" ht="15" x14ac:dyDescent="0.25">
      <c r="B594" s="42" t="s">
        <v>4359</v>
      </c>
      <c r="C594" s="3" t="s">
        <v>3408</v>
      </c>
      <c r="D594" s="3" t="s">
        <v>4371</v>
      </c>
      <c r="E594" s="3">
        <v>510560188</v>
      </c>
      <c r="F594" s="3" t="s">
        <v>736</v>
      </c>
      <c r="G594" s="3" t="s">
        <v>4372</v>
      </c>
      <c r="H594" s="3" t="s">
        <v>313</v>
      </c>
      <c r="I594" s="8">
        <v>14.01</v>
      </c>
      <c r="J594" s="3" t="s">
        <v>667</v>
      </c>
      <c r="K594" s="3" t="s">
        <v>74</v>
      </c>
      <c r="L594" s="40">
        <v>3.2169999999999997E-2</v>
      </c>
      <c r="M594" s="40">
        <v>2.2000000000000002E-2</v>
      </c>
      <c r="N594" s="8">
        <v>26515.575292072004</v>
      </c>
      <c r="O594" s="8">
        <v>129.32</v>
      </c>
      <c r="P594" s="8">
        <v>34.289941809794797</v>
      </c>
      <c r="Q594" s="40">
        <f t="shared" si="10"/>
        <v>2.7488157062950723E-4</v>
      </c>
      <c r="R594" s="40">
        <v>4.2645037321525647E-5</v>
      </c>
    </row>
    <row r="595" spans="2:18" ht="15" x14ac:dyDescent="0.25">
      <c r="B595" s="42" t="s">
        <v>4359</v>
      </c>
      <c r="C595" s="3" t="s">
        <v>3408</v>
      </c>
      <c r="D595" s="3" t="s">
        <v>4373</v>
      </c>
      <c r="E595" s="3">
        <v>510560188</v>
      </c>
      <c r="F595" s="3" t="s">
        <v>736</v>
      </c>
      <c r="G595" s="3" t="s">
        <v>4372</v>
      </c>
      <c r="H595" s="3" t="s">
        <v>313</v>
      </c>
      <c r="I595" s="8">
        <v>7.0500000000000007</v>
      </c>
      <c r="J595" s="3" t="s">
        <v>667</v>
      </c>
      <c r="K595" s="3" t="s">
        <v>74</v>
      </c>
      <c r="L595" s="40">
        <v>2.647E-2</v>
      </c>
      <c r="M595" s="40">
        <v>2.1200000000000007E-2</v>
      </c>
      <c r="N595" s="8">
        <v>17382.437714678403</v>
      </c>
      <c r="O595" s="8">
        <v>116.4</v>
      </c>
      <c r="P595" s="8">
        <v>20.233157237546799</v>
      </c>
      <c r="Q595" s="40">
        <f t="shared" si="10"/>
        <v>1.6219689351184492E-4</v>
      </c>
      <c r="R595" s="40">
        <v>2.5163173221863322E-5</v>
      </c>
    </row>
    <row r="596" spans="2:18" ht="15" x14ac:dyDescent="0.25">
      <c r="B596" s="42" t="s">
        <v>4359</v>
      </c>
      <c r="C596" s="3" t="s">
        <v>3408</v>
      </c>
      <c r="D596" s="3" t="s">
        <v>4374</v>
      </c>
      <c r="E596" s="3">
        <v>510560188</v>
      </c>
      <c r="F596" s="3" t="s">
        <v>736</v>
      </c>
      <c r="G596" s="3" t="s">
        <v>4375</v>
      </c>
      <c r="H596" s="3" t="s">
        <v>313</v>
      </c>
      <c r="I596" s="8">
        <v>14.010000000000002</v>
      </c>
      <c r="J596" s="3" t="s">
        <v>667</v>
      </c>
      <c r="K596" s="3" t="s">
        <v>74</v>
      </c>
      <c r="L596" s="40">
        <v>3.1719999999999998E-2</v>
      </c>
      <c r="M596" s="40">
        <v>2.35E-2</v>
      </c>
      <c r="N596" s="8">
        <v>19409.855125574002</v>
      </c>
      <c r="O596" s="8">
        <v>126.28</v>
      </c>
      <c r="P596" s="8">
        <v>24.510764868555601</v>
      </c>
      <c r="Q596" s="40">
        <f t="shared" si="10"/>
        <v>1.9648786754355332E-4</v>
      </c>
      <c r="R596" s="40">
        <v>3.0483063762450536E-5</v>
      </c>
    </row>
    <row r="597" spans="2:18" ht="15" x14ac:dyDescent="0.25">
      <c r="B597" s="42" t="s">
        <v>4359</v>
      </c>
      <c r="C597" s="3" t="s">
        <v>3408</v>
      </c>
      <c r="D597" s="3" t="s">
        <v>4376</v>
      </c>
      <c r="E597" s="3">
        <v>510560188</v>
      </c>
      <c r="F597" s="3" t="s">
        <v>736</v>
      </c>
      <c r="G597" s="3" t="s">
        <v>4375</v>
      </c>
      <c r="H597" s="3" t="s">
        <v>313</v>
      </c>
      <c r="I597" s="8">
        <v>7.0200000000000005</v>
      </c>
      <c r="J597" s="3" t="s">
        <v>667</v>
      </c>
      <c r="K597" s="3" t="s">
        <v>74</v>
      </c>
      <c r="L597" s="40">
        <v>2.6290000000000001E-2</v>
      </c>
      <c r="M597" s="40">
        <v>2.2799999999999997E-2</v>
      </c>
      <c r="N597" s="8">
        <v>12766.5062404788</v>
      </c>
      <c r="O597" s="8">
        <v>115.35</v>
      </c>
      <c r="P597" s="8">
        <v>14.726164771854801</v>
      </c>
      <c r="Q597" s="40">
        <f t="shared" si="10"/>
        <v>1.1805069032459204E-4</v>
      </c>
      <c r="R597" s="40">
        <v>1.8314345640542877E-5</v>
      </c>
    </row>
    <row r="598" spans="2:18" ht="15" x14ac:dyDescent="0.25">
      <c r="B598" s="42" t="s">
        <v>4359</v>
      </c>
      <c r="C598" s="3" t="s">
        <v>3408</v>
      </c>
      <c r="D598" s="3" t="s">
        <v>4377</v>
      </c>
      <c r="E598" s="3">
        <v>510560188</v>
      </c>
      <c r="F598" s="3" t="s">
        <v>736</v>
      </c>
      <c r="G598" s="3" t="s">
        <v>4378</v>
      </c>
      <c r="H598" s="3" t="s">
        <v>313</v>
      </c>
      <c r="I598" s="8">
        <v>14.01</v>
      </c>
      <c r="J598" s="3" t="s">
        <v>667</v>
      </c>
      <c r="K598" s="3" t="s">
        <v>74</v>
      </c>
      <c r="L598" s="40">
        <v>3.041E-2</v>
      </c>
      <c r="M598" s="40">
        <v>2.3700000000000002E-2</v>
      </c>
      <c r="N598" s="8">
        <v>19909.290048295203</v>
      </c>
      <c r="O598" s="8">
        <v>124.04</v>
      </c>
      <c r="P598" s="8">
        <v>24.695483261546002</v>
      </c>
      <c r="Q598" s="40">
        <f t="shared" si="10"/>
        <v>1.9796864235125091E-4</v>
      </c>
      <c r="R598" s="40">
        <v>3.071279068373676E-5</v>
      </c>
    </row>
    <row r="599" spans="2:18" ht="15" x14ac:dyDescent="0.25">
      <c r="B599" s="42" t="s">
        <v>4359</v>
      </c>
      <c r="C599" s="3" t="s">
        <v>3408</v>
      </c>
      <c r="D599" s="3" t="s">
        <v>4379</v>
      </c>
      <c r="E599" s="3">
        <v>510560188</v>
      </c>
      <c r="F599" s="3" t="s">
        <v>736</v>
      </c>
      <c r="G599" s="3" t="s">
        <v>4378</v>
      </c>
      <c r="H599" s="3" t="s">
        <v>313</v>
      </c>
      <c r="I599" s="8">
        <v>7.0500000000000007</v>
      </c>
      <c r="J599" s="3" t="s">
        <v>667</v>
      </c>
      <c r="K599" s="3" t="s">
        <v>74</v>
      </c>
      <c r="L599" s="40">
        <v>2.4750000000000001E-2</v>
      </c>
      <c r="M599" s="40">
        <v>2.2499999999999999E-2</v>
      </c>
      <c r="N599" s="8">
        <v>13185.227710724401</v>
      </c>
      <c r="O599" s="8">
        <v>114.58</v>
      </c>
      <c r="P599" s="8">
        <v>15.107633805948801</v>
      </c>
      <c r="Q599" s="40">
        <f t="shared" si="10"/>
        <v>1.211086951418626E-4</v>
      </c>
      <c r="R599" s="40">
        <v>1.8788763511712845E-5</v>
      </c>
    </row>
    <row r="600" spans="2:18" ht="15" x14ac:dyDescent="0.25">
      <c r="B600" s="42" t="s">
        <v>4359</v>
      </c>
      <c r="C600" s="3" t="s">
        <v>3408</v>
      </c>
      <c r="D600" s="3" t="s">
        <v>4380</v>
      </c>
      <c r="E600" s="3">
        <v>510560188</v>
      </c>
      <c r="F600" s="3" t="s">
        <v>736</v>
      </c>
      <c r="G600" s="3" t="s">
        <v>4381</v>
      </c>
      <c r="H600" s="3" t="s">
        <v>313</v>
      </c>
      <c r="I600" s="8">
        <v>14.01</v>
      </c>
      <c r="J600" s="3" t="s">
        <v>667</v>
      </c>
      <c r="K600" s="3" t="s">
        <v>74</v>
      </c>
      <c r="L600" s="40">
        <v>3.1350000000000003E-2</v>
      </c>
      <c r="M600" s="40">
        <v>2.4099999999999996E-2</v>
      </c>
      <c r="N600" s="8">
        <v>19355.049545520804</v>
      </c>
      <c r="O600" s="8">
        <v>124.37</v>
      </c>
      <c r="P600" s="8">
        <v>24.071874825142405</v>
      </c>
      <c r="Q600" s="40">
        <f t="shared" si="10"/>
        <v>1.9296955348118851E-4</v>
      </c>
      <c r="R600" s="40">
        <v>2.9937233664947849E-5</v>
      </c>
    </row>
    <row r="601" spans="2:18" ht="15" x14ac:dyDescent="0.25">
      <c r="B601" s="42" t="s">
        <v>4359</v>
      </c>
      <c r="C601" s="3" t="s">
        <v>3408</v>
      </c>
      <c r="D601" s="3" t="s">
        <v>4382</v>
      </c>
      <c r="E601" s="3">
        <v>510560188</v>
      </c>
      <c r="F601" s="3" t="s">
        <v>736</v>
      </c>
      <c r="G601" s="3" t="s">
        <v>4381</v>
      </c>
      <c r="H601" s="3" t="s">
        <v>313</v>
      </c>
      <c r="I601" s="8">
        <v>7.0200000000000005</v>
      </c>
      <c r="J601" s="3" t="s">
        <v>667</v>
      </c>
      <c r="K601" s="3" t="s">
        <v>74</v>
      </c>
      <c r="L601" s="40">
        <v>2.5440000000000001E-2</v>
      </c>
      <c r="M601" s="40">
        <v>2.3700000000000002E-2</v>
      </c>
      <c r="N601" s="8">
        <v>12756.2129424144</v>
      </c>
      <c r="O601" s="8">
        <v>113.74</v>
      </c>
      <c r="P601" s="8">
        <v>14.508916360522001</v>
      </c>
      <c r="Q601" s="40">
        <f t="shared" si="10"/>
        <v>1.1630914218038181E-4</v>
      </c>
      <c r="R601" s="40">
        <v>1.8044162428780091E-5</v>
      </c>
    </row>
    <row r="602" spans="2:18" ht="15" x14ac:dyDescent="0.25">
      <c r="B602" s="42" t="s">
        <v>4359</v>
      </c>
      <c r="C602" s="3" t="s">
        <v>3408</v>
      </c>
      <c r="D602" s="3" t="s">
        <v>4383</v>
      </c>
      <c r="E602" s="3">
        <v>510560188</v>
      </c>
      <c r="F602" s="3" t="s">
        <v>736</v>
      </c>
      <c r="G602" s="3" t="s">
        <v>4384</v>
      </c>
      <c r="H602" s="3" t="s">
        <v>313</v>
      </c>
      <c r="I602" s="8">
        <v>14.010000000000002</v>
      </c>
      <c r="J602" s="3" t="s">
        <v>667</v>
      </c>
      <c r="K602" s="3" t="s">
        <v>74</v>
      </c>
      <c r="L602" s="40">
        <v>2.9989999999999999E-2</v>
      </c>
      <c r="M602" s="40">
        <v>2.4500000000000004E-2</v>
      </c>
      <c r="N602" s="8">
        <v>24060.919630858403</v>
      </c>
      <c r="O602" s="8">
        <v>121.04</v>
      </c>
      <c r="P602" s="8">
        <v>29.123336877190404</v>
      </c>
      <c r="Q602" s="40">
        <f t="shared" si="10"/>
        <v>2.3346404689691291E-4</v>
      </c>
      <c r="R602" s="40">
        <v>3.6219536181901192E-5</v>
      </c>
    </row>
    <row r="603" spans="2:18" ht="15" x14ac:dyDescent="0.25">
      <c r="B603" s="42" t="s">
        <v>4359</v>
      </c>
      <c r="C603" s="3" t="s">
        <v>3408</v>
      </c>
      <c r="D603" s="3" t="s">
        <v>4385</v>
      </c>
      <c r="E603" s="3">
        <v>510560188</v>
      </c>
      <c r="F603" s="3" t="s">
        <v>736</v>
      </c>
      <c r="G603" s="3" t="s">
        <v>4384</v>
      </c>
      <c r="H603" s="3" t="s">
        <v>313</v>
      </c>
      <c r="I603" s="8">
        <v>7.03</v>
      </c>
      <c r="J603" s="3" t="s">
        <v>667</v>
      </c>
      <c r="K603" s="3" t="s">
        <v>74</v>
      </c>
      <c r="L603" s="40">
        <v>2.4199999999999999E-2</v>
      </c>
      <c r="M603" s="40">
        <v>2.41E-2</v>
      </c>
      <c r="N603" s="8">
        <v>15980.848432559202</v>
      </c>
      <c r="O603" s="8">
        <v>112.09</v>
      </c>
      <c r="P603" s="8">
        <v>17.912932730371203</v>
      </c>
      <c r="Q603" s="40">
        <f t="shared" si="10"/>
        <v>1.4359706735048001E-4</v>
      </c>
      <c r="R603" s="40">
        <v>2.227760225030343E-5</v>
      </c>
    </row>
    <row r="604" spans="2:18" ht="15" x14ac:dyDescent="0.25">
      <c r="B604" s="42" t="s">
        <v>4359</v>
      </c>
      <c r="C604" s="3" t="s">
        <v>3408</v>
      </c>
      <c r="D604" s="3" t="s">
        <v>4386</v>
      </c>
      <c r="E604" s="3">
        <v>510560188</v>
      </c>
      <c r="F604" s="3" t="s">
        <v>736</v>
      </c>
      <c r="G604" s="3" t="s">
        <v>608</v>
      </c>
      <c r="H604" s="3" t="s">
        <v>313</v>
      </c>
      <c r="I604" s="8">
        <v>14.010000000000002</v>
      </c>
      <c r="J604" s="3" t="s">
        <v>667</v>
      </c>
      <c r="K604" s="3" t="s">
        <v>74</v>
      </c>
      <c r="L604" s="40">
        <v>3.1550000000000002E-2</v>
      </c>
      <c r="M604" s="40">
        <v>2.53E-2</v>
      </c>
      <c r="N604" s="8">
        <v>16185.375956277599</v>
      </c>
      <c r="O604" s="8">
        <v>122.04</v>
      </c>
      <c r="P604" s="8">
        <v>19.752632680268402</v>
      </c>
      <c r="Q604" s="40">
        <f t="shared" si="10"/>
        <v>1.5834482091972978E-4</v>
      </c>
      <c r="R604" s="40">
        <v>2.4565563934780973E-5</v>
      </c>
    </row>
    <row r="605" spans="2:18" ht="15" x14ac:dyDescent="0.25">
      <c r="B605" s="42" t="s">
        <v>4359</v>
      </c>
      <c r="C605" s="3" t="s">
        <v>3408</v>
      </c>
      <c r="D605" s="3" t="s">
        <v>4387</v>
      </c>
      <c r="E605" s="3">
        <v>510560188</v>
      </c>
      <c r="F605" s="3" t="s">
        <v>736</v>
      </c>
      <c r="G605" s="3" t="s">
        <v>608</v>
      </c>
      <c r="H605" s="3" t="s">
        <v>313</v>
      </c>
      <c r="I605" s="8">
        <v>7.0100000000000007</v>
      </c>
      <c r="J605" s="3" t="s">
        <v>667</v>
      </c>
      <c r="K605" s="3" t="s">
        <v>74</v>
      </c>
      <c r="L605" s="40">
        <v>2.528E-2</v>
      </c>
      <c r="M605" s="40">
        <v>2.4799999999999999E-2</v>
      </c>
      <c r="N605" s="8">
        <v>10660.172270933201</v>
      </c>
      <c r="O605" s="8">
        <v>112.08</v>
      </c>
      <c r="P605" s="8">
        <v>11.947920815612001</v>
      </c>
      <c r="Q605" s="40">
        <f t="shared" si="10"/>
        <v>9.5779201311279921E-5</v>
      </c>
      <c r="R605" s="40">
        <v>1.4859154090219674E-5</v>
      </c>
    </row>
    <row r="606" spans="2:18" ht="15" x14ac:dyDescent="0.25">
      <c r="B606" s="42" t="s">
        <v>4359</v>
      </c>
      <c r="C606" s="3" t="s">
        <v>3408</v>
      </c>
      <c r="D606" s="3" t="s">
        <v>4388</v>
      </c>
      <c r="E606" s="3">
        <v>510560188</v>
      </c>
      <c r="F606" s="3" t="s">
        <v>736</v>
      </c>
      <c r="G606" s="3" t="s">
        <v>4389</v>
      </c>
      <c r="H606" s="3" t="s">
        <v>313</v>
      </c>
      <c r="I606" s="8">
        <v>14.01</v>
      </c>
      <c r="J606" s="3" t="s">
        <v>667</v>
      </c>
      <c r="K606" s="3" t="s">
        <v>74</v>
      </c>
      <c r="L606" s="40">
        <v>3.2070000000000001E-2</v>
      </c>
      <c r="M606" s="40">
        <v>2.5100000000000001E-2</v>
      </c>
      <c r="N606" s="8">
        <v>13775.884922100402</v>
      </c>
      <c r="O606" s="8">
        <v>123.16</v>
      </c>
      <c r="P606" s="8">
        <v>16.966379747931203</v>
      </c>
      <c r="Q606" s="40">
        <f t="shared" si="10"/>
        <v>1.3600912882493754E-4</v>
      </c>
      <c r="R606" s="40">
        <v>2.110041193931186E-5</v>
      </c>
    </row>
    <row r="607" spans="2:18" ht="15" x14ac:dyDescent="0.25">
      <c r="B607" s="42" t="s">
        <v>4359</v>
      </c>
      <c r="C607" s="3" t="s">
        <v>3408</v>
      </c>
      <c r="D607" s="3" t="s">
        <v>4390</v>
      </c>
      <c r="E607" s="3">
        <v>510560188</v>
      </c>
      <c r="F607" s="3" t="s">
        <v>736</v>
      </c>
      <c r="G607" s="3" t="s">
        <v>4389</v>
      </c>
      <c r="H607" s="3" t="s">
        <v>313</v>
      </c>
      <c r="I607" s="8">
        <v>6.9900000000000011</v>
      </c>
      <c r="J607" s="3" t="s">
        <v>667</v>
      </c>
      <c r="K607" s="3" t="s">
        <v>74</v>
      </c>
      <c r="L607" s="40">
        <v>2.6270000000000002E-2</v>
      </c>
      <c r="M607" s="40">
        <v>2.4799999999999999E-2</v>
      </c>
      <c r="N607" s="8">
        <v>9060.3576467536004</v>
      </c>
      <c r="O607" s="8">
        <v>112.76</v>
      </c>
      <c r="P607" s="8">
        <v>10.2164592040324</v>
      </c>
      <c r="Q607" s="40">
        <f t="shared" si="10"/>
        <v>8.1899128550708892E-5</v>
      </c>
      <c r="R607" s="40">
        <v>1.2705804123743225E-5</v>
      </c>
    </row>
    <row r="608" spans="2:18" ht="15" x14ac:dyDescent="0.25">
      <c r="B608" s="42" t="s">
        <v>4359</v>
      </c>
      <c r="C608" s="3" t="s">
        <v>3408</v>
      </c>
      <c r="D608" s="3" t="s">
        <v>4391</v>
      </c>
      <c r="E608" s="3">
        <v>510560188</v>
      </c>
      <c r="F608" s="3" t="s">
        <v>736</v>
      </c>
      <c r="G608" s="3" t="s">
        <v>4392</v>
      </c>
      <c r="H608" s="3" t="s">
        <v>313</v>
      </c>
      <c r="I608" s="8">
        <v>14.009999999999998</v>
      </c>
      <c r="J608" s="3" t="s">
        <v>667</v>
      </c>
      <c r="K608" s="3" t="s">
        <v>74</v>
      </c>
      <c r="L608" s="40">
        <v>3.2370000000000003E-2</v>
      </c>
      <c r="M608" s="40">
        <v>2.4300000000000006E-2</v>
      </c>
      <c r="N608" s="8">
        <v>7371.0469490720006</v>
      </c>
      <c r="O608" s="8">
        <v>124.9</v>
      </c>
      <c r="P608" s="8">
        <v>9.2064374101628008</v>
      </c>
      <c r="Q608" s="40">
        <f t="shared" si="10"/>
        <v>7.3802399235478548E-5</v>
      </c>
      <c r="R608" s="40">
        <v>1.144968017538412E-5</v>
      </c>
    </row>
    <row r="609" spans="2:18" ht="15" x14ac:dyDescent="0.25">
      <c r="B609" s="42" t="s">
        <v>4359</v>
      </c>
      <c r="C609" s="3" t="s">
        <v>3408</v>
      </c>
      <c r="D609" s="3" t="s">
        <v>4393</v>
      </c>
      <c r="E609" s="3">
        <v>510560188</v>
      </c>
      <c r="F609" s="3" t="s">
        <v>736</v>
      </c>
      <c r="G609" s="3" t="s">
        <v>4392</v>
      </c>
      <c r="H609" s="3" t="s">
        <v>313</v>
      </c>
      <c r="I609" s="8">
        <v>6.9999999999999991</v>
      </c>
      <c r="J609" s="3" t="s">
        <v>667</v>
      </c>
      <c r="K609" s="3" t="s">
        <v>74</v>
      </c>
      <c r="L609" s="40">
        <v>2.647E-2</v>
      </c>
      <c r="M609" s="40">
        <v>2.4199999999999999E-2</v>
      </c>
      <c r="N609" s="8">
        <v>4841.547985694001</v>
      </c>
      <c r="O609" s="8">
        <v>113.39</v>
      </c>
      <c r="P609" s="8">
        <v>5.4898312382148005</v>
      </c>
      <c r="Q609" s="40">
        <f t="shared" si="10"/>
        <v>4.4008632082903131E-5</v>
      </c>
      <c r="R609" s="40">
        <v>6.8274848450070484E-6</v>
      </c>
    </row>
    <row r="610" spans="2:18" ht="15" x14ac:dyDescent="0.25">
      <c r="B610" s="42" t="s">
        <v>4359</v>
      </c>
      <c r="C610" s="3" t="s">
        <v>3408</v>
      </c>
      <c r="D610" s="3" t="s">
        <v>4394</v>
      </c>
      <c r="E610" s="3">
        <v>510560188</v>
      </c>
      <c r="F610" s="3" t="s">
        <v>736</v>
      </c>
      <c r="G610" s="3" t="s">
        <v>932</v>
      </c>
      <c r="H610" s="3" t="s">
        <v>313</v>
      </c>
      <c r="I610" s="8">
        <v>14.009999999999998</v>
      </c>
      <c r="J610" s="3" t="s">
        <v>667</v>
      </c>
      <c r="K610" s="3" t="s">
        <v>74</v>
      </c>
      <c r="L610" s="40">
        <v>3.3439999999999998E-2</v>
      </c>
      <c r="M610" s="40">
        <v>2.46E-2</v>
      </c>
      <c r="N610" s="8">
        <v>5984.7436809940009</v>
      </c>
      <c r="O610" s="8">
        <v>126.19</v>
      </c>
      <c r="P610" s="8">
        <v>7.552147994853601</v>
      </c>
      <c r="Q610" s="40">
        <f t="shared" si="10"/>
        <v>6.0540968951392476E-5</v>
      </c>
      <c r="R610" s="40">
        <v>9.3923062011794132E-6</v>
      </c>
    </row>
    <row r="611" spans="2:18" ht="15" x14ac:dyDescent="0.25">
      <c r="B611" s="42" t="s">
        <v>4359</v>
      </c>
      <c r="C611" s="3" t="s">
        <v>3408</v>
      </c>
      <c r="D611" s="3" t="s">
        <v>4395</v>
      </c>
      <c r="E611" s="3">
        <v>510560188</v>
      </c>
      <c r="F611" s="3" t="s">
        <v>736</v>
      </c>
      <c r="G611" s="3" t="s">
        <v>932</v>
      </c>
      <c r="H611" s="3" t="s">
        <v>313</v>
      </c>
      <c r="I611" s="8">
        <v>6.98</v>
      </c>
      <c r="J611" s="3" t="s">
        <v>667</v>
      </c>
      <c r="K611" s="3" t="s">
        <v>74</v>
      </c>
      <c r="L611" s="40">
        <v>2.7150000000000001E-2</v>
      </c>
      <c r="M611" s="40">
        <v>2.4400000000000008E-2</v>
      </c>
      <c r="N611" s="8">
        <v>3909.2644542220005</v>
      </c>
      <c r="O611" s="8">
        <v>113.59</v>
      </c>
      <c r="P611" s="8">
        <v>4.4405334332191995</v>
      </c>
      <c r="Q611" s="40">
        <f t="shared" si="10"/>
        <v>3.5597050917347017E-5</v>
      </c>
      <c r="R611" s="40">
        <v>5.5225148831551315E-6</v>
      </c>
    </row>
    <row r="612" spans="2:18" ht="15" x14ac:dyDescent="0.25">
      <c r="B612" s="42" t="s">
        <v>4359</v>
      </c>
      <c r="C612" s="3" t="s">
        <v>3408</v>
      </c>
      <c r="D612" s="3" t="s">
        <v>4396</v>
      </c>
      <c r="E612" s="3">
        <v>510560188</v>
      </c>
      <c r="F612" s="3" t="s">
        <v>736</v>
      </c>
      <c r="G612" s="3" t="s">
        <v>4397</v>
      </c>
      <c r="H612" s="3" t="s">
        <v>313</v>
      </c>
      <c r="I612" s="8">
        <v>14.01</v>
      </c>
      <c r="J612" s="3" t="s">
        <v>667</v>
      </c>
      <c r="K612" s="3" t="s">
        <v>74</v>
      </c>
      <c r="L612" s="40">
        <v>3.4889999999999997E-2</v>
      </c>
      <c r="M612" s="40">
        <v>2.58E-2</v>
      </c>
      <c r="N612" s="8">
        <v>9589.3327526088015</v>
      </c>
      <c r="O612" s="8">
        <v>127.18</v>
      </c>
      <c r="P612" s="8">
        <v>12.195713238256001</v>
      </c>
      <c r="Q612" s="40">
        <f t="shared" si="10"/>
        <v>9.776560218370768E-5</v>
      </c>
      <c r="R612" s="40">
        <v>1.5167323674474441E-5</v>
      </c>
    </row>
    <row r="613" spans="2:18" ht="15" x14ac:dyDescent="0.25">
      <c r="B613" s="42" t="s">
        <v>4359</v>
      </c>
      <c r="C613" s="3" t="s">
        <v>3408</v>
      </c>
      <c r="D613" s="3" t="s">
        <v>4398</v>
      </c>
      <c r="E613" s="3">
        <v>510560188</v>
      </c>
      <c r="F613" s="3" t="s">
        <v>736</v>
      </c>
      <c r="G613" s="3" t="s">
        <v>4397</v>
      </c>
      <c r="H613" s="3" t="s">
        <v>313</v>
      </c>
      <c r="I613" s="8">
        <v>6.95</v>
      </c>
      <c r="J613" s="3" t="s">
        <v>667</v>
      </c>
      <c r="K613" s="3" t="s">
        <v>74</v>
      </c>
      <c r="L613" s="40">
        <v>2.8580000000000001E-2</v>
      </c>
      <c r="M613" s="40">
        <v>2.5000000000000005E-2</v>
      </c>
      <c r="N613" s="8">
        <v>6219.8352734848004</v>
      </c>
      <c r="O613" s="8">
        <v>114.77</v>
      </c>
      <c r="P613" s="8">
        <v>7.1385048827604001</v>
      </c>
      <c r="Q613" s="40">
        <f t="shared" si="10"/>
        <v>5.7225044154466238E-5</v>
      </c>
      <c r="R613" s="40">
        <v>8.8778747083861584E-6</v>
      </c>
    </row>
    <row r="614" spans="2:18" ht="15" x14ac:dyDescent="0.25">
      <c r="B614" s="42" t="s">
        <v>4359</v>
      </c>
      <c r="C614" s="3" t="s">
        <v>3408</v>
      </c>
      <c r="D614" s="3" t="s">
        <v>4399</v>
      </c>
      <c r="E614" s="3">
        <v>510560188</v>
      </c>
      <c r="F614" s="3" t="s">
        <v>736</v>
      </c>
      <c r="G614" s="3" t="s">
        <v>4400</v>
      </c>
      <c r="H614" s="3" t="s">
        <v>313</v>
      </c>
      <c r="I614" s="8">
        <v>14.01</v>
      </c>
      <c r="J614" s="3" t="s">
        <v>667</v>
      </c>
      <c r="K614" s="3" t="s">
        <v>74</v>
      </c>
      <c r="L614" s="40">
        <v>2.1000000000000001E-2</v>
      </c>
      <c r="M614" s="40">
        <v>3.5499999999999997E-2</v>
      </c>
      <c r="N614" s="8">
        <v>21266.211682694404</v>
      </c>
      <c r="O614" s="8">
        <v>90.62</v>
      </c>
      <c r="P614" s="8">
        <v>19.271440814439604</v>
      </c>
      <c r="Q614" s="40">
        <f t="shared" si="10"/>
        <v>1.5448739892155711E-4</v>
      </c>
      <c r="R614" s="40">
        <v>2.3967124742585489E-5</v>
      </c>
    </row>
    <row r="615" spans="2:18" ht="15" x14ac:dyDescent="0.25">
      <c r="B615" s="42" t="s">
        <v>4359</v>
      </c>
      <c r="C615" s="3" t="s">
        <v>3408</v>
      </c>
      <c r="D615" s="3" t="s">
        <v>4401</v>
      </c>
      <c r="E615" s="3">
        <v>510560188</v>
      </c>
      <c r="F615" s="3" t="s">
        <v>736</v>
      </c>
      <c r="G615" s="3" t="s">
        <v>4400</v>
      </c>
      <c r="H615" s="3" t="s">
        <v>313</v>
      </c>
      <c r="I615" s="8">
        <v>7.05</v>
      </c>
      <c r="J615" s="3" t="s">
        <v>667</v>
      </c>
      <c r="K615" s="3" t="s">
        <v>74</v>
      </c>
      <c r="L615" s="40">
        <v>1.452E-2</v>
      </c>
      <c r="M615" s="40">
        <v>3.3000000000000002E-2</v>
      </c>
      <c r="N615" s="8">
        <v>16791.994449555201</v>
      </c>
      <c r="O615" s="8">
        <v>96.83</v>
      </c>
      <c r="P615" s="8">
        <v>16.2596882132788</v>
      </c>
      <c r="Q615" s="40">
        <f t="shared" si="10"/>
        <v>1.3034401337874157E-4</v>
      </c>
      <c r="R615" s="40">
        <v>2.0221527774467652E-5</v>
      </c>
    </row>
    <row r="616" spans="2:18" ht="15" x14ac:dyDescent="0.25">
      <c r="B616" s="42" t="s">
        <v>4359</v>
      </c>
      <c r="C616" s="3" t="s">
        <v>3424</v>
      </c>
      <c r="D616" s="3" t="s">
        <v>4402</v>
      </c>
      <c r="E616" s="3">
        <v>510560188</v>
      </c>
      <c r="F616" s="3" t="s">
        <v>624</v>
      </c>
      <c r="G616" s="3" t="s">
        <v>4335</v>
      </c>
      <c r="H616" s="3" t="s">
        <v>318</v>
      </c>
      <c r="I616" s="8">
        <v>0</v>
      </c>
      <c r="J616" s="3" t="s">
        <v>667</v>
      </c>
      <c r="K616" s="3" t="s">
        <v>74</v>
      </c>
      <c r="L616" s="40">
        <v>0</v>
      </c>
      <c r="M616" s="40">
        <v>0</v>
      </c>
      <c r="N616" s="8">
        <v>0</v>
      </c>
      <c r="O616" s="8">
        <v>100</v>
      </c>
      <c r="P616" s="8">
        <v>0</v>
      </c>
      <c r="Q616" s="40">
        <f t="shared" si="10"/>
        <v>0</v>
      </c>
      <c r="R616" s="40">
        <v>0</v>
      </c>
    </row>
    <row r="617" spans="2:18" ht="15" x14ac:dyDescent="0.25">
      <c r="B617" s="42" t="s">
        <v>4359</v>
      </c>
      <c r="C617" s="3" t="s">
        <v>3424</v>
      </c>
      <c r="D617" s="3" t="s">
        <v>4403</v>
      </c>
      <c r="E617" s="3">
        <v>510560188</v>
      </c>
      <c r="F617" s="3" t="s">
        <v>624</v>
      </c>
      <c r="G617" s="3" t="s">
        <v>4335</v>
      </c>
      <c r="H617" s="3" t="s">
        <v>318</v>
      </c>
      <c r="I617" s="8">
        <v>0</v>
      </c>
      <c r="J617" s="3" t="s">
        <v>667</v>
      </c>
      <c r="K617" s="3" t="s">
        <v>74</v>
      </c>
      <c r="L617" s="40">
        <v>0</v>
      </c>
      <c r="M617" s="40">
        <v>0</v>
      </c>
      <c r="N617" s="8">
        <v>0</v>
      </c>
      <c r="O617" s="8">
        <v>100</v>
      </c>
      <c r="P617" s="8">
        <v>0</v>
      </c>
      <c r="Q617" s="40">
        <f t="shared" si="10"/>
        <v>0</v>
      </c>
      <c r="R617" s="40">
        <v>0</v>
      </c>
    </row>
    <row r="618" spans="2:18" ht="15" x14ac:dyDescent="0.25">
      <c r="B618" s="42" t="s">
        <v>4359</v>
      </c>
      <c r="C618" s="3" t="s">
        <v>3424</v>
      </c>
      <c r="D618" s="3" t="s">
        <v>4404</v>
      </c>
      <c r="E618" s="3">
        <v>510560188</v>
      </c>
      <c r="F618" s="3" t="s">
        <v>4330</v>
      </c>
      <c r="G618" s="3" t="s">
        <v>3908</v>
      </c>
      <c r="H618" s="3" t="s">
        <v>2009</v>
      </c>
      <c r="I618" s="8">
        <v>0.09</v>
      </c>
      <c r="J618" s="3" t="s">
        <v>667</v>
      </c>
      <c r="K618" s="3" t="s">
        <v>74</v>
      </c>
      <c r="L618" s="40">
        <v>5.8380000000000001E-2</v>
      </c>
      <c r="M618" s="40">
        <v>6.9199999999999998E-2</v>
      </c>
      <c r="N618" s="8">
        <v>58671.589478040805</v>
      </c>
      <c r="O618" s="8">
        <v>104.57</v>
      </c>
      <c r="P618" s="8">
        <v>61.352881079173606</v>
      </c>
      <c r="Q618" s="40">
        <f t="shared" si="10"/>
        <v>4.9182866530474124E-4</v>
      </c>
      <c r="R618" s="40">
        <v>7.6302138916348912E-5</v>
      </c>
    </row>
    <row r="619" spans="2:18" ht="15" x14ac:dyDescent="0.25">
      <c r="B619" s="42" t="s">
        <v>4359</v>
      </c>
      <c r="C619" s="3" t="s">
        <v>3424</v>
      </c>
      <c r="D619" s="3" t="s">
        <v>4405</v>
      </c>
      <c r="E619" s="3">
        <v>510560188</v>
      </c>
      <c r="F619" s="3" t="s">
        <v>4330</v>
      </c>
      <c r="G619" s="3" t="s">
        <v>4406</v>
      </c>
      <c r="H619" s="3" t="s">
        <v>2009</v>
      </c>
      <c r="I619" s="8">
        <v>0.09</v>
      </c>
      <c r="J619" s="3" t="s">
        <v>667</v>
      </c>
      <c r="K619" s="3" t="s">
        <v>74</v>
      </c>
      <c r="L619" s="40">
        <v>6.012E-2</v>
      </c>
      <c r="M619" s="40">
        <v>6.8400000000000002E-2</v>
      </c>
      <c r="N619" s="8">
        <v>3010.3839182132001</v>
      </c>
      <c r="O619" s="8">
        <v>104.28</v>
      </c>
      <c r="P619" s="8">
        <v>3.1392282733760002</v>
      </c>
      <c r="Q619" s="40">
        <f t="shared" si="10"/>
        <v>2.5165280336044848E-5</v>
      </c>
      <c r="R619" s="40">
        <v>3.9041333934450675E-6</v>
      </c>
    </row>
    <row r="620" spans="2:18" ht="15" x14ac:dyDescent="0.25">
      <c r="B620" s="42" t="s">
        <v>4359</v>
      </c>
      <c r="C620" s="3" t="s">
        <v>3424</v>
      </c>
      <c r="D620" s="3" t="s">
        <v>4407</v>
      </c>
      <c r="E620" s="3">
        <v>510560188</v>
      </c>
      <c r="F620" s="3" t="s">
        <v>4330</v>
      </c>
      <c r="G620" s="3" t="s">
        <v>4408</v>
      </c>
      <c r="H620" s="3" t="s">
        <v>2009</v>
      </c>
      <c r="I620" s="8">
        <v>0.09</v>
      </c>
      <c r="J620" s="3" t="s">
        <v>667</v>
      </c>
      <c r="K620" s="3" t="s">
        <v>74</v>
      </c>
      <c r="L620" s="40">
        <v>6.1409999999999999E-2</v>
      </c>
      <c r="M620" s="40">
        <v>7.0700000000000013E-2</v>
      </c>
      <c r="N620" s="8">
        <v>4996.9662483400007</v>
      </c>
      <c r="O620" s="8">
        <v>103.9</v>
      </c>
      <c r="P620" s="8">
        <v>5.1918477250831998</v>
      </c>
      <c r="Q620" s="40">
        <f t="shared" si="10"/>
        <v>4.1619879819464898E-5</v>
      </c>
      <c r="R620" s="40">
        <v>6.4568945970216584E-6</v>
      </c>
    </row>
    <row r="621" spans="2:18" ht="15" x14ac:dyDescent="0.25">
      <c r="B621" s="42" t="s">
        <v>4359</v>
      </c>
      <c r="C621" s="3" t="s">
        <v>3424</v>
      </c>
      <c r="D621" s="3" t="s">
        <v>4409</v>
      </c>
      <c r="E621" s="3">
        <v>510560188</v>
      </c>
      <c r="F621" s="3" t="s">
        <v>4330</v>
      </c>
      <c r="G621" s="3" t="s">
        <v>3687</v>
      </c>
      <c r="H621" s="3" t="s">
        <v>2009</v>
      </c>
      <c r="I621" s="8">
        <v>0.09</v>
      </c>
      <c r="J621" s="3" t="s">
        <v>667</v>
      </c>
      <c r="K621" s="3" t="s">
        <v>74</v>
      </c>
      <c r="L621" s="40">
        <v>6.3070000000000001E-2</v>
      </c>
      <c r="M621" s="40">
        <v>6.8800000000000014E-2</v>
      </c>
      <c r="N621" s="8">
        <v>3785.7184525400003</v>
      </c>
      <c r="O621" s="8">
        <v>103.38</v>
      </c>
      <c r="P621" s="8">
        <v>3.9136755038240003</v>
      </c>
      <c r="Q621" s="40">
        <f t="shared" si="10"/>
        <v>3.1373551911892476E-5</v>
      </c>
      <c r="R621" s="40">
        <v>4.8672826233038732E-6</v>
      </c>
    </row>
    <row r="622" spans="2:18" ht="15" x14ac:dyDescent="0.25">
      <c r="B622" s="42" t="s">
        <v>4359</v>
      </c>
      <c r="C622" s="3" t="s">
        <v>3424</v>
      </c>
      <c r="D622" s="3" t="s">
        <v>4410</v>
      </c>
      <c r="E622" s="3">
        <v>510560188</v>
      </c>
      <c r="F622" s="3" t="s">
        <v>4330</v>
      </c>
      <c r="G622" s="3" t="s">
        <v>3220</v>
      </c>
      <c r="H622" s="3" t="s">
        <v>2009</v>
      </c>
      <c r="I622" s="8">
        <v>0.09</v>
      </c>
      <c r="J622" s="3" t="s">
        <v>667</v>
      </c>
      <c r="K622" s="3" t="s">
        <v>74</v>
      </c>
      <c r="L622" s="40">
        <v>6.3930000000000001E-2</v>
      </c>
      <c r="M622" s="40">
        <v>6.9700000000000012E-2</v>
      </c>
      <c r="N622" s="8">
        <v>3865.6458435600002</v>
      </c>
      <c r="O622" s="8">
        <v>103.08</v>
      </c>
      <c r="P622" s="8">
        <v>3.9847075699880001</v>
      </c>
      <c r="Q622" s="40">
        <f t="shared" si="10"/>
        <v>3.194297270649534E-5</v>
      </c>
      <c r="R622" s="40">
        <v>4.9556223798829755E-6</v>
      </c>
    </row>
    <row r="623" spans="2:18" ht="15" x14ac:dyDescent="0.25">
      <c r="B623" s="42" t="s">
        <v>4359</v>
      </c>
      <c r="C623" s="3" t="s">
        <v>3424</v>
      </c>
      <c r="D623" s="3" t="s">
        <v>4411</v>
      </c>
      <c r="E623" s="3">
        <v>510560188</v>
      </c>
      <c r="F623" s="3" t="s">
        <v>4330</v>
      </c>
      <c r="G623" s="3" t="s">
        <v>3231</v>
      </c>
      <c r="H623" s="3" t="s">
        <v>2009</v>
      </c>
      <c r="I623" s="8">
        <v>0.09</v>
      </c>
      <c r="J623" s="3" t="s">
        <v>667</v>
      </c>
      <c r="K623" s="3" t="s">
        <v>74</v>
      </c>
      <c r="L623" s="40">
        <v>6.5299999999999997E-2</v>
      </c>
      <c r="M623" s="40">
        <v>7.4400000000000008E-2</v>
      </c>
      <c r="N623" s="8">
        <v>2801.9158993000001</v>
      </c>
      <c r="O623" s="8">
        <v>102.44</v>
      </c>
      <c r="P623" s="8">
        <v>2.8702825517312003</v>
      </c>
      <c r="Q623" s="40">
        <f t="shared" si="10"/>
        <v>2.300930635423157E-5</v>
      </c>
      <c r="R623" s="40">
        <v>3.5696562922406841E-6</v>
      </c>
    </row>
    <row r="624" spans="2:18" ht="15" x14ac:dyDescent="0.25">
      <c r="B624" s="42" t="s">
        <v>4359</v>
      </c>
      <c r="C624" s="3" t="s">
        <v>3424</v>
      </c>
      <c r="D624" s="3" t="s">
        <v>4412</v>
      </c>
      <c r="E624" s="3">
        <v>510560188</v>
      </c>
      <c r="F624" s="3" t="s">
        <v>4330</v>
      </c>
      <c r="G624" s="3" t="s">
        <v>3336</v>
      </c>
      <c r="H624" s="3" t="s">
        <v>2009</v>
      </c>
      <c r="I624" s="8">
        <v>0.09</v>
      </c>
      <c r="J624" s="3" t="s">
        <v>667</v>
      </c>
      <c r="K624" s="3" t="s">
        <v>74</v>
      </c>
      <c r="L624" s="40">
        <v>6.6000000000000003E-2</v>
      </c>
      <c r="M624" s="40">
        <v>7.2300000000000003E-2</v>
      </c>
      <c r="N624" s="8">
        <v>1900.9060886800003</v>
      </c>
      <c r="O624" s="8">
        <v>101.97</v>
      </c>
      <c r="P624" s="8">
        <v>1.9383536871128002</v>
      </c>
      <c r="Q624" s="40">
        <f t="shared" si="10"/>
        <v>1.5538600470790694E-5</v>
      </c>
      <c r="R624" s="40">
        <v>2.4106534151548297E-6</v>
      </c>
    </row>
    <row r="625" spans="2:18" ht="15" x14ac:dyDescent="0.25">
      <c r="B625" s="42" t="s">
        <v>4359</v>
      </c>
      <c r="C625" s="3" t="s">
        <v>3424</v>
      </c>
      <c r="D625" s="3" t="s">
        <v>4413</v>
      </c>
      <c r="E625" s="3">
        <v>510560188</v>
      </c>
      <c r="F625" s="3" t="s">
        <v>4330</v>
      </c>
      <c r="G625" s="3" t="s">
        <v>217</v>
      </c>
      <c r="H625" s="3" t="s">
        <v>2009</v>
      </c>
      <c r="I625" s="8">
        <v>9.0000000000000011E-2</v>
      </c>
      <c r="J625" s="3" t="s">
        <v>667</v>
      </c>
      <c r="K625" s="3" t="s">
        <v>74</v>
      </c>
      <c r="L625" s="40">
        <v>6.6830000000000001E-2</v>
      </c>
      <c r="M625" s="40">
        <v>7.2199999999999986E-2</v>
      </c>
      <c r="N625" s="8">
        <v>2387.42687174</v>
      </c>
      <c r="O625" s="8">
        <v>101.36</v>
      </c>
      <c r="P625" s="8">
        <v>2.4198957625816</v>
      </c>
      <c r="Q625" s="40">
        <f t="shared" si="10"/>
        <v>1.9398829886264543E-5</v>
      </c>
      <c r="R625" s="40">
        <v>3.0095281491558664E-6</v>
      </c>
    </row>
    <row r="626" spans="2:18" ht="15" x14ac:dyDescent="0.25">
      <c r="B626" s="42" t="s">
        <v>4359</v>
      </c>
      <c r="C626" s="3" t="s">
        <v>3424</v>
      </c>
      <c r="D626" s="3" t="s">
        <v>4414</v>
      </c>
      <c r="E626" s="3">
        <v>510560188</v>
      </c>
      <c r="F626" s="3" t="s">
        <v>4330</v>
      </c>
      <c r="G626" s="3" t="s">
        <v>3187</v>
      </c>
      <c r="H626" s="3" t="s">
        <v>2009</v>
      </c>
      <c r="I626" s="8">
        <v>9.0000000000000011E-2</v>
      </c>
      <c r="J626" s="3" t="s">
        <v>667</v>
      </c>
      <c r="K626" s="3" t="s">
        <v>74</v>
      </c>
      <c r="L626" s="40">
        <v>6.7250000000000004E-2</v>
      </c>
      <c r="M626" s="40">
        <v>7.2800000000000017E-2</v>
      </c>
      <c r="N626" s="8">
        <v>1209.08286348</v>
      </c>
      <c r="O626" s="8">
        <v>100.95</v>
      </c>
      <c r="P626" s="8">
        <v>1.2205691029271999</v>
      </c>
      <c r="Q626" s="40">
        <f t="shared" si="10"/>
        <v>9.7845588054815423E-6</v>
      </c>
      <c r="R626" s="40">
        <v>1.517973265646175E-6</v>
      </c>
    </row>
    <row r="627" spans="2:18" ht="15" x14ac:dyDescent="0.25">
      <c r="B627" s="42" t="s">
        <v>4359</v>
      </c>
      <c r="C627" s="3" t="s">
        <v>3424</v>
      </c>
      <c r="D627" s="3" t="s">
        <v>4415</v>
      </c>
      <c r="E627" s="3">
        <v>510560188</v>
      </c>
      <c r="F627" s="3" t="s">
        <v>4330</v>
      </c>
      <c r="G627" s="3" t="s">
        <v>4416</v>
      </c>
      <c r="H627" s="3" t="s">
        <v>2009</v>
      </c>
      <c r="I627" s="8">
        <v>0.09</v>
      </c>
      <c r="J627" s="3" t="s">
        <v>667</v>
      </c>
      <c r="K627" s="3" t="s">
        <v>74</v>
      </c>
      <c r="L627" s="40">
        <v>7.1499999999999994E-2</v>
      </c>
      <c r="M627" s="40">
        <v>7.3099999999999998E-2</v>
      </c>
      <c r="N627" s="8">
        <v>310707.79109368764</v>
      </c>
      <c r="O627" s="8">
        <v>100.56</v>
      </c>
      <c r="P627" s="8">
        <v>312.44775452183683</v>
      </c>
      <c r="Q627" s="40">
        <f t="shared" si="10"/>
        <v>2.504703273602295E-3</v>
      </c>
      <c r="R627" s="40">
        <v>3.8857884992982302E-4</v>
      </c>
    </row>
    <row r="628" spans="2:18" ht="15" x14ac:dyDescent="0.25">
      <c r="B628" s="42" t="s">
        <v>4359</v>
      </c>
      <c r="C628" s="3" t="s">
        <v>3424</v>
      </c>
      <c r="D628" s="3" t="s">
        <v>4417</v>
      </c>
      <c r="E628" s="3">
        <v>510560188</v>
      </c>
      <c r="F628" s="3" t="s">
        <v>4330</v>
      </c>
      <c r="G628" s="3" t="s">
        <v>4184</v>
      </c>
      <c r="H628" s="3" t="s">
        <v>2009</v>
      </c>
      <c r="I628" s="8">
        <v>0.09</v>
      </c>
      <c r="J628" s="3" t="s">
        <v>667</v>
      </c>
      <c r="K628" s="3" t="s">
        <v>74</v>
      </c>
      <c r="L628" s="40">
        <v>6.7799999999999999E-2</v>
      </c>
      <c r="M628" s="40">
        <v>7.4400000000000008E-2</v>
      </c>
      <c r="N628" s="8">
        <v>597.6009134200001</v>
      </c>
      <c r="O628" s="8">
        <v>100.2</v>
      </c>
      <c r="P628" s="8">
        <v>0.59879608340960011</v>
      </c>
      <c r="Q628" s="40">
        <f t="shared" si="10"/>
        <v>4.8001833542747942E-6</v>
      </c>
      <c r="R628" s="40">
        <v>7.446988818654573E-7</v>
      </c>
    </row>
    <row r="629" spans="2:18" ht="15" x14ac:dyDescent="0.25">
      <c r="B629" s="42" t="s">
        <v>4359</v>
      </c>
      <c r="C629" s="3" t="s">
        <v>3424</v>
      </c>
      <c r="D629" s="3" t="s">
        <v>4418</v>
      </c>
      <c r="E629" s="3">
        <v>510560188</v>
      </c>
      <c r="F629" s="3" t="s">
        <v>4330</v>
      </c>
      <c r="G629" s="3" t="s">
        <v>4419</v>
      </c>
      <c r="H629" s="3" t="s">
        <v>2009</v>
      </c>
      <c r="I629" s="8">
        <v>9.0000000000000011E-2</v>
      </c>
      <c r="J629" s="3" t="s">
        <v>667</v>
      </c>
      <c r="K629" s="3" t="s">
        <v>74</v>
      </c>
      <c r="L629" s="40">
        <v>7.1499999999999994E-2</v>
      </c>
      <c r="M629" s="40">
        <v>7.350000000000001E-2</v>
      </c>
      <c r="N629" s="8">
        <v>82855.334633840001</v>
      </c>
      <c r="O629" s="8">
        <v>100.13</v>
      </c>
      <c r="P629" s="8">
        <v>82.963046384208013</v>
      </c>
      <c r="Q629" s="40">
        <f t="shared" si="10"/>
        <v>6.6506419348269616E-4</v>
      </c>
      <c r="R629" s="40">
        <v>1.0317784232434621E-4</v>
      </c>
    </row>
    <row r="630" spans="2:18" ht="15" x14ac:dyDescent="0.25">
      <c r="B630" s="42" t="s">
        <v>4420</v>
      </c>
      <c r="C630" s="3" t="s">
        <v>3424</v>
      </c>
      <c r="D630" s="3" t="s">
        <v>4421</v>
      </c>
      <c r="E630" s="3">
        <v>500222005</v>
      </c>
      <c r="F630" s="3" t="s">
        <v>4330</v>
      </c>
      <c r="G630" s="3" t="s">
        <v>4422</v>
      </c>
      <c r="H630" s="3" t="s">
        <v>2009</v>
      </c>
      <c r="I630" s="8">
        <v>2.3899999999987038</v>
      </c>
      <c r="J630" s="3" t="s">
        <v>3499</v>
      </c>
      <c r="K630" s="3" t="s">
        <v>74</v>
      </c>
      <c r="L630" s="40">
        <v>6.1499999999999999E-2</v>
      </c>
      <c r="M630" s="40">
        <v>5.2700000000034365E-2</v>
      </c>
      <c r="N630" s="8">
        <v>4419.716768300078</v>
      </c>
      <c r="O630" s="8">
        <v>100.55</v>
      </c>
      <c r="P630" s="8">
        <v>4.444025183375806</v>
      </c>
      <c r="Q630" s="40">
        <f t="shared" si="10"/>
        <v>3.5625042150829355E-5</v>
      </c>
      <c r="R630" s="40">
        <v>5.5268574339991055E-6</v>
      </c>
    </row>
    <row r="631" spans="2:18" ht="15" x14ac:dyDescent="0.25">
      <c r="B631" s="42" t="s">
        <v>4423</v>
      </c>
      <c r="C631" s="3" t="s">
        <v>3408</v>
      </c>
      <c r="D631" s="3" t="s">
        <v>4424</v>
      </c>
      <c r="E631" s="3">
        <v>516476835</v>
      </c>
      <c r="F631" s="3" t="s">
        <v>4330</v>
      </c>
      <c r="G631" s="3" t="s">
        <v>4425</v>
      </c>
      <c r="H631" s="3" t="s">
        <v>2009</v>
      </c>
      <c r="I631" s="8">
        <v>0.7399999999995327</v>
      </c>
      <c r="J631" s="3" t="s">
        <v>836</v>
      </c>
      <c r="K631" s="3" t="s">
        <v>74</v>
      </c>
      <c r="L631" s="40">
        <v>2.8500000000000001E-2</v>
      </c>
      <c r="M631" s="40">
        <v>6.2899999999999123E-2</v>
      </c>
      <c r="N631" s="8">
        <v>25019.997150593153</v>
      </c>
      <c r="O631" s="8">
        <v>98.26</v>
      </c>
      <c r="P631" s="8">
        <v>24.584649185295341</v>
      </c>
      <c r="Q631" s="40">
        <f t="shared" si="10"/>
        <v>1.9708015309314578E-4</v>
      </c>
      <c r="R631" s="40">
        <v>3.0574950749670258E-5</v>
      </c>
    </row>
    <row r="632" spans="2:18" ht="15" x14ac:dyDescent="0.25">
      <c r="B632" s="42" t="s">
        <v>4423</v>
      </c>
      <c r="C632" s="3" t="s">
        <v>3408</v>
      </c>
      <c r="D632" s="3" t="s">
        <v>4426</v>
      </c>
      <c r="E632" s="3">
        <v>516476835</v>
      </c>
      <c r="F632" s="3" t="s">
        <v>4330</v>
      </c>
      <c r="G632" s="3" t="s">
        <v>4195</v>
      </c>
      <c r="H632" s="3" t="s">
        <v>2009</v>
      </c>
      <c r="I632" s="8">
        <v>0.56000000000106764</v>
      </c>
      <c r="J632" s="3" t="s">
        <v>836</v>
      </c>
      <c r="K632" s="3" t="s">
        <v>74</v>
      </c>
      <c r="L632" s="40">
        <v>2.6200000000000001E-2</v>
      </c>
      <c r="M632" s="40">
        <v>7.5500000000008033E-2</v>
      </c>
      <c r="N632" s="8">
        <v>13382.790413897905</v>
      </c>
      <c r="O632" s="8">
        <v>98.47</v>
      </c>
      <c r="P632" s="8">
        <v>13.178033716620531</v>
      </c>
      <c r="Q632" s="40">
        <f t="shared" si="10"/>
        <v>1.0564026693094386E-4</v>
      </c>
      <c r="R632" s="40">
        <v>1.6388996598095101E-5</v>
      </c>
    </row>
    <row r="633" spans="2:18" ht="15" x14ac:dyDescent="0.25">
      <c r="B633" s="42" t="s">
        <v>4427</v>
      </c>
      <c r="C633" s="3" t="s">
        <v>3408</v>
      </c>
      <c r="D633" s="3" t="s">
        <v>4428</v>
      </c>
      <c r="E633" s="3">
        <v>511933988</v>
      </c>
      <c r="F633" s="3" t="s">
        <v>4330</v>
      </c>
      <c r="G633" s="3" t="s">
        <v>4429</v>
      </c>
      <c r="H633" s="3" t="s">
        <v>2009</v>
      </c>
      <c r="I633" s="8">
        <v>4.4400000000000102</v>
      </c>
      <c r="J633" s="3" t="s">
        <v>2323</v>
      </c>
      <c r="K633" s="3" t="s">
        <v>74</v>
      </c>
      <c r="L633" s="40">
        <v>3.1E-2</v>
      </c>
      <c r="M633" s="40">
        <v>2.9099999999999987E-2</v>
      </c>
      <c r="N633" s="8">
        <v>976203.37123432744</v>
      </c>
      <c r="O633" s="8">
        <v>112.73</v>
      </c>
      <c r="P633" s="8">
        <v>1100.4740603759769</v>
      </c>
      <c r="Q633" s="40">
        <f t="shared" si="10"/>
        <v>8.8218300232510653E-3</v>
      </c>
      <c r="R633" s="40">
        <v>1.3686158359912728E-3</v>
      </c>
    </row>
    <row r="634" spans="2:18" ht="15" x14ac:dyDescent="0.25">
      <c r="B634" s="42" t="s">
        <v>4427</v>
      </c>
      <c r="C634" s="3" t="s">
        <v>3408</v>
      </c>
      <c r="D634" s="3" t="s">
        <v>4430</v>
      </c>
      <c r="E634" s="3">
        <v>511933988</v>
      </c>
      <c r="F634" s="3" t="s">
        <v>4330</v>
      </c>
      <c r="G634" s="3" t="s">
        <v>1159</v>
      </c>
      <c r="H634" s="3" t="s">
        <v>2009</v>
      </c>
      <c r="I634" s="8">
        <v>0.46999999999999287</v>
      </c>
      <c r="J634" s="3" t="s">
        <v>2323</v>
      </c>
      <c r="K634" s="3" t="s">
        <v>74</v>
      </c>
      <c r="L634" s="40">
        <v>1E-3</v>
      </c>
      <c r="M634" s="40">
        <v>5.6699999999999993E-2</v>
      </c>
      <c r="N634" s="8">
        <v>1020877.0599844339</v>
      </c>
      <c r="O634" s="8">
        <v>105.03</v>
      </c>
      <c r="P634" s="8">
        <v>1072.2271761016457</v>
      </c>
      <c r="Q634" s="40">
        <f t="shared" si="10"/>
        <v>8.595391962848753E-3</v>
      </c>
      <c r="R634" s="40">
        <v>1.3334863090653454E-3</v>
      </c>
    </row>
    <row r="635" spans="2:18" ht="15" x14ac:dyDescent="0.25">
      <c r="B635" s="42" t="s">
        <v>4431</v>
      </c>
      <c r="C635" s="3" t="s">
        <v>3424</v>
      </c>
      <c r="D635" s="3" t="s">
        <v>4432</v>
      </c>
      <c r="E635" s="3">
        <v>520036617</v>
      </c>
      <c r="F635" s="3" t="s">
        <v>4330</v>
      </c>
      <c r="G635" s="3" t="s">
        <v>2784</v>
      </c>
      <c r="H635" s="3" t="s">
        <v>2009</v>
      </c>
      <c r="I635" s="8">
        <v>0.62000000000147648</v>
      </c>
      <c r="J635" s="3" t="s">
        <v>348</v>
      </c>
      <c r="K635" s="3" t="s">
        <v>74</v>
      </c>
      <c r="L635" s="40">
        <v>7.7499999999999999E-2</v>
      </c>
      <c r="M635" s="40">
        <v>5.8699999999997393E-2</v>
      </c>
      <c r="N635" s="8">
        <v>9544.7439174351875</v>
      </c>
      <c r="O635" s="8">
        <v>101.25</v>
      </c>
      <c r="P635" s="8">
        <v>9.6640531847716371</v>
      </c>
      <c r="Q635" s="40">
        <f t="shared" si="10"/>
        <v>7.7470826075251838E-5</v>
      </c>
      <c r="R635" s="40">
        <v>1.2018798720272939E-5</v>
      </c>
    </row>
    <row r="636" spans="2:18" ht="15" x14ac:dyDescent="0.25">
      <c r="B636" s="42" t="s">
        <v>4431</v>
      </c>
      <c r="C636" s="3" t="s">
        <v>3424</v>
      </c>
      <c r="D636" s="3" t="s">
        <v>4433</v>
      </c>
      <c r="E636" s="3">
        <v>520036617</v>
      </c>
      <c r="F636" s="3" t="s">
        <v>4330</v>
      </c>
      <c r="G636" s="3" t="s">
        <v>2784</v>
      </c>
      <c r="H636" s="3" t="s">
        <v>2009</v>
      </c>
      <c r="I636" s="8">
        <v>0.97000000000002995</v>
      </c>
      <c r="J636" s="3" t="s">
        <v>348</v>
      </c>
      <c r="K636" s="3" t="s">
        <v>74</v>
      </c>
      <c r="L636" s="40">
        <v>7.7499999999999999E-2</v>
      </c>
      <c r="M636" s="40">
        <v>5.830000000000099E-2</v>
      </c>
      <c r="N636" s="8">
        <v>95447.427931380793</v>
      </c>
      <c r="O636" s="8">
        <v>102</v>
      </c>
      <c r="P636" s="8">
        <v>97.356376490014142</v>
      </c>
      <c r="Q636" s="40">
        <f t="shared" si="10"/>
        <v>7.804467510857193E-4</v>
      </c>
      <c r="R636" s="40">
        <v>1.210782547236408E-4</v>
      </c>
    </row>
    <row r="637" spans="2:18" ht="15" x14ac:dyDescent="0.25">
      <c r="B637" s="42" t="s">
        <v>4434</v>
      </c>
      <c r="C637" s="3" t="s">
        <v>3424</v>
      </c>
      <c r="D637" s="3" t="s">
        <v>4435</v>
      </c>
      <c r="E637" s="3">
        <v>520025818</v>
      </c>
      <c r="F637" s="3" t="s">
        <v>653</v>
      </c>
      <c r="G637" s="3" t="s">
        <v>4436</v>
      </c>
      <c r="H637" s="3" t="s">
        <v>313</v>
      </c>
      <c r="I637" s="8">
        <v>3.1599999999999495</v>
      </c>
      <c r="J637" s="3" t="s">
        <v>2293</v>
      </c>
      <c r="K637" s="3" t="s">
        <v>74</v>
      </c>
      <c r="L637" s="40">
        <v>2.3599999999999999E-2</v>
      </c>
      <c r="M637" s="40">
        <v>2.9799999999999494E-2</v>
      </c>
      <c r="N637" s="8">
        <v>213957.52538332719</v>
      </c>
      <c r="O637" s="8">
        <v>108.42</v>
      </c>
      <c r="P637" s="8">
        <v>231.97274896968557</v>
      </c>
      <c r="Q637" s="40">
        <f t="shared" si="10"/>
        <v>1.8595841875070586E-3</v>
      </c>
      <c r="R637" s="40">
        <v>2.8849528506821171E-4</v>
      </c>
    </row>
    <row r="638" spans="2:18" ht="15" x14ac:dyDescent="0.25">
      <c r="B638" s="42" t="s">
        <v>4434</v>
      </c>
      <c r="C638" s="3" t="s">
        <v>3424</v>
      </c>
      <c r="D638" s="3" t="s">
        <v>4437</v>
      </c>
      <c r="E638" s="3">
        <v>520025818</v>
      </c>
      <c r="F638" s="3" t="s">
        <v>653</v>
      </c>
      <c r="G638" s="3" t="s">
        <v>4438</v>
      </c>
      <c r="H638" s="3" t="s">
        <v>313</v>
      </c>
      <c r="I638" s="8">
        <v>3.17</v>
      </c>
      <c r="J638" s="3" t="s">
        <v>2293</v>
      </c>
      <c r="K638" s="3" t="s">
        <v>74</v>
      </c>
      <c r="L638" s="40">
        <v>2.2259999999999999E-2</v>
      </c>
      <c r="M638" s="40">
        <v>2.6999999999999996E-2</v>
      </c>
      <c r="N638" s="8">
        <v>11024.039131776002</v>
      </c>
      <c r="O638" s="8">
        <v>109.52</v>
      </c>
      <c r="P638" s="8">
        <v>12.073527641839203</v>
      </c>
      <c r="Q638" s="40">
        <f t="shared" si="10"/>
        <v>9.6786114704911237E-5</v>
      </c>
      <c r="R638" s="40">
        <v>1.501536630609364E-5</v>
      </c>
    </row>
    <row r="639" spans="2:18" ht="15" x14ac:dyDescent="0.25">
      <c r="B639" s="42" t="s">
        <v>4434</v>
      </c>
      <c r="C639" s="3" t="s">
        <v>3424</v>
      </c>
      <c r="D639" s="3" t="s">
        <v>4439</v>
      </c>
      <c r="E639" s="3">
        <v>520025818</v>
      </c>
      <c r="F639" s="3" t="s">
        <v>653</v>
      </c>
      <c r="G639" s="3" t="s">
        <v>4440</v>
      </c>
      <c r="H639" s="3" t="s">
        <v>313</v>
      </c>
      <c r="I639" s="8">
        <v>3.16</v>
      </c>
      <c r="J639" s="3" t="s">
        <v>2293</v>
      </c>
      <c r="K639" s="3" t="s">
        <v>74</v>
      </c>
      <c r="L639" s="40">
        <v>2.215E-2</v>
      </c>
      <c r="M639" s="40">
        <v>2.7699999999999999E-2</v>
      </c>
      <c r="N639" s="8">
        <v>8402.3764525564002</v>
      </c>
      <c r="O639" s="8">
        <v>110.24</v>
      </c>
      <c r="P639" s="8">
        <v>9.2627797737908004</v>
      </c>
      <c r="Q639" s="40">
        <f t="shared" si="10"/>
        <v>7.4254061635285238E-5</v>
      </c>
      <c r="R639" s="40">
        <v>1.1519750932955738E-5</v>
      </c>
    </row>
    <row r="640" spans="2:18" ht="15" x14ac:dyDescent="0.25">
      <c r="B640" s="42" t="s">
        <v>4434</v>
      </c>
      <c r="C640" s="3" t="s">
        <v>3424</v>
      </c>
      <c r="D640" s="3" t="s">
        <v>4441</v>
      </c>
      <c r="E640" s="3">
        <v>520025818</v>
      </c>
      <c r="F640" s="3" t="s">
        <v>653</v>
      </c>
      <c r="G640" s="3" t="s">
        <v>4442</v>
      </c>
      <c r="H640" s="3" t="s">
        <v>313</v>
      </c>
      <c r="I640" s="8">
        <v>3.16</v>
      </c>
      <c r="J640" s="3" t="s">
        <v>2293</v>
      </c>
      <c r="K640" s="3" t="s">
        <v>74</v>
      </c>
      <c r="L640" s="40">
        <v>2.5350000000000001E-2</v>
      </c>
      <c r="M640" s="40">
        <v>3.0100000000000002E-2</v>
      </c>
      <c r="N640" s="8">
        <v>8722.482390274401</v>
      </c>
      <c r="O640" s="8">
        <v>110.43</v>
      </c>
      <c r="P640" s="8">
        <v>9.6322372539775998</v>
      </c>
      <c r="Q640" s="40">
        <f t="shared" si="10"/>
        <v>7.7215777143520894E-5</v>
      </c>
      <c r="R640" s="40">
        <v>1.1979230512089419E-5</v>
      </c>
    </row>
    <row r="641" spans="2:18" ht="15" x14ac:dyDescent="0.25">
      <c r="B641" s="42" t="s">
        <v>4443</v>
      </c>
      <c r="C641" s="3" t="s">
        <v>3408</v>
      </c>
      <c r="D641" s="3" t="s">
        <v>4444</v>
      </c>
      <c r="E641" s="3">
        <v>512562422</v>
      </c>
      <c r="F641" s="3" t="s">
        <v>624</v>
      </c>
      <c r="G641" s="3" t="s">
        <v>4445</v>
      </c>
      <c r="H641" s="3" t="s">
        <v>318</v>
      </c>
      <c r="I641" s="8">
        <v>1.5199999999999958</v>
      </c>
      <c r="J641" s="3" t="s">
        <v>574</v>
      </c>
      <c r="K641" s="3" t="s">
        <v>74</v>
      </c>
      <c r="L641" s="40">
        <v>3.5000000000000003E-2</v>
      </c>
      <c r="M641" s="40">
        <v>5.6900000000003594E-2</v>
      </c>
      <c r="N641" s="8">
        <v>42017.710829964642</v>
      </c>
      <c r="O641" s="8">
        <v>97.12</v>
      </c>
      <c r="P641" s="8">
        <v>40.80760073758583</v>
      </c>
      <c r="Q641" s="40">
        <f t="shared" si="10"/>
        <v>3.2712967104438955E-4</v>
      </c>
      <c r="R641" s="40">
        <v>5.0750790599451283E-5</v>
      </c>
    </row>
    <row r="642" spans="2:18" ht="15" x14ac:dyDescent="0.25">
      <c r="B642" s="42" t="s">
        <v>4446</v>
      </c>
      <c r="C642" s="3" t="s">
        <v>3408</v>
      </c>
      <c r="D642" s="3" t="s">
        <v>4447</v>
      </c>
      <c r="E642" s="3">
        <v>513526145</v>
      </c>
      <c r="F642" s="3" t="s">
        <v>653</v>
      </c>
      <c r="G642" s="3" t="s">
        <v>3220</v>
      </c>
      <c r="H642" s="3" t="s">
        <v>313</v>
      </c>
      <c r="I642" s="8">
        <v>3.0799999999999952</v>
      </c>
      <c r="J642" s="3" t="s">
        <v>1023</v>
      </c>
      <c r="K642" s="3" t="s">
        <v>74</v>
      </c>
      <c r="L642" s="40">
        <v>6.8360000000000004E-2</v>
      </c>
      <c r="M642" s="40">
        <v>6.4099999999999935E-2</v>
      </c>
      <c r="N642" s="8">
        <v>1404142.25244542</v>
      </c>
      <c r="O642" s="8">
        <v>101.56</v>
      </c>
      <c r="P642" s="8">
        <v>1426.0468715596826</v>
      </c>
      <c r="Q642" s="40">
        <f t="shared" si="10"/>
        <v>1.1431748879015276E-2</v>
      </c>
      <c r="R642" s="40">
        <v>1.7735177970624701E-3</v>
      </c>
    </row>
    <row r="643" spans="2:18" ht="15" x14ac:dyDescent="0.25">
      <c r="B643" s="42" t="s">
        <v>4446</v>
      </c>
      <c r="C643" s="3" t="s">
        <v>3408</v>
      </c>
      <c r="D643" s="3" t="s">
        <v>4448</v>
      </c>
      <c r="E643" s="3">
        <v>513526145</v>
      </c>
      <c r="F643" s="3" t="s">
        <v>653</v>
      </c>
      <c r="G643" s="3" t="s">
        <v>4449</v>
      </c>
      <c r="H643" s="3" t="s">
        <v>313</v>
      </c>
      <c r="I643" s="8">
        <v>0</v>
      </c>
      <c r="J643" s="3" t="s">
        <v>1023</v>
      </c>
      <c r="K643" s="3" t="s">
        <v>74</v>
      </c>
      <c r="L643" s="40">
        <v>0</v>
      </c>
      <c r="M643" s="40">
        <v>0</v>
      </c>
      <c r="N643" s="8">
        <v>77.844267130670801</v>
      </c>
      <c r="O643" s="8">
        <v>100</v>
      </c>
      <c r="P643" s="8">
        <v>7.784426713067083E-2</v>
      </c>
      <c r="Q643" s="40">
        <f t="shared" si="10"/>
        <v>6.2403005907900008E-7</v>
      </c>
      <c r="R643" s="40">
        <v>9.6811820080313403E-8</v>
      </c>
    </row>
    <row r="644" spans="2:18" ht="15" x14ac:dyDescent="0.25">
      <c r="B644" s="42" t="s">
        <v>4446</v>
      </c>
      <c r="C644" s="3" t="s">
        <v>3408</v>
      </c>
      <c r="D644" s="3" t="s">
        <v>4450</v>
      </c>
      <c r="E644" s="3">
        <v>513526145</v>
      </c>
      <c r="F644" s="3" t="s">
        <v>653</v>
      </c>
      <c r="G644" s="3" t="s">
        <v>3220</v>
      </c>
      <c r="H644" s="3" t="s">
        <v>313</v>
      </c>
      <c r="I644" s="8">
        <v>0</v>
      </c>
      <c r="J644" s="3" t="s">
        <v>1023</v>
      </c>
      <c r="K644" s="3" t="s">
        <v>74</v>
      </c>
      <c r="L644" s="40">
        <v>0</v>
      </c>
      <c r="M644" s="40">
        <v>0</v>
      </c>
      <c r="N644" s="8">
        <v>107.49085410940461</v>
      </c>
      <c r="O644" s="8">
        <v>100</v>
      </c>
      <c r="P644" s="8">
        <v>0.10749085410941461</v>
      </c>
      <c r="Q644" s="40">
        <f t="shared" si="10"/>
        <v>8.6168868322380894E-7</v>
      </c>
      <c r="R644" s="40">
        <v>1.3368210161001983E-7</v>
      </c>
    </row>
    <row r="645" spans="2:18" ht="15" x14ac:dyDescent="0.25">
      <c r="B645" s="42" t="s">
        <v>4451</v>
      </c>
      <c r="C645" s="3" t="s">
        <v>3408</v>
      </c>
      <c r="D645" s="3" t="s">
        <v>4452</v>
      </c>
      <c r="E645" s="3">
        <v>514701606</v>
      </c>
      <c r="F645" s="3" t="s">
        <v>4330</v>
      </c>
      <c r="G645" s="3" t="s">
        <v>4453</v>
      </c>
      <c r="H645" s="3" t="s">
        <v>2009</v>
      </c>
      <c r="I645" s="8">
        <v>3.1899999999999125</v>
      </c>
      <c r="J645" s="3" t="s">
        <v>2323</v>
      </c>
      <c r="K645" s="3" t="s">
        <v>74</v>
      </c>
      <c r="L645" s="40">
        <v>2.7199999999999998E-2</v>
      </c>
      <c r="M645" s="40">
        <v>2.4799999999999166E-2</v>
      </c>
      <c r="N645" s="8">
        <v>154833.38367591728</v>
      </c>
      <c r="O645" s="8">
        <v>112.39</v>
      </c>
      <c r="P645" s="8">
        <v>174.01723986638683</v>
      </c>
      <c r="Q645" s="40">
        <f t="shared" si="10"/>
        <v>1.3949901833143522E-3</v>
      </c>
      <c r="R645" s="40">
        <v>2.164183226047696E-4</v>
      </c>
    </row>
    <row r="646" spans="2:18" ht="15" x14ac:dyDescent="0.25">
      <c r="B646" s="42" t="s">
        <v>4451</v>
      </c>
      <c r="C646" s="3" t="s">
        <v>3408</v>
      </c>
      <c r="D646" s="3" t="s">
        <v>4454</v>
      </c>
      <c r="E646" s="3">
        <v>514701606</v>
      </c>
      <c r="F646" s="3" t="s">
        <v>4330</v>
      </c>
      <c r="G646" s="3" t="s">
        <v>499</v>
      </c>
      <c r="H646" s="3" t="s">
        <v>2009</v>
      </c>
      <c r="I646" s="8">
        <v>5.6599999999996751</v>
      </c>
      <c r="J646" s="3" t="s">
        <v>2323</v>
      </c>
      <c r="K646" s="3" t="s">
        <v>74</v>
      </c>
      <c r="L646" s="40">
        <v>4.3099999999999999E-2</v>
      </c>
      <c r="M646" s="40">
        <v>6.0700000000000108E-2</v>
      </c>
      <c r="N646" s="8">
        <v>40408.622763815096</v>
      </c>
      <c r="O646" s="8">
        <v>91.29</v>
      </c>
      <c r="P646" s="8">
        <v>36.889031700466155</v>
      </c>
      <c r="Q646" s="40">
        <f t="shared" si="10"/>
        <v>2.9571689065769518E-4</v>
      </c>
      <c r="R646" s="40">
        <v>4.5877422083345788E-5</v>
      </c>
    </row>
    <row r="647" spans="2:18" ht="15" x14ac:dyDescent="0.25">
      <c r="B647" s="42" t="s">
        <v>4451</v>
      </c>
      <c r="C647" s="3" t="s">
        <v>3408</v>
      </c>
      <c r="D647" s="3" t="s">
        <v>4455</v>
      </c>
      <c r="E647" s="3">
        <v>514701606</v>
      </c>
      <c r="F647" s="3" t="s">
        <v>4330</v>
      </c>
      <c r="G647" s="3" t="s">
        <v>499</v>
      </c>
      <c r="H647" s="3" t="s">
        <v>2009</v>
      </c>
      <c r="I647" s="8">
        <v>5.6899999999997553</v>
      </c>
      <c r="J647" s="3" t="s">
        <v>2323</v>
      </c>
      <c r="K647" s="3" t="s">
        <v>74</v>
      </c>
      <c r="L647" s="40">
        <v>4.0599999999999997E-2</v>
      </c>
      <c r="M647" s="40">
        <v>6.2100000000000266E-2</v>
      </c>
      <c r="N647" s="8">
        <v>40408.622412491139</v>
      </c>
      <c r="O647" s="8">
        <v>89.26</v>
      </c>
      <c r="P647" s="8">
        <v>36.068736359012178</v>
      </c>
      <c r="Q647" s="40">
        <f t="shared" si="10"/>
        <v>2.8914108271116412E-4</v>
      </c>
      <c r="R647" s="40">
        <v>4.4857253380668492E-5</v>
      </c>
    </row>
    <row r="648" spans="2:18" ht="15" x14ac:dyDescent="0.25">
      <c r="B648" s="42" t="s">
        <v>4451</v>
      </c>
      <c r="C648" s="3" t="s">
        <v>3408</v>
      </c>
      <c r="D648" s="3" t="s">
        <v>4456</v>
      </c>
      <c r="E648" s="3">
        <v>514701606</v>
      </c>
      <c r="F648" s="3" t="s">
        <v>4330</v>
      </c>
      <c r="G648" s="3" t="s">
        <v>499</v>
      </c>
      <c r="H648" s="3" t="s">
        <v>2009</v>
      </c>
      <c r="I648" s="8">
        <v>5.1700000000000479</v>
      </c>
      <c r="J648" s="3" t="s">
        <v>2323</v>
      </c>
      <c r="K648" s="3" t="s">
        <v>74</v>
      </c>
      <c r="L648" s="40">
        <v>4.2099999999999999E-2</v>
      </c>
      <c r="M648" s="40">
        <v>6.2700000000000436E-2</v>
      </c>
      <c r="N648" s="8">
        <v>80073.726903275863</v>
      </c>
      <c r="O648" s="8">
        <v>110.18</v>
      </c>
      <c r="P648" s="8">
        <v>88.225232275391335</v>
      </c>
      <c r="Q648" s="40">
        <f t="shared" si="10"/>
        <v>7.0724793152274516E-4</v>
      </c>
      <c r="R648" s="40">
        <v>1.0972221370202577E-4</v>
      </c>
    </row>
    <row r="649" spans="2:18" ht="15" x14ac:dyDescent="0.25">
      <c r="B649" s="42" t="s">
        <v>4451</v>
      </c>
      <c r="C649" s="3" t="s">
        <v>3408</v>
      </c>
      <c r="D649" s="3" t="s">
        <v>4457</v>
      </c>
      <c r="E649" s="3">
        <v>514701606</v>
      </c>
      <c r="F649" s="3" t="s">
        <v>4330</v>
      </c>
      <c r="G649" s="3" t="s">
        <v>499</v>
      </c>
      <c r="H649" s="3" t="s">
        <v>2009</v>
      </c>
      <c r="I649" s="8">
        <v>5.2000000000000179</v>
      </c>
      <c r="J649" s="3" t="s">
        <v>2323</v>
      </c>
      <c r="K649" s="3" t="s">
        <v>74</v>
      </c>
      <c r="L649" s="40">
        <v>3.9600000000000003E-2</v>
      </c>
      <c r="M649" s="40">
        <v>6.0900000000000371E-2</v>
      </c>
      <c r="N649" s="8">
        <v>92404.974507862396</v>
      </c>
      <c r="O649" s="8">
        <v>109.77</v>
      </c>
      <c r="P649" s="8">
        <v>101.43294051059715</v>
      </c>
      <c r="Q649" s="40">
        <f t="shared" si="10"/>
        <v>8.131260809885047E-4</v>
      </c>
      <c r="R649" s="40">
        <v>1.261481153190791E-4</v>
      </c>
    </row>
    <row r="650" spans="2:18" ht="15" x14ac:dyDescent="0.25">
      <c r="B650" s="42" t="s">
        <v>4458</v>
      </c>
      <c r="C650" s="3" t="s">
        <v>3424</v>
      </c>
      <c r="D650" s="3" t="s">
        <v>4459</v>
      </c>
      <c r="E650" s="3">
        <v>500224043</v>
      </c>
      <c r="F650" s="3" t="s">
        <v>4330</v>
      </c>
      <c r="G650" s="3" t="s">
        <v>4278</v>
      </c>
      <c r="H650" s="3" t="s">
        <v>2009</v>
      </c>
      <c r="I650" s="8">
        <v>0.24999999999878736</v>
      </c>
      <c r="J650" s="3" t="s">
        <v>506</v>
      </c>
      <c r="K650" s="3" t="s">
        <v>74</v>
      </c>
      <c r="L650" s="40">
        <v>1.6E-2</v>
      </c>
      <c r="M650" s="40">
        <v>2.6700000000270362E-2</v>
      </c>
      <c r="N650" s="8">
        <v>491.33714129405706</v>
      </c>
      <c r="O650" s="8">
        <v>110.19</v>
      </c>
      <c r="P650" s="8">
        <v>0.54140436422385108</v>
      </c>
      <c r="Q650" s="40">
        <f t="shared" si="10"/>
        <v>4.3401089103339187E-6</v>
      </c>
      <c r="R650" s="40">
        <v>6.733230825071838E-7</v>
      </c>
    </row>
    <row r="651" spans="2:18" ht="15" x14ac:dyDescent="0.25">
      <c r="B651" s="42" t="s">
        <v>4458</v>
      </c>
      <c r="C651" s="3" t="s">
        <v>3424</v>
      </c>
      <c r="D651" s="3" t="s">
        <v>4460</v>
      </c>
      <c r="E651" s="3">
        <v>500224043</v>
      </c>
      <c r="F651" s="3" t="s">
        <v>4330</v>
      </c>
      <c r="G651" s="3" t="s">
        <v>4461</v>
      </c>
      <c r="H651" s="3" t="s">
        <v>2009</v>
      </c>
      <c r="I651" s="8">
        <v>3.0700000000006353</v>
      </c>
      <c r="J651" s="3" t="s">
        <v>506</v>
      </c>
      <c r="K651" s="3" t="s">
        <v>74</v>
      </c>
      <c r="L651" s="40">
        <v>6.1499999999999999E-2</v>
      </c>
      <c r="M651" s="40">
        <v>5.2199999999989311E-2</v>
      </c>
      <c r="N651" s="8">
        <v>5421.3105672452111</v>
      </c>
      <c r="O651" s="8">
        <v>100.57</v>
      </c>
      <c r="P651" s="8">
        <v>5.4522120042023685</v>
      </c>
      <c r="Q651" s="40">
        <f t="shared" si="10"/>
        <v>4.3707061605222639E-5</v>
      </c>
      <c r="R651" s="40">
        <v>6.7806992993398604E-6</v>
      </c>
    </row>
    <row r="652" spans="2:18" ht="15" x14ac:dyDescent="0.25">
      <c r="B652" s="42" t="s">
        <v>4458</v>
      </c>
      <c r="C652" s="3" t="s">
        <v>3424</v>
      </c>
      <c r="D652" s="3" t="s">
        <v>4462</v>
      </c>
      <c r="E652" s="3">
        <v>500224043</v>
      </c>
      <c r="F652" s="3" t="s">
        <v>4330</v>
      </c>
      <c r="G652" s="3" t="s">
        <v>4463</v>
      </c>
      <c r="H652" s="3" t="s">
        <v>2009</v>
      </c>
      <c r="I652" s="8">
        <v>2.4699999999980813</v>
      </c>
      <c r="J652" s="3" t="s">
        <v>506</v>
      </c>
      <c r="K652" s="3" t="s">
        <v>74</v>
      </c>
      <c r="L652" s="40">
        <v>1.32E-2</v>
      </c>
      <c r="M652" s="40">
        <v>5.2599999999967909E-2</v>
      </c>
      <c r="N652" s="8">
        <v>4108.2521806373097</v>
      </c>
      <c r="O652" s="8">
        <v>100.35</v>
      </c>
      <c r="P652" s="8">
        <v>4.1226310626939879</v>
      </c>
      <c r="Q652" s="40">
        <f t="shared" si="10"/>
        <v>3.3048621310742891E-5</v>
      </c>
      <c r="R652" s="40">
        <v>5.1271523441677775E-6</v>
      </c>
    </row>
    <row r="653" spans="2:18" ht="15" x14ac:dyDescent="0.25">
      <c r="B653" s="42" t="s">
        <v>4458</v>
      </c>
      <c r="C653" s="3" t="s">
        <v>3424</v>
      </c>
      <c r="D653" s="3" t="s">
        <v>4464</v>
      </c>
      <c r="E653" s="3">
        <v>500224043</v>
      </c>
      <c r="F653" s="3" t="s">
        <v>4330</v>
      </c>
      <c r="G653" s="3" t="s">
        <v>4465</v>
      </c>
      <c r="H653" s="3" t="s">
        <v>2009</v>
      </c>
      <c r="I653" s="8">
        <v>4.109999999999614</v>
      </c>
      <c r="J653" s="3" t="s">
        <v>506</v>
      </c>
      <c r="K653" s="3" t="s">
        <v>74</v>
      </c>
      <c r="L653" s="40">
        <v>3.4500000000000003E-2</v>
      </c>
      <c r="M653" s="40">
        <v>5.3599999999995769E-2</v>
      </c>
      <c r="N653" s="8">
        <v>16635.300269847001</v>
      </c>
      <c r="O653" s="8">
        <v>93.1</v>
      </c>
      <c r="P653" s="8">
        <v>15.487464551228387</v>
      </c>
      <c r="Q653" s="40">
        <f t="shared" si="10"/>
        <v>1.241535667959173E-4</v>
      </c>
      <c r="R653" s="40">
        <v>1.9261143908219787E-5</v>
      </c>
    </row>
    <row r="654" spans="2:18" ht="15" x14ac:dyDescent="0.25">
      <c r="B654" s="42" t="s">
        <v>4466</v>
      </c>
      <c r="C654" s="3" t="s">
        <v>3424</v>
      </c>
      <c r="D654" s="3" t="s">
        <v>4467</v>
      </c>
      <c r="E654" s="3">
        <v>520025818</v>
      </c>
      <c r="F654" s="3" t="s">
        <v>653</v>
      </c>
      <c r="G654" s="3" t="s">
        <v>1012</v>
      </c>
      <c r="H654" s="3" t="s">
        <v>313</v>
      </c>
      <c r="I654" s="8">
        <v>3.1700000000000004</v>
      </c>
      <c r="J654" s="3" t="s">
        <v>2293</v>
      </c>
      <c r="K654" s="3" t="s">
        <v>74</v>
      </c>
      <c r="L654" s="40">
        <v>1.975E-2</v>
      </c>
      <c r="M654" s="40">
        <v>2.7199999999999998E-2</v>
      </c>
      <c r="N654" s="8">
        <v>8854.4060432900005</v>
      </c>
      <c r="O654" s="8">
        <v>109.36</v>
      </c>
      <c r="P654" s="8">
        <v>9.6831784298396002</v>
      </c>
      <c r="Q654" s="40">
        <f t="shared" ref="Q654:Q717" si="11">P654/$P$10</f>
        <v>7.7624141511950962E-5</v>
      </c>
      <c r="R654" s="40">
        <v>1.2042584027178116E-5</v>
      </c>
    </row>
    <row r="655" spans="2:18" ht="15" x14ac:dyDescent="0.25">
      <c r="B655" s="42" t="s">
        <v>4466</v>
      </c>
      <c r="C655" s="3" t="s">
        <v>3424</v>
      </c>
      <c r="D655" s="3" t="s">
        <v>4468</v>
      </c>
      <c r="E655" s="3">
        <v>520025818</v>
      </c>
      <c r="F655" s="3" t="s">
        <v>653</v>
      </c>
      <c r="G655" s="3" t="s">
        <v>4469</v>
      </c>
      <c r="H655" s="3" t="s">
        <v>313</v>
      </c>
      <c r="I655" s="8">
        <v>3.1700000000000004</v>
      </c>
      <c r="J655" s="3" t="s">
        <v>2293</v>
      </c>
      <c r="K655" s="3" t="s">
        <v>74</v>
      </c>
      <c r="L655" s="40">
        <v>1.7850000000000001E-2</v>
      </c>
      <c r="M655" s="40">
        <v>2.6300000000000004E-2</v>
      </c>
      <c r="N655" s="8">
        <v>9286.4151040220004</v>
      </c>
      <c r="O655" s="8">
        <v>107.72</v>
      </c>
      <c r="P655" s="8">
        <v>10.003326074342</v>
      </c>
      <c r="Q655" s="40">
        <f t="shared" si="11"/>
        <v>8.01905701119849E-5</v>
      </c>
      <c r="R655" s="40">
        <v>1.2440738924142786E-5</v>
      </c>
    </row>
    <row r="656" spans="2:18" ht="15" x14ac:dyDescent="0.25">
      <c r="B656" s="42" t="s">
        <v>4466</v>
      </c>
      <c r="C656" s="3" t="s">
        <v>3424</v>
      </c>
      <c r="D656" s="3" t="s">
        <v>4470</v>
      </c>
      <c r="E656" s="3">
        <v>520025818</v>
      </c>
      <c r="F656" s="3" t="s">
        <v>653</v>
      </c>
      <c r="G656" s="3" t="s">
        <v>4471</v>
      </c>
      <c r="H656" s="3" t="s">
        <v>313</v>
      </c>
      <c r="I656" s="8">
        <v>3.17</v>
      </c>
      <c r="J656" s="3" t="s">
        <v>2293</v>
      </c>
      <c r="K656" s="3" t="s">
        <v>74</v>
      </c>
      <c r="L656" s="40">
        <v>1.983E-2</v>
      </c>
      <c r="M656" s="40">
        <v>2.4799999999999999E-2</v>
      </c>
      <c r="N656" s="8">
        <v>10493.283050715201</v>
      </c>
      <c r="O656" s="8">
        <v>108.58</v>
      </c>
      <c r="P656" s="8">
        <v>11.393606450440801</v>
      </c>
      <c r="Q656" s="40">
        <f t="shared" si="11"/>
        <v>9.1335600789413965E-5</v>
      </c>
      <c r="R656" s="40">
        <v>1.416977535281303E-5</v>
      </c>
    </row>
    <row r="657" spans="2:18" ht="15" x14ac:dyDescent="0.25">
      <c r="B657" s="42" t="s">
        <v>4472</v>
      </c>
      <c r="C657" s="3" t="s">
        <v>3408</v>
      </c>
      <c r="D657" s="3" t="s">
        <v>4473</v>
      </c>
      <c r="E657" s="3">
        <v>520036740</v>
      </c>
      <c r="F657" s="3" t="s">
        <v>4330</v>
      </c>
      <c r="G657" s="3" t="s">
        <v>4474</v>
      </c>
      <c r="H657" s="3" t="s">
        <v>2009</v>
      </c>
      <c r="I657" s="8">
        <v>0.33999999999985425</v>
      </c>
      <c r="J657" s="3" t="s">
        <v>1316</v>
      </c>
      <c r="K657" s="3" t="s">
        <v>74</v>
      </c>
      <c r="L657" s="40">
        <v>2.5999999999999999E-2</v>
      </c>
      <c r="M657" s="40">
        <v>5.5300000000001188E-2</v>
      </c>
      <c r="N657" s="8">
        <v>48824.93022850019</v>
      </c>
      <c r="O657" s="8">
        <v>99.46</v>
      </c>
      <c r="P657" s="8">
        <v>48.561275580974119</v>
      </c>
      <c r="Q657" s="40">
        <f t="shared" si="11"/>
        <v>3.8928615795018714E-4</v>
      </c>
      <c r="R657" s="40">
        <v>6.0393727729802948E-5</v>
      </c>
    </row>
    <row r="658" spans="2:18" ht="15" x14ac:dyDescent="0.25">
      <c r="B658" s="42" t="s">
        <v>4475</v>
      </c>
      <c r="C658" s="3" t="s">
        <v>3408</v>
      </c>
      <c r="D658" s="3" t="s">
        <v>4476</v>
      </c>
      <c r="E658" s="3">
        <v>512238841</v>
      </c>
      <c r="F658" s="3" t="s">
        <v>4330</v>
      </c>
      <c r="G658" s="3" t="s">
        <v>1024</v>
      </c>
      <c r="H658" s="3" t="s">
        <v>2009</v>
      </c>
      <c r="I658" s="8">
        <v>1.4600000000000051</v>
      </c>
      <c r="J658" s="3" t="s">
        <v>2323</v>
      </c>
      <c r="K658" s="3" t="s">
        <v>74</v>
      </c>
      <c r="L658" s="40">
        <v>2.35E-2</v>
      </c>
      <c r="M658" s="40">
        <v>7.1000000000000132E-2</v>
      </c>
      <c r="N658" s="8">
        <v>660080.05766162777</v>
      </c>
      <c r="O658" s="8">
        <v>101.25</v>
      </c>
      <c r="P658" s="8">
        <v>668.33105838241283</v>
      </c>
      <c r="Q658" s="40">
        <f t="shared" si="11"/>
        <v>5.3576028809754908E-3</v>
      </c>
      <c r="R658" s="40">
        <v>8.3117676565177265E-4</v>
      </c>
    </row>
    <row r="659" spans="2:18" ht="15" x14ac:dyDescent="0.25">
      <c r="B659" s="42" t="s">
        <v>4475</v>
      </c>
      <c r="C659" s="3" t="s">
        <v>3408</v>
      </c>
      <c r="D659" s="3" t="s">
        <v>4477</v>
      </c>
      <c r="E659" s="3">
        <v>512238841</v>
      </c>
      <c r="F659" s="3" t="s">
        <v>4330</v>
      </c>
      <c r="G659" s="3" t="s">
        <v>279</v>
      </c>
      <c r="H659" s="3" t="s">
        <v>2009</v>
      </c>
      <c r="I659" s="8">
        <v>0</v>
      </c>
      <c r="J659" s="3" t="s">
        <v>2323</v>
      </c>
      <c r="K659" s="3" t="s">
        <v>74</v>
      </c>
      <c r="L659" s="40">
        <v>0</v>
      </c>
      <c r="M659" s="40">
        <v>0</v>
      </c>
      <c r="N659" s="8">
        <v>85.900800548057305</v>
      </c>
      <c r="O659" s="8">
        <v>100</v>
      </c>
      <c r="P659" s="8">
        <v>8.5900800548046163E-2</v>
      </c>
      <c r="Q659" s="40">
        <f t="shared" si="11"/>
        <v>6.8861437864073968E-7</v>
      </c>
      <c r="R659" s="40">
        <v>1.0683141037801258E-7</v>
      </c>
    </row>
    <row r="660" spans="2:18" ht="15" x14ac:dyDescent="0.25">
      <c r="B660" s="42" t="s">
        <v>4478</v>
      </c>
      <c r="C660" s="3" t="s">
        <v>3424</v>
      </c>
      <c r="D660" s="3" t="s">
        <v>4479</v>
      </c>
      <c r="E660" s="3">
        <v>514600717</v>
      </c>
      <c r="F660" s="3" t="s">
        <v>653</v>
      </c>
      <c r="G660" s="3" t="s">
        <v>4480</v>
      </c>
      <c r="H660" s="3" t="s">
        <v>313</v>
      </c>
      <c r="I660" s="8">
        <v>4.66</v>
      </c>
      <c r="J660" s="3" t="s">
        <v>1023</v>
      </c>
      <c r="K660" s="3" t="s">
        <v>74</v>
      </c>
      <c r="L660" s="40">
        <v>3.2000000000000001E-2</v>
      </c>
      <c r="M660" s="40">
        <v>1.9599999999999999E-2</v>
      </c>
      <c r="N660" s="8">
        <v>185508.4824936048</v>
      </c>
      <c r="O660" s="8">
        <v>116.98</v>
      </c>
      <c r="P660" s="8">
        <v>217.00782272245084</v>
      </c>
      <c r="Q660" s="40">
        <f t="shared" si="11"/>
        <v>1.7396194919116993E-3</v>
      </c>
      <c r="R660" s="40">
        <v>2.6988400127347196E-4</v>
      </c>
    </row>
    <row r="661" spans="2:18" ht="15" x14ac:dyDescent="0.25">
      <c r="B661" s="42" t="s">
        <v>4478</v>
      </c>
      <c r="C661" s="3" t="s">
        <v>3424</v>
      </c>
      <c r="D661" s="3" t="s">
        <v>4481</v>
      </c>
      <c r="E661" s="3">
        <v>514600717</v>
      </c>
      <c r="F661" s="3" t="s">
        <v>653</v>
      </c>
      <c r="G661" s="3" t="s">
        <v>4482</v>
      </c>
      <c r="H661" s="3" t="s">
        <v>313</v>
      </c>
      <c r="I661" s="8">
        <v>2.7200000000001827</v>
      </c>
      <c r="J661" s="3" t="s">
        <v>1023</v>
      </c>
      <c r="K661" s="3" t="s">
        <v>74</v>
      </c>
      <c r="L661" s="40">
        <v>2.8199999999999999E-2</v>
      </c>
      <c r="M661" s="40">
        <v>3.1899999999997306E-2</v>
      </c>
      <c r="N661" s="8">
        <v>36271.144548183263</v>
      </c>
      <c r="O661" s="8">
        <v>110.88</v>
      </c>
      <c r="P661" s="8">
        <v>40.217445070477048</v>
      </c>
      <c r="Q661" s="40">
        <f t="shared" si="11"/>
        <v>3.2239875264299323E-4</v>
      </c>
      <c r="R661" s="40">
        <v>5.0016837459811517E-5</v>
      </c>
    </row>
    <row r="662" spans="2:18" ht="15" x14ac:dyDescent="0.25">
      <c r="B662" s="42" t="s">
        <v>4478</v>
      </c>
      <c r="C662" s="3" t="s">
        <v>3424</v>
      </c>
      <c r="D662" s="3" t="s">
        <v>4483</v>
      </c>
      <c r="E662" s="3">
        <v>514600717</v>
      </c>
      <c r="F662" s="3" t="s">
        <v>653</v>
      </c>
      <c r="G662" s="3" t="s">
        <v>4484</v>
      </c>
      <c r="H662" s="3" t="s">
        <v>313</v>
      </c>
      <c r="I662" s="8">
        <v>4.3400000000000096</v>
      </c>
      <c r="J662" s="3" t="s">
        <v>1023</v>
      </c>
      <c r="K662" s="3" t="s">
        <v>74</v>
      </c>
      <c r="L662" s="40">
        <v>3.56E-2</v>
      </c>
      <c r="M662" s="40">
        <v>3.3499999999996935E-2</v>
      </c>
      <c r="N662" s="8">
        <v>25249.235156988307</v>
      </c>
      <c r="O662" s="8">
        <v>112.76</v>
      </c>
      <c r="P662" s="8">
        <v>28.471037557354538</v>
      </c>
      <c r="Q662" s="40">
        <f t="shared" si="11"/>
        <v>2.2823496069572768E-4</v>
      </c>
      <c r="R662" s="40">
        <v>3.5408297452086247E-5</v>
      </c>
    </row>
    <row r="663" spans="2:18" ht="15" x14ac:dyDescent="0.25">
      <c r="B663" s="42" t="s">
        <v>4485</v>
      </c>
      <c r="C663" s="3" t="s">
        <v>3424</v>
      </c>
      <c r="D663" s="3" t="s">
        <v>4486</v>
      </c>
      <c r="E663" s="3">
        <v>515986149</v>
      </c>
      <c r="F663" s="3" t="s">
        <v>653</v>
      </c>
      <c r="G663" s="3" t="s">
        <v>4487</v>
      </c>
      <c r="H663" s="3" t="s">
        <v>313</v>
      </c>
      <c r="I663" s="8">
        <v>0</v>
      </c>
      <c r="J663" s="3" t="s">
        <v>1023</v>
      </c>
      <c r="K663" s="3" t="s">
        <v>50</v>
      </c>
      <c r="L663" s="40">
        <v>0</v>
      </c>
      <c r="M663" s="40">
        <v>0</v>
      </c>
      <c r="N663" s="8">
        <v>0</v>
      </c>
      <c r="O663" s="8">
        <v>100</v>
      </c>
      <c r="P663" s="8">
        <v>0</v>
      </c>
      <c r="Q663" s="40">
        <f t="shared" si="11"/>
        <v>0</v>
      </c>
      <c r="R663" s="40">
        <v>0</v>
      </c>
    </row>
    <row r="664" spans="2:18" ht="15" x14ac:dyDescent="0.25">
      <c r="B664" s="42" t="s">
        <v>4485</v>
      </c>
      <c r="C664" s="3" t="s">
        <v>3424</v>
      </c>
      <c r="D664" s="3" t="s">
        <v>4488</v>
      </c>
      <c r="E664" s="3">
        <v>515986149</v>
      </c>
      <c r="F664" s="3" t="s">
        <v>653</v>
      </c>
      <c r="G664" s="3" t="s">
        <v>4487</v>
      </c>
      <c r="H664" s="3" t="s">
        <v>313</v>
      </c>
      <c r="I664" s="8">
        <v>0</v>
      </c>
      <c r="J664" s="3" t="s">
        <v>1023</v>
      </c>
      <c r="K664" s="3" t="s">
        <v>50</v>
      </c>
      <c r="L664" s="40">
        <v>0</v>
      </c>
      <c r="M664" s="40">
        <v>0</v>
      </c>
      <c r="N664" s="8">
        <v>0</v>
      </c>
      <c r="O664" s="8">
        <v>100</v>
      </c>
      <c r="P664" s="8">
        <v>0</v>
      </c>
      <c r="Q664" s="40">
        <f t="shared" si="11"/>
        <v>0</v>
      </c>
      <c r="R664" s="40">
        <v>0</v>
      </c>
    </row>
    <row r="665" spans="2:18" ht="15" x14ac:dyDescent="0.25">
      <c r="B665" s="42" t="s">
        <v>4485</v>
      </c>
      <c r="C665" s="3" t="s">
        <v>3424</v>
      </c>
      <c r="D665" s="3" t="s">
        <v>4489</v>
      </c>
      <c r="E665" s="3">
        <v>515986149</v>
      </c>
      <c r="F665" s="3" t="s">
        <v>653</v>
      </c>
      <c r="G665" s="3" t="s">
        <v>4487</v>
      </c>
      <c r="H665" s="3" t="s">
        <v>313</v>
      </c>
      <c r="I665" s="8">
        <v>0</v>
      </c>
      <c r="J665" s="3" t="s">
        <v>1023</v>
      </c>
      <c r="K665" s="3" t="s">
        <v>50</v>
      </c>
      <c r="L665" s="40">
        <v>0</v>
      </c>
      <c r="M665" s="40">
        <v>0</v>
      </c>
      <c r="N665" s="8">
        <v>0</v>
      </c>
      <c r="O665" s="8">
        <v>100</v>
      </c>
      <c r="P665" s="8">
        <v>0</v>
      </c>
      <c r="Q665" s="40">
        <f t="shared" si="11"/>
        <v>0</v>
      </c>
      <c r="R665" s="40">
        <v>0</v>
      </c>
    </row>
    <row r="666" spans="2:18" ht="15" x14ac:dyDescent="0.25">
      <c r="B666" s="42" t="s">
        <v>4485</v>
      </c>
      <c r="C666" s="3" t="s">
        <v>3424</v>
      </c>
      <c r="D666" s="3" t="s">
        <v>4490</v>
      </c>
      <c r="E666" s="3">
        <v>515986149</v>
      </c>
      <c r="F666" s="3" t="s">
        <v>653</v>
      </c>
      <c r="G666" s="3" t="s">
        <v>4491</v>
      </c>
      <c r="H666" s="3" t="s">
        <v>313</v>
      </c>
      <c r="I666" s="8">
        <v>8.8599999999999852</v>
      </c>
      <c r="J666" s="3" t="s">
        <v>1023</v>
      </c>
      <c r="K666" s="3" t="s">
        <v>50</v>
      </c>
      <c r="L666" s="40">
        <v>5.688E-2</v>
      </c>
      <c r="M666" s="40">
        <v>5.769999999999996E-2</v>
      </c>
      <c r="N666" s="8">
        <v>162620.62267143923</v>
      </c>
      <c r="O666" s="8">
        <v>95.49</v>
      </c>
      <c r="P666" s="8">
        <v>624.01852934401018</v>
      </c>
      <c r="Q666" s="40">
        <f t="shared" si="11"/>
        <v>5.0023763352960698E-3</v>
      </c>
      <c r="R666" s="40">
        <v>7.7606703507433316E-4</v>
      </c>
    </row>
    <row r="667" spans="2:18" ht="15" x14ac:dyDescent="0.25">
      <c r="B667" s="42" t="s">
        <v>4485</v>
      </c>
      <c r="C667" s="3" t="s">
        <v>3424</v>
      </c>
      <c r="D667" s="3" t="s">
        <v>4492</v>
      </c>
      <c r="E667" s="3">
        <v>515986149</v>
      </c>
      <c r="F667" s="3" t="s">
        <v>653</v>
      </c>
      <c r="G667" s="3" t="s">
        <v>4493</v>
      </c>
      <c r="H667" s="3" t="s">
        <v>313</v>
      </c>
      <c r="I667" s="8">
        <v>9.1100000000000509</v>
      </c>
      <c r="J667" s="3" t="s">
        <v>1023</v>
      </c>
      <c r="K667" s="3" t="s">
        <v>50</v>
      </c>
      <c r="L667" s="40">
        <v>5.688E-2</v>
      </c>
      <c r="M667" s="40">
        <v>5.1199999999999794E-2</v>
      </c>
      <c r="N667" s="8">
        <v>11863.030029758125</v>
      </c>
      <c r="O667" s="8">
        <v>100.92</v>
      </c>
      <c r="P667" s="8">
        <v>48.110164715373941</v>
      </c>
      <c r="Q667" s="40">
        <f t="shared" si="11"/>
        <v>3.8566987700249552E-4</v>
      </c>
      <c r="R667" s="40">
        <v>5.9832699081624538E-5</v>
      </c>
    </row>
    <row r="668" spans="2:18" ht="15" x14ac:dyDescent="0.25">
      <c r="B668" s="42" t="s">
        <v>4485</v>
      </c>
      <c r="C668" s="3" t="s">
        <v>3424</v>
      </c>
      <c r="D668" s="3" t="s">
        <v>4494</v>
      </c>
      <c r="E668" s="3">
        <v>515986149</v>
      </c>
      <c r="F668" s="3" t="s">
        <v>653</v>
      </c>
      <c r="G668" s="3" t="s">
        <v>4495</v>
      </c>
      <c r="H668" s="3" t="s">
        <v>313</v>
      </c>
      <c r="I668" s="8">
        <v>9.289999999999992</v>
      </c>
      <c r="J668" s="3" t="s">
        <v>1023</v>
      </c>
      <c r="K668" s="3" t="s">
        <v>50</v>
      </c>
      <c r="L668" s="40">
        <v>5.688E-2</v>
      </c>
      <c r="M668" s="40">
        <v>4.6500000000000673E-2</v>
      </c>
      <c r="N668" s="8">
        <v>15668.648059632264</v>
      </c>
      <c r="O668" s="8">
        <v>105.14</v>
      </c>
      <c r="P668" s="8">
        <v>66.200835576205961</v>
      </c>
      <c r="Q668" s="40">
        <f t="shared" si="11"/>
        <v>5.3069176264904701E-4</v>
      </c>
      <c r="R668" s="40">
        <v>8.2331347178229018E-5</v>
      </c>
    </row>
    <row r="669" spans="2:18" ht="15" x14ac:dyDescent="0.25">
      <c r="B669" s="42" t="s">
        <v>4496</v>
      </c>
      <c r="C669" s="3" t="s">
        <v>3408</v>
      </c>
      <c r="D669" s="3" t="s">
        <v>4497</v>
      </c>
      <c r="E669" s="3">
        <v>550278196</v>
      </c>
      <c r="F669" s="3" t="s">
        <v>653</v>
      </c>
      <c r="G669" s="3" t="s">
        <v>4078</v>
      </c>
      <c r="H669" s="3" t="s">
        <v>313</v>
      </c>
      <c r="I669" s="8">
        <v>1.8800000000000001</v>
      </c>
      <c r="J669" s="3" t="s">
        <v>2265</v>
      </c>
      <c r="K669" s="3" t="s">
        <v>74</v>
      </c>
      <c r="L669" s="40">
        <v>6.3500000000000001E-2</v>
      </c>
      <c r="M669" s="40">
        <v>5.5800000000000009E-2</v>
      </c>
      <c r="N669" s="8">
        <v>105666.99535131762</v>
      </c>
      <c r="O669" s="8">
        <v>101.07</v>
      </c>
      <c r="P669" s="8">
        <v>106.79763189218239</v>
      </c>
      <c r="Q669" s="40">
        <f t="shared" si="11"/>
        <v>8.5613154308851632E-4</v>
      </c>
      <c r="R669" s="40">
        <v>1.3281996869973491E-4</v>
      </c>
    </row>
    <row r="670" spans="2:18" ht="15" x14ac:dyDescent="0.25">
      <c r="B670" s="42" t="s">
        <v>4496</v>
      </c>
      <c r="C670" s="3" t="s">
        <v>3408</v>
      </c>
      <c r="D670" s="3" t="s">
        <v>4498</v>
      </c>
      <c r="E670" s="3">
        <v>550278196</v>
      </c>
      <c r="F670" s="3" t="s">
        <v>653</v>
      </c>
      <c r="G670" s="3" t="s">
        <v>1098</v>
      </c>
      <c r="H670" s="3" t="s">
        <v>313</v>
      </c>
      <c r="I670" s="8">
        <v>7.5</v>
      </c>
      <c r="J670" s="3" t="s">
        <v>2265</v>
      </c>
      <c r="K670" s="3" t="s">
        <v>74</v>
      </c>
      <c r="L670" s="40">
        <v>2.5569999999999999E-2</v>
      </c>
      <c r="M670" s="40">
        <v>3.0700000000000002E-2</v>
      </c>
      <c r="N670" s="8">
        <v>54724.772044121608</v>
      </c>
      <c r="O670" s="8">
        <v>108.05</v>
      </c>
      <c r="P670" s="8">
        <v>59.130116094341204</v>
      </c>
      <c r="Q670" s="40">
        <f t="shared" si="11"/>
        <v>4.7401011275192018E-4</v>
      </c>
      <c r="R670" s="40">
        <v>7.353777447790936E-5</v>
      </c>
    </row>
    <row r="671" spans="2:18" ht="15" x14ac:dyDescent="0.25">
      <c r="B671" s="42" t="s">
        <v>4496</v>
      </c>
      <c r="C671" s="3" t="s">
        <v>3408</v>
      </c>
      <c r="D671" s="3" t="s">
        <v>4499</v>
      </c>
      <c r="E671" s="3">
        <v>550278196</v>
      </c>
      <c r="F671" s="3" t="s">
        <v>653</v>
      </c>
      <c r="G671" s="3" t="s">
        <v>4500</v>
      </c>
      <c r="H671" s="3" t="s">
        <v>313</v>
      </c>
      <c r="I671" s="8">
        <v>7.54</v>
      </c>
      <c r="J671" s="3" t="s">
        <v>2265</v>
      </c>
      <c r="K671" s="3" t="s">
        <v>74</v>
      </c>
      <c r="L671" s="40">
        <v>2.673E-2</v>
      </c>
      <c r="M671" s="40">
        <v>2.8199999999999999E-2</v>
      </c>
      <c r="N671" s="8">
        <v>26893.1980692016</v>
      </c>
      <c r="O671" s="8">
        <v>109.55</v>
      </c>
      <c r="P671" s="8">
        <v>29.461498350457205</v>
      </c>
      <c r="Q671" s="40">
        <f t="shared" si="11"/>
        <v>2.3617488138632619E-4</v>
      </c>
      <c r="R671" s="40">
        <v>3.6640094161502239E-5</v>
      </c>
    </row>
    <row r="672" spans="2:18" ht="15" x14ac:dyDescent="0.25">
      <c r="B672" s="42" t="s">
        <v>4496</v>
      </c>
      <c r="C672" s="3" t="s">
        <v>3408</v>
      </c>
      <c r="D672" s="3" t="s">
        <v>4501</v>
      </c>
      <c r="E672" s="3">
        <v>550278196</v>
      </c>
      <c r="F672" s="3" t="s">
        <v>653</v>
      </c>
      <c r="G672" s="3" t="s">
        <v>4502</v>
      </c>
      <c r="H672" s="3" t="s">
        <v>313</v>
      </c>
      <c r="I672" s="8">
        <v>7.5500000000000007</v>
      </c>
      <c r="J672" s="3" t="s">
        <v>2265</v>
      </c>
      <c r="K672" s="3" t="s">
        <v>74</v>
      </c>
      <c r="L672" s="40">
        <v>2.9739999999999999E-2</v>
      </c>
      <c r="M672" s="40">
        <v>2.5900000000000003E-2</v>
      </c>
      <c r="N672" s="8">
        <v>24982.341251159603</v>
      </c>
      <c r="O672" s="8">
        <v>114.03</v>
      </c>
      <c r="P672" s="8">
        <v>28.487363493515602</v>
      </c>
      <c r="Q672" s="40">
        <f t="shared" si="11"/>
        <v>2.2836583577853895E-4</v>
      </c>
      <c r="R672" s="40">
        <v>3.5428601369799471E-5</v>
      </c>
    </row>
    <row r="673" spans="2:18" ht="15" x14ac:dyDescent="0.25">
      <c r="B673" s="42" t="s">
        <v>4496</v>
      </c>
      <c r="C673" s="3" t="s">
        <v>3408</v>
      </c>
      <c r="D673" s="3" t="s">
        <v>4503</v>
      </c>
      <c r="E673" s="3">
        <v>550278196</v>
      </c>
      <c r="F673" s="3" t="s">
        <v>653</v>
      </c>
      <c r="G673" s="3" t="s">
        <v>4504</v>
      </c>
      <c r="H673" s="3" t="s">
        <v>313</v>
      </c>
      <c r="I673" s="8">
        <v>7.56</v>
      </c>
      <c r="J673" s="3" t="s">
        <v>2265</v>
      </c>
      <c r="K673" s="3" t="s">
        <v>74</v>
      </c>
      <c r="L673" s="40">
        <v>2.5190000000000001E-2</v>
      </c>
      <c r="M673" s="40">
        <v>2.8299999999999999E-2</v>
      </c>
      <c r="N673" s="8">
        <v>35204.640360125202</v>
      </c>
      <c r="O673" s="8">
        <v>108.23</v>
      </c>
      <c r="P673" s="8">
        <v>38.101982018877209</v>
      </c>
      <c r="Q673" s="40">
        <f t="shared" si="11"/>
        <v>3.0544037430983576E-4</v>
      </c>
      <c r="R673" s="40">
        <v>4.7385920169598606E-5</v>
      </c>
    </row>
    <row r="674" spans="2:18" ht="15" x14ac:dyDescent="0.25">
      <c r="B674" s="42" t="s">
        <v>4496</v>
      </c>
      <c r="C674" s="3" t="s">
        <v>3408</v>
      </c>
      <c r="D674" s="3" t="s">
        <v>4505</v>
      </c>
      <c r="E674" s="3">
        <v>550278196</v>
      </c>
      <c r="F674" s="3" t="s">
        <v>653</v>
      </c>
      <c r="G674" s="3" t="s">
        <v>955</v>
      </c>
      <c r="H674" s="3" t="s">
        <v>313</v>
      </c>
      <c r="I674" s="8">
        <v>0</v>
      </c>
      <c r="J674" s="3" t="s">
        <v>2265</v>
      </c>
      <c r="K674" s="3" t="s">
        <v>74</v>
      </c>
      <c r="L674" s="40">
        <v>0</v>
      </c>
      <c r="M674" s="40">
        <v>0</v>
      </c>
      <c r="N674" s="8">
        <v>35.138125043187756</v>
      </c>
      <c r="O674" s="8">
        <v>100</v>
      </c>
      <c r="P674" s="8">
        <v>3.5138125043204127E-2</v>
      </c>
      <c r="Q674" s="40">
        <f t="shared" si="11"/>
        <v>2.8168093881375337E-7</v>
      </c>
      <c r="R674" s="40">
        <v>4.3699889086654662E-8</v>
      </c>
    </row>
    <row r="675" spans="2:18" ht="15" x14ac:dyDescent="0.25">
      <c r="B675" s="42" t="s">
        <v>4496</v>
      </c>
      <c r="C675" s="3" t="s">
        <v>3408</v>
      </c>
      <c r="D675" s="3" t="s">
        <v>4506</v>
      </c>
      <c r="E675" s="3">
        <v>550278196</v>
      </c>
      <c r="F675" s="3" t="s">
        <v>653</v>
      </c>
      <c r="G675" s="3" t="s">
        <v>955</v>
      </c>
      <c r="H675" s="3" t="s">
        <v>313</v>
      </c>
      <c r="I675" s="8">
        <v>0</v>
      </c>
      <c r="J675" s="3" t="s">
        <v>2265</v>
      </c>
      <c r="K675" s="3" t="s">
        <v>74</v>
      </c>
      <c r="L675" s="40">
        <v>0</v>
      </c>
      <c r="M675" s="40">
        <v>0</v>
      </c>
      <c r="N675" s="8">
        <v>3.6784747095953207</v>
      </c>
      <c r="O675" s="8">
        <v>100</v>
      </c>
      <c r="P675" s="8">
        <v>3.6784747095950365E-3</v>
      </c>
      <c r="Q675" s="40">
        <f t="shared" si="11"/>
        <v>2.9488090452389578E-8</v>
      </c>
      <c r="R675" s="40">
        <v>4.5747727466880565E-9</v>
      </c>
    </row>
    <row r="676" spans="2:18" ht="15" x14ac:dyDescent="0.25">
      <c r="B676" s="42" t="s">
        <v>4496</v>
      </c>
      <c r="C676" s="3" t="s">
        <v>3408</v>
      </c>
      <c r="D676" s="3" t="s">
        <v>4507</v>
      </c>
      <c r="E676" s="3">
        <v>550278196</v>
      </c>
      <c r="F676" s="3" t="s">
        <v>653</v>
      </c>
      <c r="G676" s="3" t="s">
        <v>3081</v>
      </c>
      <c r="H676" s="3" t="s">
        <v>313</v>
      </c>
      <c r="I676" s="8">
        <v>7.4800000000000013</v>
      </c>
      <c r="J676" s="3" t="s">
        <v>2265</v>
      </c>
      <c r="K676" s="3" t="s">
        <v>74</v>
      </c>
      <c r="L676" s="40">
        <v>2.5000000000000001E-2</v>
      </c>
      <c r="M676" s="40">
        <v>3.2000000000000008E-2</v>
      </c>
      <c r="N676" s="8">
        <v>38870.701729849206</v>
      </c>
      <c r="O676" s="8">
        <v>104.85</v>
      </c>
      <c r="P676" s="8">
        <v>40.755930524808399</v>
      </c>
      <c r="Q676" s="40">
        <f t="shared" si="11"/>
        <v>3.2671546243121061E-4</v>
      </c>
      <c r="R676" s="40">
        <v>5.0686530410136083E-5</v>
      </c>
    </row>
    <row r="677" spans="2:18" ht="15" x14ac:dyDescent="0.25">
      <c r="B677" s="42" t="s">
        <v>4496</v>
      </c>
      <c r="C677" s="3" t="s">
        <v>3408</v>
      </c>
      <c r="D677" s="3" t="s">
        <v>4508</v>
      </c>
      <c r="E677" s="3">
        <v>550278196</v>
      </c>
      <c r="F677" s="3" t="s">
        <v>653</v>
      </c>
      <c r="G677" s="3" t="s">
        <v>4078</v>
      </c>
      <c r="H677" s="3" t="s">
        <v>313</v>
      </c>
      <c r="I677" s="8">
        <v>0</v>
      </c>
      <c r="J677" s="3" t="s">
        <v>2265</v>
      </c>
      <c r="K677" s="3" t="s">
        <v>74</v>
      </c>
      <c r="L677" s="40">
        <v>0</v>
      </c>
      <c r="M677" s="40">
        <v>0</v>
      </c>
      <c r="N677" s="8">
        <v>104.09726851079904</v>
      </c>
      <c r="O677" s="8">
        <v>100</v>
      </c>
      <c r="P677" s="8">
        <v>0.1040972685107997</v>
      </c>
      <c r="Q677" s="40">
        <f t="shared" si="11"/>
        <v>8.3448437519122773E-7</v>
      </c>
      <c r="R677" s="40">
        <v>1.2946163412397158E-7</v>
      </c>
    </row>
    <row r="678" spans="2:18" ht="15" x14ac:dyDescent="0.25">
      <c r="B678" s="42" t="s">
        <v>4496</v>
      </c>
      <c r="C678" s="3" t="s">
        <v>3408</v>
      </c>
      <c r="D678" s="3" t="s">
        <v>4509</v>
      </c>
      <c r="E678" s="3">
        <v>550278196</v>
      </c>
      <c r="F678" s="3" t="s">
        <v>653</v>
      </c>
      <c r="G678" s="3" t="s">
        <v>2213</v>
      </c>
      <c r="H678" s="3" t="s">
        <v>313</v>
      </c>
      <c r="I678" s="8">
        <v>1.8800000000000001</v>
      </c>
      <c r="J678" s="3" t="s">
        <v>2265</v>
      </c>
      <c r="K678" s="3" t="s">
        <v>74</v>
      </c>
      <c r="L678" s="40">
        <v>6.3500000000000001E-2</v>
      </c>
      <c r="M678" s="40">
        <v>5.8400000000000007E-2</v>
      </c>
      <c r="N678" s="8">
        <v>33416.568633729206</v>
      </c>
      <c r="O678" s="8">
        <v>100.6</v>
      </c>
      <c r="P678" s="8">
        <v>33.617067791470397</v>
      </c>
      <c r="Q678" s="40">
        <f t="shared" si="11"/>
        <v>2.6948754960670206E-4</v>
      </c>
      <c r="R678" s="40">
        <v>4.1808210657214061E-5</v>
      </c>
    </row>
    <row r="679" spans="2:18" ht="15" x14ac:dyDescent="0.25">
      <c r="B679" s="42" t="s">
        <v>4496</v>
      </c>
      <c r="C679" s="3" t="s">
        <v>3408</v>
      </c>
      <c r="D679" s="3" t="s">
        <v>4510</v>
      </c>
      <c r="E679" s="3">
        <v>550278196</v>
      </c>
      <c r="F679" s="3" t="s">
        <v>653</v>
      </c>
      <c r="G679" s="3" t="s">
        <v>2213</v>
      </c>
      <c r="H679" s="3" t="s">
        <v>313</v>
      </c>
      <c r="I679" s="8">
        <v>8.23</v>
      </c>
      <c r="J679" s="3" t="s">
        <v>2265</v>
      </c>
      <c r="K679" s="3" t="s">
        <v>74</v>
      </c>
      <c r="L679" s="40">
        <v>2.5000000000000001E-2</v>
      </c>
      <c r="M679" s="40">
        <v>3.8699999999999998E-2</v>
      </c>
      <c r="N679" s="8">
        <v>70391.631427884015</v>
      </c>
      <c r="O679" s="8">
        <v>98.5</v>
      </c>
      <c r="P679" s="8">
        <v>69.335756685849205</v>
      </c>
      <c r="Q679" s="40">
        <f t="shared" si="11"/>
        <v>5.5582251507780103E-4</v>
      </c>
      <c r="R679" s="40">
        <v>8.6230123923384852E-5</v>
      </c>
    </row>
    <row r="680" spans="2:18" ht="15" x14ac:dyDescent="0.25">
      <c r="B680" s="42" t="s">
        <v>4496</v>
      </c>
      <c r="C680" s="3" t="s">
        <v>3408</v>
      </c>
      <c r="D680" s="3" t="s">
        <v>4511</v>
      </c>
      <c r="E680" s="3">
        <v>550278196</v>
      </c>
      <c r="F680" s="3" t="s">
        <v>653</v>
      </c>
      <c r="G680" s="3" t="s">
        <v>3528</v>
      </c>
      <c r="H680" s="3" t="s">
        <v>313</v>
      </c>
      <c r="I680" s="8">
        <v>8.49</v>
      </c>
      <c r="J680" s="3" t="s">
        <v>2265</v>
      </c>
      <c r="K680" s="3" t="s">
        <v>74</v>
      </c>
      <c r="L680" s="40">
        <v>2.5000000000000001E-2</v>
      </c>
      <c r="M680" s="40">
        <v>2.9100000000000004E-2</v>
      </c>
      <c r="N680" s="8">
        <v>69923.610628243216</v>
      </c>
      <c r="O680" s="8">
        <v>106.91</v>
      </c>
      <c r="P680" s="8">
        <v>74.755332049811202</v>
      </c>
      <c r="Q680" s="40">
        <f t="shared" si="11"/>
        <v>5.9926794862371962E-4</v>
      </c>
      <c r="R680" s="40">
        <v>9.2970234330832746E-5</v>
      </c>
    </row>
    <row r="681" spans="2:18" ht="15" x14ac:dyDescent="0.25">
      <c r="B681" s="42" t="s">
        <v>4496</v>
      </c>
      <c r="C681" s="3" t="s">
        <v>3408</v>
      </c>
      <c r="D681" s="3" t="s">
        <v>4512</v>
      </c>
      <c r="E681" s="3">
        <v>550278196</v>
      </c>
      <c r="F681" s="3" t="s">
        <v>653</v>
      </c>
      <c r="G681" s="3" t="s">
        <v>4513</v>
      </c>
      <c r="H681" s="3" t="s">
        <v>313</v>
      </c>
      <c r="I681" s="8">
        <v>8.33</v>
      </c>
      <c r="J681" s="3" t="s">
        <v>2265</v>
      </c>
      <c r="K681" s="3" t="s">
        <v>74</v>
      </c>
      <c r="L681" s="40">
        <v>2.5000000000000001E-2</v>
      </c>
      <c r="M681" s="40">
        <v>3.5000000000000003E-2</v>
      </c>
      <c r="N681" s="8">
        <v>49475.076690703201</v>
      </c>
      <c r="O681" s="8">
        <v>102.13</v>
      </c>
      <c r="P681" s="8">
        <v>50.528895702151203</v>
      </c>
      <c r="Q681" s="40">
        <f t="shared" si="11"/>
        <v>4.0505936959083454E-4</v>
      </c>
      <c r="R681" s="40">
        <v>6.2840778645421972E-5</v>
      </c>
    </row>
    <row r="682" spans="2:18" ht="15" x14ac:dyDescent="0.25">
      <c r="B682" s="42" t="s">
        <v>4496</v>
      </c>
      <c r="C682" s="3" t="s">
        <v>3408</v>
      </c>
      <c r="D682" s="3" t="s">
        <v>4514</v>
      </c>
      <c r="E682" s="3">
        <v>550278196</v>
      </c>
      <c r="F682" s="3" t="s">
        <v>653</v>
      </c>
      <c r="G682" s="3" t="s">
        <v>4515</v>
      </c>
      <c r="H682" s="3" t="s">
        <v>313</v>
      </c>
      <c r="I682" s="8">
        <v>8.27</v>
      </c>
      <c r="J682" s="3" t="s">
        <v>2265</v>
      </c>
      <c r="K682" s="3" t="s">
        <v>74</v>
      </c>
      <c r="L682" s="40">
        <v>2.5000000000000001E-2</v>
      </c>
      <c r="M682" s="40">
        <v>3.7199999999999997E-2</v>
      </c>
      <c r="N682" s="8">
        <v>60940.222692913601</v>
      </c>
      <c r="O682" s="8">
        <v>100.23</v>
      </c>
      <c r="P682" s="8">
        <v>61.080385186896414</v>
      </c>
      <c r="Q682" s="40">
        <f t="shared" si="11"/>
        <v>4.8964423176808684E-4</v>
      </c>
      <c r="R682" s="40">
        <v>7.5963246609077524E-5</v>
      </c>
    </row>
    <row r="683" spans="2:18" ht="15" x14ac:dyDescent="0.25">
      <c r="B683" s="42" t="s">
        <v>4496</v>
      </c>
      <c r="C683" s="3" t="s">
        <v>3408</v>
      </c>
      <c r="D683" s="3" t="s">
        <v>4516</v>
      </c>
      <c r="E683" s="3">
        <v>550278196</v>
      </c>
      <c r="F683" s="3" t="s">
        <v>653</v>
      </c>
      <c r="G683" s="3" t="s">
        <v>4517</v>
      </c>
      <c r="H683" s="3" t="s">
        <v>313</v>
      </c>
      <c r="I683" s="8">
        <v>1.8800000000000001</v>
      </c>
      <c r="J683" s="3" t="s">
        <v>2265</v>
      </c>
      <c r="K683" s="3" t="s">
        <v>74</v>
      </c>
      <c r="L683" s="40">
        <v>6.3500000000000001E-2</v>
      </c>
      <c r="M683" s="40">
        <v>5.8600000000000006E-2</v>
      </c>
      <c r="N683" s="8">
        <v>22228.748233104001</v>
      </c>
      <c r="O683" s="8">
        <v>100.56</v>
      </c>
      <c r="P683" s="8">
        <v>22.353228976152401</v>
      </c>
      <c r="Q683" s="40">
        <f t="shared" si="11"/>
        <v>1.7919221688065485E-4</v>
      </c>
      <c r="R683" s="40">
        <v>2.7799822152872074E-5</v>
      </c>
    </row>
    <row r="684" spans="2:18" ht="15" x14ac:dyDescent="0.25">
      <c r="B684" s="42" t="s">
        <v>4496</v>
      </c>
      <c r="C684" s="3" t="s">
        <v>3408</v>
      </c>
      <c r="D684" s="3" t="s">
        <v>4518</v>
      </c>
      <c r="E684" s="3">
        <v>550278196</v>
      </c>
      <c r="F684" s="3" t="s">
        <v>653</v>
      </c>
      <c r="G684" s="3" t="s">
        <v>4517</v>
      </c>
      <c r="H684" s="3" t="s">
        <v>313</v>
      </c>
      <c r="I684" s="8">
        <v>8.2000000000000011</v>
      </c>
      <c r="J684" s="3" t="s">
        <v>2265</v>
      </c>
      <c r="K684" s="3" t="s">
        <v>74</v>
      </c>
      <c r="L684" s="40">
        <v>2.5000000000000001E-2</v>
      </c>
      <c r="M684" s="40">
        <v>3.9600000000000003E-2</v>
      </c>
      <c r="N684" s="8">
        <v>46592.259499211606</v>
      </c>
      <c r="O684" s="8">
        <v>98.35</v>
      </c>
      <c r="P684" s="8">
        <v>45.823486938421198</v>
      </c>
      <c r="Q684" s="40">
        <f t="shared" si="11"/>
        <v>3.6733897453730642E-4</v>
      </c>
      <c r="R684" s="40">
        <v>5.6988848844684271E-5</v>
      </c>
    </row>
    <row r="685" spans="2:18" ht="15" x14ac:dyDescent="0.25">
      <c r="B685" s="42" t="s">
        <v>4496</v>
      </c>
      <c r="C685" s="3" t="s">
        <v>3408</v>
      </c>
      <c r="D685" s="3" t="s">
        <v>4519</v>
      </c>
      <c r="E685" s="3">
        <v>550278196</v>
      </c>
      <c r="F685" s="3" t="s">
        <v>653</v>
      </c>
      <c r="G685" s="3" t="s">
        <v>4520</v>
      </c>
      <c r="H685" s="3" t="s">
        <v>313</v>
      </c>
      <c r="I685" s="8">
        <v>1.8799999999999997</v>
      </c>
      <c r="J685" s="3" t="s">
        <v>2265</v>
      </c>
      <c r="K685" s="3" t="s">
        <v>74</v>
      </c>
      <c r="L685" s="40">
        <v>6.3500000000000001E-2</v>
      </c>
      <c r="M685" s="40">
        <v>6.0899999999999989E-2</v>
      </c>
      <c r="N685" s="8">
        <v>4219.4715572792002</v>
      </c>
      <c r="O685" s="8">
        <v>100.16</v>
      </c>
      <c r="P685" s="8">
        <v>4.2262226440212007</v>
      </c>
      <c r="Q685" s="40">
        <f t="shared" si="11"/>
        <v>3.3879051899898474E-5</v>
      </c>
      <c r="R685" s="40">
        <v>5.2559850752467478E-6</v>
      </c>
    </row>
    <row r="686" spans="2:18" ht="15" x14ac:dyDescent="0.25">
      <c r="B686" s="42" t="s">
        <v>4496</v>
      </c>
      <c r="C686" s="3" t="s">
        <v>3408</v>
      </c>
      <c r="D686" s="3" t="s">
        <v>4521</v>
      </c>
      <c r="E686" s="3">
        <v>550278196</v>
      </c>
      <c r="F686" s="3" t="s">
        <v>653</v>
      </c>
      <c r="G686" s="3" t="s">
        <v>4520</v>
      </c>
      <c r="H686" s="3" t="s">
        <v>313</v>
      </c>
      <c r="I686" s="8">
        <v>8.19</v>
      </c>
      <c r="J686" s="3" t="s">
        <v>2265</v>
      </c>
      <c r="K686" s="3" t="s">
        <v>74</v>
      </c>
      <c r="L686" s="40">
        <v>2.5000000000000001E-2</v>
      </c>
      <c r="M686" s="40">
        <v>4.0099999999999997E-2</v>
      </c>
      <c r="N686" s="8">
        <v>43727.213855088004</v>
      </c>
      <c r="O686" s="8">
        <v>97.84</v>
      </c>
      <c r="P686" s="8">
        <v>42.782705778573202</v>
      </c>
      <c r="Q686" s="40">
        <f t="shared" si="11"/>
        <v>3.4296288472659482E-4</v>
      </c>
      <c r="R686" s="40">
        <v>5.3207150212251221E-5</v>
      </c>
    </row>
    <row r="687" spans="2:18" ht="15" x14ac:dyDescent="0.25">
      <c r="B687" s="42" t="s">
        <v>4496</v>
      </c>
      <c r="C687" s="3" t="s">
        <v>3408</v>
      </c>
      <c r="D687" s="3" t="s">
        <v>4522</v>
      </c>
      <c r="E687" s="3">
        <v>550278196</v>
      </c>
      <c r="F687" s="3" t="s">
        <v>653</v>
      </c>
      <c r="G687" s="3" t="s">
        <v>4520</v>
      </c>
      <c r="H687" s="3" t="s">
        <v>313</v>
      </c>
      <c r="I687" s="8">
        <v>8.6</v>
      </c>
      <c r="J687" s="3" t="s">
        <v>2265</v>
      </c>
      <c r="K687" s="3" t="s">
        <v>74</v>
      </c>
      <c r="L687" s="40">
        <v>1.7100000000000001E-2</v>
      </c>
      <c r="M687" s="40">
        <v>3.1900000000000005E-2</v>
      </c>
      <c r="N687" s="8">
        <v>51744.654516486808</v>
      </c>
      <c r="O687" s="8">
        <v>97.27</v>
      </c>
      <c r="P687" s="8">
        <v>50.332025353025202</v>
      </c>
      <c r="Q687" s="40">
        <f t="shared" si="11"/>
        <v>4.0348117995498404E-4</v>
      </c>
      <c r="R687" s="40">
        <v>6.2595938819430148E-5</v>
      </c>
    </row>
    <row r="688" spans="2:18" ht="15" x14ac:dyDescent="0.25">
      <c r="B688" s="42" t="s">
        <v>4496</v>
      </c>
      <c r="C688" s="3" t="s">
        <v>3408</v>
      </c>
      <c r="D688" s="3" t="s">
        <v>4523</v>
      </c>
      <c r="E688" s="3">
        <v>550278196</v>
      </c>
      <c r="F688" s="3" t="s">
        <v>653</v>
      </c>
      <c r="G688" s="3" t="s">
        <v>4524</v>
      </c>
      <c r="H688" s="3" t="s">
        <v>313</v>
      </c>
      <c r="I688" s="8">
        <v>7.919999999999999</v>
      </c>
      <c r="J688" s="3" t="s">
        <v>2265</v>
      </c>
      <c r="K688" s="3" t="s">
        <v>74</v>
      </c>
      <c r="L688" s="40">
        <v>2.5000000000000001E-2</v>
      </c>
      <c r="M688" s="40">
        <v>4.99E-2</v>
      </c>
      <c r="N688" s="8">
        <v>42938.947033873199</v>
      </c>
      <c r="O688" s="8">
        <v>89.59</v>
      </c>
      <c r="P688" s="8">
        <v>38.469002358342003</v>
      </c>
      <c r="Q688" s="40">
        <f t="shared" si="11"/>
        <v>3.0838255274585284E-4</v>
      </c>
      <c r="R688" s="40">
        <v>4.7842368773712725E-5</v>
      </c>
    </row>
    <row r="689" spans="2:18" ht="15" x14ac:dyDescent="0.25">
      <c r="B689" s="42" t="s">
        <v>4496</v>
      </c>
      <c r="C689" s="3" t="s">
        <v>3408</v>
      </c>
      <c r="D689" s="3" t="s">
        <v>4525</v>
      </c>
      <c r="E689" s="3">
        <v>550278196</v>
      </c>
      <c r="F689" s="3" t="s">
        <v>653</v>
      </c>
      <c r="G689" s="3" t="s">
        <v>4524</v>
      </c>
      <c r="H689" s="3" t="s">
        <v>313</v>
      </c>
      <c r="I689" s="8">
        <v>8.4599999999999991</v>
      </c>
      <c r="J689" s="3" t="s">
        <v>2265</v>
      </c>
      <c r="K689" s="3" t="s">
        <v>74</v>
      </c>
      <c r="L689" s="40">
        <v>1.7100000000000001E-2</v>
      </c>
      <c r="M689" s="40">
        <v>3.7000000000000005E-2</v>
      </c>
      <c r="N689" s="8">
        <v>37230.664573398404</v>
      </c>
      <c r="O689" s="8">
        <v>92.12</v>
      </c>
      <c r="P689" s="8">
        <v>34.296888058818006</v>
      </c>
      <c r="Q689" s="40">
        <f t="shared" si="11"/>
        <v>2.7493725447557717E-4</v>
      </c>
      <c r="R689" s="40">
        <v>4.2653676095265263E-5</v>
      </c>
    </row>
    <row r="690" spans="2:18" ht="15" x14ac:dyDescent="0.25">
      <c r="B690" s="42" t="s">
        <v>4496</v>
      </c>
      <c r="C690" s="3" t="s">
        <v>3408</v>
      </c>
      <c r="D690" s="3" t="s">
        <v>4526</v>
      </c>
      <c r="E690" s="3">
        <v>550278196</v>
      </c>
      <c r="F690" s="3" t="s">
        <v>653</v>
      </c>
      <c r="G690" s="3" t="s">
        <v>2458</v>
      </c>
      <c r="H690" s="3" t="s">
        <v>313</v>
      </c>
      <c r="I690" s="8">
        <v>7.8500000000000005</v>
      </c>
      <c r="J690" s="3" t="s">
        <v>2265</v>
      </c>
      <c r="K690" s="3" t="s">
        <v>74</v>
      </c>
      <c r="L690" s="40">
        <v>2.5000000000000001E-2</v>
      </c>
      <c r="M690" s="40">
        <v>5.28E-2</v>
      </c>
      <c r="N690" s="8">
        <v>18664.516046913202</v>
      </c>
      <c r="O690" s="8">
        <v>87.21</v>
      </c>
      <c r="P690" s="8">
        <v>16.277324134004399</v>
      </c>
      <c r="Q690" s="40">
        <f t="shared" si="11"/>
        <v>1.3048538980963318E-4</v>
      </c>
      <c r="R690" s="40">
        <v>2.0243460867901129E-5</v>
      </c>
    </row>
    <row r="691" spans="2:18" ht="15" x14ac:dyDescent="0.25">
      <c r="B691" s="42" t="s">
        <v>4496</v>
      </c>
      <c r="C691" s="3" t="s">
        <v>3408</v>
      </c>
      <c r="D691" s="3" t="s">
        <v>4527</v>
      </c>
      <c r="E691" s="3">
        <v>550278196</v>
      </c>
      <c r="F691" s="3" t="s">
        <v>653</v>
      </c>
      <c r="G691" s="3" t="s">
        <v>2458</v>
      </c>
      <c r="H691" s="3" t="s">
        <v>313</v>
      </c>
      <c r="I691" s="8">
        <v>8.4600000000000009</v>
      </c>
      <c r="J691" s="3" t="s">
        <v>2265</v>
      </c>
      <c r="K691" s="3" t="s">
        <v>74</v>
      </c>
      <c r="L691" s="40">
        <v>1.7100000000000001E-2</v>
      </c>
      <c r="M691" s="40">
        <v>3.6799999999999992E-2</v>
      </c>
      <c r="N691" s="8">
        <v>30782.2567006852</v>
      </c>
      <c r="O691" s="8">
        <v>91.79</v>
      </c>
      <c r="P691" s="8">
        <v>28.255033144850003</v>
      </c>
      <c r="Q691" s="40">
        <f t="shared" si="11"/>
        <v>2.2650338493215521E-4</v>
      </c>
      <c r="R691" s="40">
        <v>3.5139661352206984E-5</v>
      </c>
    </row>
    <row r="692" spans="2:18" ht="15" x14ac:dyDescent="0.25">
      <c r="B692" s="42" t="s">
        <v>4496</v>
      </c>
      <c r="C692" s="3" t="s">
        <v>3408</v>
      </c>
      <c r="D692" s="3" t="s">
        <v>4528</v>
      </c>
      <c r="E692" s="3">
        <v>550278196</v>
      </c>
      <c r="F692" s="3" t="s">
        <v>653</v>
      </c>
      <c r="G692" s="3" t="s">
        <v>659</v>
      </c>
      <c r="H692" s="3" t="s">
        <v>313</v>
      </c>
      <c r="I692" s="8">
        <v>7.54</v>
      </c>
      <c r="J692" s="3" t="s">
        <v>2265</v>
      </c>
      <c r="K692" s="3" t="s">
        <v>74</v>
      </c>
      <c r="L692" s="40">
        <v>2.5000000000000001E-2</v>
      </c>
      <c r="M692" s="40">
        <v>6.4399999999999999E-2</v>
      </c>
      <c r="N692" s="8">
        <v>18275.925658976001</v>
      </c>
      <c r="O692" s="8">
        <v>79.78</v>
      </c>
      <c r="P692" s="8">
        <v>14.580533276784802</v>
      </c>
      <c r="Q692" s="40">
        <f t="shared" si="11"/>
        <v>1.1688325136187763E-4</v>
      </c>
      <c r="R692" s="40">
        <v>1.8133229540174466E-5</v>
      </c>
    </row>
    <row r="693" spans="2:18" ht="15" x14ac:dyDescent="0.25">
      <c r="B693" s="42" t="s">
        <v>4496</v>
      </c>
      <c r="C693" s="3" t="s">
        <v>3408</v>
      </c>
      <c r="D693" s="3" t="s">
        <v>4529</v>
      </c>
      <c r="E693" s="3">
        <v>550278196</v>
      </c>
      <c r="F693" s="3" t="s">
        <v>653</v>
      </c>
      <c r="G693" s="3" t="s">
        <v>659</v>
      </c>
      <c r="H693" s="3" t="s">
        <v>313</v>
      </c>
      <c r="I693" s="8">
        <v>8.35</v>
      </c>
      <c r="J693" s="3" t="s">
        <v>2265</v>
      </c>
      <c r="K693" s="3" t="s">
        <v>74</v>
      </c>
      <c r="L693" s="40">
        <v>1.7100000000000001E-2</v>
      </c>
      <c r="M693" s="40">
        <v>4.0799999999999989E-2</v>
      </c>
      <c r="N693" s="8">
        <v>21893.727185190804</v>
      </c>
      <c r="O693" s="8">
        <v>88.4</v>
      </c>
      <c r="P693" s="8">
        <v>19.354054631770804</v>
      </c>
      <c r="Q693" s="40">
        <f t="shared" si="11"/>
        <v>1.5514966355850707E-4</v>
      </c>
      <c r="R693" s="40">
        <v>2.4069868262621339E-5</v>
      </c>
    </row>
    <row r="694" spans="2:18" ht="15" x14ac:dyDescent="0.25">
      <c r="B694" s="42" t="s">
        <v>4496</v>
      </c>
      <c r="C694" s="3" t="s">
        <v>3408</v>
      </c>
      <c r="D694" s="3" t="s">
        <v>4530</v>
      </c>
      <c r="E694" s="3">
        <v>550278196</v>
      </c>
      <c r="F694" s="3" t="s">
        <v>653</v>
      </c>
      <c r="G694" s="3" t="s">
        <v>4310</v>
      </c>
      <c r="H694" s="3" t="s">
        <v>313</v>
      </c>
      <c r="I694" s="8">
        <v>7.54</v>
      </c>
      <c r="J694" s="3" t="s">
        <v>2265</v>
      </c>
      <c r="K694" s="3" t="s">
        <v>74</v>
      </c>
      <c r="L694" s="40">
        <v>2.665E-2</v>
      </c>
      <c r="M694" s="40">
        <v>2.8000000000000001E-2</v>
      </c>
      <c r="N694" s="8">
        <v>38256.576333752004</v>
      </c>
      <c r="O694" s="8">
        <v>109.58</v>
      </c>
      <c r="P694" s="8">
        <v>41.921556192433201</v>
      </c>
      <c r="Q694" s="40">
        <f t="shared" si="11"/>
        <v>3.3605957319290486E-4</v>
      </c>
      <c r="R694" s="40">
        <v>5.213617270975028E-5</v>
      </c>
    </row>
    <row r="695" spans="2:18" ht="15" x14ac:dyDescent="0.25">
      <c r="B695" s="42" t="s">
        <v>4496</v>
      </c>
      <c r="C695" s="3" t="s">
        <v>3408</v>
      </c>
      <c r="D695" s="3" t="s">
        <v>4531</v>
      </c>
      <c r="E695" s="3">
        <v>550278196</v>
      </c>
      <c r="F695" s="3" t="s">
        <v>653</v>
      </c>
      <c r="G695" s="3" t="s">
        <v>4532</v>
      </c>
      <c r="H695" s="3" t="s">
        <v>313</v>
      </c>
      <c r="I695" s="8">
        <v>7.8699999999999992</v>
      </c>
      <c r="J695" s="3" t="s">
        <v>2265</v>
      </c>
      <c r="K695" s="3" t="s">
        <v>74</v>
      </c>
      <c r="L695" s="40">
        <v>2.5000000000000001E-2</v>
      </c>
      <c r="M695" s="40">
        <v>5.1699999999999996E-2</v>
      </c>
      <c r="N695" s="8">
        <v>5461.4219138456001</v>
      </c>
      <c r="O695" s="8">
        <v>87.06</v>
      </c>
      <c r="P695" s="8">
        <v>4.7547138238284008</v>
      </c>
      <c r="Q695" s="40">
        <f t="shared" si="11"/>
        <v>3.8115643678766643E-5</v>
      </c>
      <c r="R695" s="40">
        <v>5.9132485437002701E-6</v>
      </c>
    </row>
    <row r="696" spans="2:18" ht="15" x14ac:dyDescent="0.25">
      <c r="B696" s="42" t="s">
        <v>4496</v>
      </c>
      <c r="C696" s="3" t="s">
        <v>3408</v>
      </c>
      <c r="D696" s="3" t="s">
        <v>4533</v>
      </c>
      <c r="E696" s="3">
        <v>550278196</v>
      </c>
      <c r="F696" s="3" t="s">
        <v>653</v>
      </c>
      <c r="G696" s="3" t="s">
        <v>4532</v>
      </c>
      <c r="H696" s="3" t="s">
        <v>313</v>
      </c>
      <c r="I696" s="8">
        <v>8.51</v>
      </c>
      <c r="J696" s="3" t="s">
        <v>2265</v>
      </c>
      <c r="K696" s="3" t="s">
        <v>74</v>
      </c>
      <c r="L696" s="40">
        <v>1.7100000000000001E-2</v>
      </c>
      <c r="M696" s="40">
        <v>3.49E-2</v>
      </c>
      <c r="N696" s="8">
        <v>120.44409938880001</v>
      </c>
      <c r="O696" s="8">
        <v>92.33</v>
      </c>
      <c r="P696" s="8">
        <v>0.111205887458</v>
      </c>
      <c r="Q696" s="40">
        <f t="shared" si="11"/>
        <v>8.9146984200980751E-7</v>
      </c>
      <c r="R696" s="40">
        <v>1.3830234088251347E-7</v>
      </c>
    </row>
    <row r="697" spans="2:18" ht="15" x14ac:dyDescent="0.25">
      <c r="B697" s="42" t="s">
        <v>4496</v>
      </c>
      <c r="C697" s="3" t="s">
        <v>3408</v>
      </c>
      <c r="D697" s="3" t="s">
        <v>4534</v>
      </c>
      <c r="E697" s="3">
        <v>550278196</v>
      </c>
      <c r="F697" s="3" t="s">
        <v>653</v>
      </c>
      <c r="G697" s="3" t="s">
        <v>3454</v>
      </c>
      <c r="H697" s="3" t="s">
        <v>313</v>
      </c>
      <c r="I697" s="8">
        <v>8.5200000000000014</v>
      </c>
      <c r="J697" s="3" t="s">
        <v>2265</v>
      </c>
      <c r="K697" s="3" t="s">
        <v>74</v>
      </c>
      <c r="L697" s="40">
        <v>2.5000000000000001E-2</v>
      </c>
      <c r="M697" s="40">
        <v>2.8299999999999999E-2</v>
      </c>
      <c r="N697" s="8">
        <v>5354.6932974488</v>
      </c>
      <c r="O697" s="8">
        <v>102.59</v>
      </c>
      <c r="P697" s="8">
        <v>5.4933798169852004</v>
      </c>
      <c r="Q697" s="40">
        <f t="shared" si="11"/>
        <v>4.4037078876756586E-5</v>
      </c>
      <c r="R697" s="40">
        <v>6.8318980713385913E-6</v>
      </c>
    </row>
    <row r="698" spans="2:18" ht="15" x14ac:dyDescent="0.25">
      <c r="B698" s="42" t="s">
        <v>4496</v>
      </c>
      <c r="C698" s="3" t="s">
        <v>3408</v>
      </c>
      <c r="D698" s="3" t="s">
        <v>4535</v>
      </c>
      <c r="E698" s="3">
        <v>550278196</v>
      </c>
      <c r="F698" s="3" t="s">
        <v>653</v>
      </c>
      <c r="G698" s="3" t="s">
        <v>3454</v>
      </c>
      <c r="H698" s="3" t="s">
        <v>313</v>
      </c>
      <c r="I698" s="8">
        <v>8.73</v>
      </c>
      <c r="J698" s="3" t="s">
        <v>2265</v>
      </c>
      <c r="K698" s="3" t="s">
        <v>74</v>
      </c>
      <c r="L698" s="40">
        <v>2.1090000000000001E-2</v>
      </c>
      <c r="M698" s="40">
        <v>2.3799999999999998E-2</v>
      </c>
      <c r="N698" s="8">
        <v>54.468423681600001</v>
      </c>
      <c r="O698" s="8">
        <v>102.99</v>
      </c>
      <c r="P698" s="8">
        <v>5.6096898507600003E-2</v>
      </c>
      <c r="Q698" s="40">
        <f t="shared" si="11"/>
        <v>4.4969465549832113E-7</v>
      </c>
      <c r="R698" s="40">
        <v>6.9765482360634976E-8</v>
      </c>
    </row>
    <row r="699" spans="2:18" ht="15" x14ac:dyDescent="0.25">
      <c r="B699" s="42" t="s">
        <v>4496</v>
      </c>
      <c r="C699" s="3" t="s">
        <v>3408</v>
      </c>
      <c r="D699" s="3" t="s">
        <v>4536</v>
      </c>
      <c r="E699" s="3">
        <v>550278196</v>
      </c>
      <c r="F699" s="3" t="s">
        <v>653</v>
      </c>
      <c r="G699" s="3" t="s">
        <v>518</v>
      </c>
      <c r="H699" s="3" t="s">
        <v>313</v>
      </c>
      <c r="I699" s="8">
        <v>8.42</v>
      </c>
      <c r="J699" s="3" t="s">
        <v>2265</v>
      </c>
      <c r="K699" s="3" t="s">
        <v>74</v>
      </c>
      <c r="L699" s="40">
        <v>2.5000000000000001E-2</v>
      </c>
      <c r="M699" s="40">
        <v>3.1899999999999998E-2</v>
      </c>
      <c r="N699" s="8">
        <v>5436.1160836316003</v>
      </c>
      <c r="O699" s="8">
        <v>97.62</v>
      </c>
      <c r="P699" s="8">
        <v>5.3067362260920001</v>
      </c>
      <c r="Q699" s="40">
        <f t="shared" si="11"/>
        <v>4.254087093049524E-5</v>
      </c>
      <c r="R699" s="40">
        <v>6.5997768579631139E-6</v>
      </c>
    </row>
    <row r="700" spans="2:18" ht="15" x14ac:dyDescent="0.25">
      <c r="B700" s="42" t="s">
        <v>4496</v>
      </c>
      <c r="C700" s="3" t="s">
        <v>3408</v>
      </c>
      <c r="D700" s="3" t="s">
        <v>4537</v>
      </c>
      <c r="E700" s="3">
        <v>550278196</v>
      </c>
      <c r="F700" s="3" t="s">
        <v>653</v>
      </c>
      <c r="G700" s="3" t="s">
        <v>518</v>
      </c>
      <c r="H700" s="3" t="s">
        <v>313</v>
      </c>
      <c r="I700" s="8">
        <v>8.5100000000000016</v>
      </c>
      <c r="J700" s="3" t="s">
        <v>2265</v>
      </c>
      <c r="K700" s="3" t="s">
        <v>74</v>
      </c>
      <c r="L700" s="40">
        <v>2.3699999999999999E-2</v>
      </c>
      <c r="M700" s="40">
        <v>2.9500000000000002E-2</v>
      </c>
      <c r="N700" s="8">
        <v>54.024294183600006</v>
      </c>
      <c r="O700" s="8">
        <v>98.42</v>
      </c>
      <c r="P700" s="8">
        <v>5.31704194068E-2</v>
      </c>
      <c r="Q700" s="40">
        <f t="shared" si="11"/>
        <v>4.2623485565075917E-7</v>
      </c>
      <c r="R700" s="40">
        <v>6.6125936654592619E-8</v>
      </c>
    </row>
    <row r="701" spans="2:18" ht="15" x14ac:dyDescent="0.25">
      <c r="B701" s="42" t="s">
        <v>4496</v>
      </c>
      <c r="C701" s="3" t="s">
        <v>3408</v>
      </c>
      <c r="D701" s="3" t="s">
        <v>4538</v>
      </c>
      <c r="E701" s="3">
        <v>550278196</v>
      </c>
      <c r="F701" s="3" t="s">
        <v>653</v>
      </c>
      <c r="G701" s="3" t="s">
        <v>4539</v>
      </c>
      <c r="H701" s="3" t="s">
        <v>313</v>
      </c>
      <c r="I701" s="8">
        <v>8.4599999999999991</v>
      </c>
      <c r="J701" s="3" t="s">
        <v>2265</v>
      </c>
      <c r="K701" s="3" t="s">
        <v>74</v>
      </c>
      <c r="L701" s="40">
        <v>2.5870000000000001E-2</v>
      </c>
      <c r="M701" s="40">
        <v>2.9699999999999994E-2</v>
      </c>
      <c r="N701" s="8">
        <v>5650.1282395184007</v>
      </c>
      <c r="O701" s="8">
        <v>99.68</v>
      </c>
      <c r="P701" s="8">
        <v>5.6320475525500004</v>
      </c>
      <c r="Q701" s="40">
        <f t="shared" si="11"/>
        <v>4.5148693622536098E-5</v>
      </c>
      <c r="R701" s="40">
        <v>7.0043536208771205E-6</v>
      </c>
    </row>
    <row r="702" spans="2:18" ht="15" x14ac:dyDescent="0.25">
      <c r="B702" s="42" t="s">
        <v>4496</v>
      </c>
      <c r="C702" s="3" t="s">
        <v>3408</v>
      </c>
      <c r="D702" s="3" t="s">
        <v>4540</v>
      </c>
      <c r="E702" s="3">
        <v>550278196</v>
      </c>
      <c r="F702" s="3" t="s">
        <v>653</v>
      </c>
      <c r="G702" s="3" t="s">
        <v>4539</v>
      </c>
      <c r="H702" s="3" t="s">
        <v>313</v>
      </c>
      <c r="I702" s="8">
        <v>8.4599999999999991</v>
      </c>
      <c r="J702" s="3" t="s">
        <v>2265</v>
      </c>
      <c r="K702" s="3" t="s">
        <v>74</v>
      </c>
      <c r="L702" s="40">
        <v>2.5870000000000001E-2</v>
      </c>
      <c r="M702" s="40">
        <v>2.9700000000000001E-2</v>
      </c>
      <c r="N702" s="8">
        <v>105.34210459480001</v>
      </c>
      <c r="O702" s="8">
        <v>99.62</v>
      </c>
      <c r="P702" s="8">
        <v>0.10494159211560002</v>
      </c>
      <c r="Q702" s="40">
        <f t="shared" si="11"/>
        <v>8.4125280308458693E-7</v>
      </c>
      <c r="R702" s="40">
        <v>1.3051168582245157E-7</v>
      </c>
    </row>
    <row r="703" spans="2:18" ht="15" x14ac:dyDescent="0.25">
      <c r="B703" s="42" t="s">
        <v>4541</v>
      </c>
      <c r="C703" s="3" t="s">
        <v>3408</v>
      </c>
      <c r="D703" s="3" t="s">
        <v>4542</v>
      </c>
      <c r="E703" s="3">
        <v>510160781</v>
      </c>
      <c r="F703" s="3" t="s">
        <v>4330</v>
      </c>
      <c r="G703" s="3" t="s">
        <v>4532</v>
      </c>
      <c r="H703" s="3" t="s">
        <v>2009</v>
      </c>
      <c r="I703" s="8">
        <v>2.9499999999999984</v>
      </c>
      <c r="J703" s="3" t="s">
        <v>2293</v>
      </c>
      <c r="K703" s="3" t="s">
        <v>74</v>
      </c>
      <c r="L703" s="40">
        <v>7.0040000000000005E-2</v>
      </c>
      <c r="M703" s="40">
        <v>7.0300000000000237E-2</v>
      </c>
      <c r="N703" s="8">
        <v>304658.96924766526</v>
      </c>
      <c r="O703" s="8">
        <v>100.7</v>
      </c>
      <c r="P703" s="8">
        <v>306.79158203238438</v>
      </c>
      <c r="Q703" s="40">
        <f t="shared" si="11"/>
        <v>2.4593611850599346E-3</v>
      </c>
      <c r="R703" s="40">
        <v>3.8154449308408506E-4</v>
      </c>
    </row>
    <row r="704" spans="2:18" ht="15" x14ac:dyDescent="0.25">
      <c r="B704" s="42" t="s">
        <v>4543</v>
      </c>
      <c r="C704" s="3" t="s">
        <v>3424</v>
      </c>
      <c r="D704" s="3" t="s">
        <v>4544</v>
      </c>
      <c r="E704" s="3">
        <v>514463025</v>
      </c>
      <c r="F704" s="3" t="s">
        <v>653</v>
      </c>
      <c r="G704" s="3" t="s">
        <v>4545</v>
      </c>
      <c r="H704" s="3" t="s">
        <v>313</v>
      </c>
      <c r="I704" s="8">
        <v>6.4300000000000006</v>
      </c>
      <c r="J704" s="3" t="s">
        <v>1023</v>
      </c>
      <c r="K704" s="3" t="s">
        <v>74</v>
      </c>
      <c r="L704" s="40">
        <v>2.86E-2</v>
      </c>
      <c r="M704" s="40">
        <v>2.7300000000000005E-2</v>
      </c>
      <c r="N704" s="8">
        <v>940734.34032590641</v>
      </c>
      <c r="O704" s="8">
        <v>112.89</v>
      </c>
      <c r="P704" s="8">
        <v>1061.9949967890127</v>
      </c>
      <c r="Q704" s="40">
        <f t="shared" si="11"/>
        <v>8.5133668157656543E-3</v>
      </c>
      <c r="R704" s="40">
        <v>1.3207609544675393E-3</v>
      </c>
    </row>
    <row r="705" spans="2:18" ht="15" x14ac:dyDescent="0.25">
      <c r="B705" s="42" t="s">
        <v>4543</v>
      </c>
      <c r="C705" s="3" t="s">
        <v>3424</v>
      </c>
      <c r="D705" s="3" t="s">
        <v>4546</v>
      </c>
      <c r="E705" s="3">
        <v>514463025</v>
      </c>
      <c r="F705" s="3" t="s">
        <v>653</v>
      </c>
      <c r="G705" s="3" t="s">
        <v>4545</v>
      </c>
      <c r="H705" s="3" t="s">
        <v>313</v>
      </c>
      <c r="I705" s="8">
        <v>6.4200000000000008</v>
      </c>
      <c r="J705" s="3" t="s">
        <v>1023</v>
      </c>
      <c r="K705" s="3" t="s">
        <v>74</v>
      </c>
      <c r="L705" s="40">
        <v>2.86E-2</v>
      </c>
      <c r="M705" s="40">
        <v>2.7699999999999995E-2</v>
      </c>
      <c r="N705" s="8">
        <v>360747.66965479049</v>
      </c>
      <c r="O705" s="8">
        <v>112.62</v>
      </c>
      <c r="P705" s="8">
        <v>406.27402536299479</v>
      </c>
      <c r="Q705" s="40">
        <f t="shared" si="11"/>
        <v>3.2568513185943079E-3</v>
      </c>
      <c r="R705" s="40">
        <v>5.0526685260872579E-4</v>
      </c>
    </row>
    <row r="706" spans="2:18" ht="15" x14ac:dyDescent="0.25">
      <c r="B706" s="42" t="s">
        <v>4547</v>
      </c>
      <c r="C706" s="3" t="s">
        <v>3408</v>
      </c>
      <c r="D706" s="3" t="s">
        <v>4548</v>
      </c>
      <c r="E706" s="3">
        <v>540297793</v>
      </c>
      <c r="F706" s="3" t="s">
        <v>4330</v>
      </c>
      <c r="G706" s="3" t="s">
        <v>279</v>
      </c>
      <c r="H706" s="3" t="s">
        <v>2009</v>
      </c>
      <c r="I706" s="8">
        <v>3.1600000000002928</v>
      </c>
      <c r="J706" s="3" t="s">
        <v>2265</v>
      </c>
      <c r="K706" s="3" t="s">
        <v>74</v>
      </c>
      <c r="L706" s="40">
        <v>7.85E-2</v>
      </c>
      <c r="M706" s="40">
        <v>7.099999999999837E-2</v>
      </c>
      <c r="N706" s="8">
        <v>16496.116126099067</v>
      </c>
      <c r="O706" s="8">
        <v>101.18</v>
      </c>
      <c r="P706" s="8">
        <v>16.690770290010786</v>
      </c>
      <c r="Q706" s="40">
        <f t="shared" si="11"/>
        <v>1.3379973572961678E-4</v>
      </c>
      <c r="R706" s="40">
        <v>2.0757647414239838E-5</v>
      </c>
    </row>
    <row r="707" spans="2:18" ht="15" x14ac:dyDescent="0.25">
      <c r="B707" s="42" t="s">
        <v>4547</v>
      </c>
      <c r="C707" s="3" t="s">
        <v>3408</v>
      </c>
      <c r="D707" s="3" t="s">
        <v>4549</v>
      </c>
      <c r="E707" s="3">
        <v>540297793</v>
      </c>
      <c r="F707" s="3" t="s">
        <v>4330</v>
      </c>
      <c r="G707" s="3" t="s">
        <v>3336</v>
      </c>
      <c r="H707" s="3" t="s">
        <v>2009</v>
      </c>
      <c r="I707" s="8">
        <v>3.1599999999964044</v>
      </c>
      <c r="J707" s="3" t="s">
        <v>2265</v>
      </c>
      <c r="K707" s="3" t="s">
        <v>74</v>
      </c>
      <c r="L707" s="40">
        <v>7.85E-2</v>
      </c>
      <c r="M707" s="40">
        <v>6.8199999999999636E-2</v>
      </c>
      <c r="N707" s="8">
        <v>4116.8100075717994</v>
      </c>
      <c r="O707" s="8">
        <v>102.02</v>
      </c>
      <c r="P707" s="8">
        <v>4.1999695391382046</v>
      </c>
      <c r="Q707" s="40">
        <f t="shared" si="11"/>
        <v>3.3668596754066826E-5</v>
      </c>
      <c r="R707" s="40">
        <v>5.2233351324806891E-6</v>
      </c>
    </row>
    <row r="708" spans="2:18" ht="15" x14ac:dyDescent="0.25">
      <c r="B708" s="42" t="s">
        <v>4547</v>
      </c>
      <c r="C708" s="3" t="s">
        <v>3408</v>
      </c>
      <c r="D708" s="3" t="s">
        <v>4550</v>
      </c>
      <c r="E708" s="3">
        <v>540297793</v>
      </c>
      <c r="F708" s="3" t="s">
        <v>4330</v>
      </c>
      <c r="G708" s="3" t="s">
        <v>4551</v>
      </c>
      <c r="H708" s="3" t="s">
        <v>2009</v>
      </c>
      <c r="I708" s="8">
        <v>3.160000000001288</v>
      </c>
      <c r="J708" s="3" t="s">
        <v>2265</v>
      </c>
      <c r="K708" s="3" t="s">
        <v>74</v>
      </c>
      <c r="L708" s="40">
        <v>7.85E-2</v>
      </c>
      <c r="M708" s="40">
        <v>6.7199999999997373E-2</v>
      </c>
      <c r="N708" s="8">
        <v>11090.603051081576</v>
      </c>
      <c r="O708" s="8">
        <v>101.66</v>
      </c>
      <c r="P708" s="8">
        <v>11.274707037839583</v>
      </c>
      <c r="Q708" s="40">
        <f t="shared" si="11"/>
        <v>9.0382456643995406E-5</v>
      </c>
      <c r="R708" s="40">
        <v>1.4021904880590822E-5</v>
      </c>
    </row>
    <row r="709" spans="2:18" ht="15" x14ac:dyDescent="0.25">
      <c r="B709" s="42" t="s">
        <v>4547</v>
      </c>
      <c r="C709" s="3" t="s">
        <v>3408</v>
      </c>
      <c r="D709" s="3" t="s">
        <v>4552</v>
      </c>
      <c r="E709" s="3">
        <v>540297793</v>
      </c>
      <c r="F709" s="3" t="s">
        <v>4330</v>
      </c>
      <c r="G709" s="3" t="s">
        <v>4553</v>
      </c>
      <c r="H709" s="3" t="s">
        <v>2009</v>
      </c>
      <c r="I709" s="8">
        <v>0</v>
      </c>
      <c r="J709" s="3" t="s">
        <v>2265</v>
      </c>
      <c r="K709" s="3" t="s">
        <v>74</v>
      </c>
      <c r="L709" s="40">
        <v>0</v>
      </c>
      <c r="M709" s="40">
        <v>0</v>
      </c>
      <c r="N709" s="8">
        <v>215.13011467951583</v>
      </c>
      <c r="O709" s="8">
        <v>100</v>
      </c>
      <c r="P709" s="8">
        <v>0.21513011467953902</v>
      </c>
      <c r="Q709" s="40">
        <f t="shared" si="11"/>
        <v>1.7245670506190802E-6</v>
      </c>
      <c r="R709" s="40">
        <v>2.6754877043484651E-7</v>
      </c>
    </row>
    <row r="710" spans="2:18" ht="15" x14ac:dyDescent="0.25">
      <c r="B710" s="42" t="s">
        <v>4547</v>
      </c>
      <c r="C710" s="3" t="s">
        <v>3408</v>
      </c>
      <c r="D710" s="3" t="s">
        <v>4554</v>
      </c>
      <c r="E710" s="3">
        <v>540297793</v>
      </c>
      <c r="F710" s="3" t="s">
        <v>4330</v>
      </c>
      <c r="G710" s="3" t="s">
        <v>3839</v>
      </c>
      <c r="H710" s="3" t="s">
        <v>2009</v>
      </c>
      <c r="I710" s="8">
        <v>2.200000000000184</v>
      </c>
      <c r="J710" s="3" t="s">
        <v>2265</v>
      </c>
      <c r="K710" s="3" t="s">
        <v>74</v>
      </c>
      <c r="L710" s="40">
        <v>3.1E-2</v>
      </c>
      <c r="M710" s="40">
        <v>9.0200000000002445E-2</v>
      </c>
      <c r="N710" s="8">
        <v>57871.415774053567</v>
      </c>
      <c r="O710" s="8">
        <v>97.58</v>
      </c>
      <c r="P710" s="8">
        <v>56.47092747998181</v>
      </c>
      <c r="Q710" s="40">
        <f t="shared" si="11"/>
        <v>4.5269301787407423E-4</v>
      </c>
      <c r="R710" s="40">
        <v>7.0230647322857152E-5</v>
      </c>
    </row>
    <row r="711" spans="2:18" ht="15" x14ac:dyDescent="0.25">
      <c r="B711" s="42" t="s">
        <v>4547</v>
      </c>
      <c r="C711" s="3" t="s">
        <v>3408</v>
      </c>
      <c r="D711" s="3" t="s">
        <v>4555</v>
      </c>
      <c r="E711" s="3">
        <v>540297793</v>
      </c>
      <c r="F711" s="3" t="s">
        <v>4330</v>
      </c>
      <c r="G711" s="3" t="s">
        <v>319</v>
      </c>
      <c r="H711" s="3" t="s">
        <v>2009</v>
      </c>
      <c r="I711" s="8">
        <v>3.1599999999996609</v>
      </c>
      <c r="J711" s="3" t="s">
        <v>2265</v>
      </c>
      <c r="K711" s="3" t="s">
        <v>74</v>
      </c>
      <c r="L711" s="40">
        <v>7.85E-2</v>
      </c>
      <c r="M711" s="40">
        <v>9.3100000000000349E-2</v>
      </c>
      <c r="N711" s="8">
        <v>40363.23071831125</v>
      </c>
      <c r="O711" s="8">
        <v>94.86</v>
      </c>
      <c r="P711" s="8">
        <v>38.288560657534617</v>
      </c>
      <c r="Q711" s="40">
        <f t="shared" si="11"/>
        <v>3.0693606157359817E-4</v>
      </c>
      <c r="R711" s="40">
        <v>4.7617960604460812E-5</v>
      </c>
    </row>
    <row r="712" spans="2:18" ht="15" x14ac:dyDescent="0.25">
      <c r="B712" s="42" t="s">
        <v>4547</v>
      </c>
      <c r="C712" s="3" t="s">
        <v>3408</v>
      </c>
      <c r="D712" s="3" t="s">
        <v>4556</v>
      </c>
      <c r="E712" s="3">
        <v>540297793</v>
      </c>
      <c r="F712" s="3" t="s">
        <v>4330</v>
      </c>
      <c r="G712" s="3" t="s">
        <v>4557</v>
      </c>
      <c r="H712" s="3" t="s">
        <v>2009</v>
      </c>
      <c r="I712" s="8">
        <v>3.1600000000000157</v>
      </c>
      <c r="J712" s="3" t="s">
        <v>2265</v>
      </c>
      <c r="K712" s="3" t="s">
        <v>74</v>
      </c>
      <c r="L712" s="40">
        <v>7.85E-2</v>
      </c>
      <c r="M712" s="40">
        <v>9.3099999999995381E-2</v>
      </c>
      <c r="N712" s="8">
        <v>25810.768101553174</v>
      </c>
      <c r="O712" s="8">
        <v>94.85</v>
      </c>
      <c r="P712" s="8">
        <v>24.481513520854026</v>
      </c>
      <c r="Q712" s="40">
        <f t="shared" si="11"/>
        <v>1.9625337731187431E-4</v>
      </c>
      <c r="R712" s="40">
        <v>3.0446685024295832E-5</v>
      </c>
    </row>
    <row r="713" spans="2:18" ht="15" x14ac:dyDescent="0.25">
      <c r="B713" s="42" t="s">
        <v>4547</v>
      </c>
      <c r="C713" s="3" t="s">
        <v>3408</v>
      </c>
      <c r="D713" s="3" t="s">
        <v>4558</v>
      </c>
      <c r="E713" s="3">
        <v>540297793</v>
      </c>
      <c r="F713" s="3" t="s">
        <v>4330</v>
      </c>
      <c r="G713" s="3" t="s">
        <v>4559</v>
      </c>
      <c r="H713" s="3" t="s">
        <v>2009</v>
      </c>
      <c r="I713" s="8">
        <v>3.1599999999991826</v>
      </c>
      <c r="J713" s="3" t="s">
        <v>2265</v>
      </c>
      <c r="K713" s="3" t="s">
        <v>74</v>
      </c>
      <c r="L713" s="40">
        <v>7.85E-2</v>
      </c>
      <c r="M713" s="40">
        <v>9.4700000000000062E-2</v>
      </c>
      <c r="N713" s="8">
        <v>17436.088308018956</v>
      </c>
      <c r="O713" s="8">
        <v>94.43</v>
      </c>
      <c r="P713" s="8">
        <v>16.464898165912484</v>
      </c>
      <c r="Q713" s="40">
        <f t="shared" si="11"/>
        <v>1.319890565345932E-4</v>
      </c>
      <c r="R713" s="40">
        <v>2.0476739233774131E-5</v>
      </c>
    </row>
    <row r="714" spans="2:18" ht="15" x14ac:dyDescent="0.25">
      <c r="B714" s="42" t="s">
        <v>4547</v>
      </c>
      <c r="C714" s="3" t="s">
        <v>3408</v>
      </c>
      <c r="D714" s="3" t="s">
        <v>4560</v>
      </c>
      <c r="E714" s="3">
        <v>540297793</v>
      </c>
      <c r="F714" s="3" t="s">
        <v>4330</v>
      </c>
      <c r="G714" s="3" t="s">
        <v>4561</v>
      </c>
      <c r="H714" s="3" t="s">
        <v>2009</v>
      </c>
      <c r="I714" s="8">
        <v>3.1599999999995574</v>
      </c>
      <c r="J714" s="3" t="s">
        <v>2265</v>
      </c>
      <c r="K714" s="3" t="s">
        <v>74</v>
      </c>
      <c r="L714" s="40">
        <v>7.85E-2</v>
      </c>
      <c r="M714" s="40">
        <v>8.6999999999988906E-2</v>
      </c>
      <c r="N714" s="8">
        <v>5771.7323874544718</v>
      </c>
      <c r="O714" s="8">
        <v>96.54</v>
      </c>
      <c r="P714" s="8">
        <v>5.5720304351261509</v>
      </c>
      <c r="Q714" s="40">
        <f t="shared" si="11"/>
        <v>4.4667572960575372E-5</v>
      </c>
      <c r="R714" s="40">
        <v>6.9297127181113023E-6</v>
      </c>
    </row>
    <row r="715" spans="2:18" ht="15" x14ac:dyDescent="0.25">
      <c r="B715" s="42" t="s">
        <v>4547</v>
      </c>
      <c r="C715" s="3" t="s">
        <v>3408</v>
      </c>
      <c r="D715" s="3" t="s">
        <v>4562</v>
      </c>
      <c r="E715" s="3">
        <v>540297793</v>
      </c>
      <c r="F715" s="3" t="s">
        <v>4330</v>
      </c>
      <c r="G715" s="3" t="s">
        <v>4563</v>
      </c>
      <c r="H715" s="3" t="s">
        <v>2009</v>
      </c>
      <c r="I715" s="8">
        <v>3.1599999999998509</v>
      </c>
      <c r="J715" s="3" t="s">
        <v>2265</v>
      </c>
      <c r="K715" s="3" t="s">
        <v>74</v>
      </c>
      <c r="L715" s="40">
        <v>7.85E-2</v>
      </c>
      <c r="M715" s="40">
        <v>8.6799999999990995E-2</v>
      </c>
      <c r="N715" s="8">
        <v>17020.945444632594</v>
      </c>
      <c r="O715" s="8">
        <v>96.62</v>
      </c>
      <c r="P715" s="8">
        <v>16.445637468988565</v>
      </c>
      <c r="Q715" s="40">
        <f t="shared" si="11"/>
        <v>1.318346552628957E-4</v>
      </c>
      <c r="R715" s="40">
        <v>2.0452785470781028E-5</v>
      </c>
    </row>
    <row r="716" spans="2:18" ht="15" x14ac:dyDescent="0.25">
      <c r="B716" s="42" t="s">
        <v>4547</v>
      </c>
      <c r="C716" s="3" t="s">
        <v>3408</v>
      </c>
      <c r="D716" s="3" t="s">
        <v>4564</v>
      </c>
      <c r="E716" s="3">
        <v>540297793</v>
      </c>
      <c r="F716" s="3" t="s">
        <v>4330</v>
      </c>
      <c r="G716" s="3" t="s">
        <v>4565</v>
      </c>
      <c r="H716" s="3" t="s">
        <v>2009</v>
      </c>
      <c r="I716" s="8">
        <v>2.1800000000005761</v>
      </c>
      <c r="J716" s="3" t="s">
        <v>2265</v>
      </c>
      <c r="K716" s="3" t="s">
        <v>74</v>
      </c>
      <c r="L716" s="40">
        <v>3.6999999999999998E-2</v>
      </c>
      <c r="M716" s="40">
        <v>9.18999999999979E-2</v>
      </c>
      <c r="N716" s="8">
        <v>22758.421789901837</v>
      </c>
      <c r="O716" s="8">
        <v>98.75</v>
      </c>
      <c r="P716" s="8">
        <v>22.473941501742765</v>
      </c>
      <c r="Q716" s="40">
        <f t="shared" si="11"/>
        <v>1.8015989564817774E-4</v>
      </c>
      <c r="R716" s="40">
        <v>2.7949947521632725E-5</v>
      </c>
    </row>
    <row r="717" spans="2:18" ht="15" x14ac:dyDescent="0.25">
      <c r="B717" s="42" t="s">
        <v>4566</v>
      </c>
      <c r="C717" s="3" t="s">
        <v>3408</v>
      </c>
      <c r="D717" s="3" t="s">
        <v>4567</v>
      </c>
      <c r="E717" s="3">
        <v>514701606</v>
      </c>
      <c r="F717" s="3" t="s">
        <v>4330</v>
      </c>
      <c r="G717" s="3" t="s">
        <v>4289</v>
      </c>
      <c r="H717" s="3" t="s">
        <v>2009</v>
      </c>
      <c r="I717" s="8">
        <v>4.3600000000000234</v>
      </c>
      <c r="J717" s="3" t="s">
        <v>2323</v>
      </c>
      <c r="K717" s="3" t="s">
        <v>74</v>
      </c>
      <c r="L717" s="40">
        <v>2.93E-2</v>
      </c>
      <c r="M717" s="40">
        <v>2.3300000000000032E-2</v>
      </c>
      <c r="N717" s="8">
        <v>535344.48941962654</v>
      </c>
      <c r="O717" s="8">
        <v>114.46</v>
      </c>
      <c r="P717" s="8">
        <v>612.75530257916</v>
      </c>
      <c r="Q717" s="40">
        <f t="shared" si="11"/>
        <v>4.9120859090057006E-3</v>
      </c>
      <c r="R717" s="40">
        <v>7.6205940775282395E-4</v>
      </c>
    </row>
    <row r="718" spans="2:18" ht="15" x14ac:dyDescent="0.25">
      <c r="B718" s="42" t="s">
        <v>4566</v>
      </c>
      <c r="C718" s="3" t="s">
        <v>3408</v>
      </c>
      <c r="D718" s="3" t="s">
        <v>4568</v>
      </c>
      <c r="E718" s="3">
        <v>514701606</v>
      </c>
      <c r="F718" s="3" t="s">
        <v>4330</v>
      </c>
      <c r="G718" s="3" t="s">
        <v>4569</v>
      </c>
      <c r="H718" s="3" t="s">
        <v>2009</v>
      </c>
      <c r="I718" s="8">
        <v>4.360000000000114</v>
      </c>
      <c r="J718" s="3" t="s">
        <v>2323</v>
      </c>
      <c r="K718" s="3" t="s">
        <v>74</v>
      </c>
      <c r="L718" s="40">
        <v>2.9700000000000001E-2</v>
      </c>
      <c r="M718" s="40">
        <v>2.2699999999999231E-2</v>
      </c>
      <c r="N718" s="8">
        <v>107068.89936543944</v>
      </c>
      <c r="O718" s="8">
        <v>115.07</v>
      </c>
      <c r="P718" s="8">
        <v>123.20418244787319</v>
      </c>
      <c r="Q718" s="40">
        <f t="shared" ref="Q718:Q781" si="12">P718/$P$10</f>
        <v>9.8765286238315783E-4</v>
      </c>
      <c r="R718" s="40">
        <v>1.5322414333047391E-4</v>
      </c>
    </row>
    <row r="719" spans="2:18" ht="15" x14ac:dyDescent="0.25">
      <c r="B719" s="42" t="s">
        <v>4570</v>
      </c>
      <c r="C719" s="3" t="s">
        <v>3424</v>
      </c>
      <c r="D719" s="3" t="s">
        <v>4571</v>
      </c>
      <c r="E719" s="3">
        <v>514495852</v>
      </c>
      <c r="F719" s="3" t="s">
        <v>624</v>
      </c>
      <c r="G719" s="3" t="s">
        <v>632</v>
      </c>
      <c r="H719" s="3" t="s">
        <v>318</v>
      </c>
      <c r="I719" s="8">
        <v>0</v>
      </c>
      <c r="J719" s="3" t="s">
        <v>1023</v>
      </c>
      <c r="K719" s="3" t="s">
        <v>74</v>
      </c>
      <c r="L719" s="40">
        <v>0</v>
      </c>
      <c r="M719" s="40">
        <v>0</v>
      </c>
      <c r="N719" s="8">
        <v>37.854407840513886</v>
      </c>
      <c r="O719" s="8">
        <v>100</v>
      </c>
      <c r="P719" s="8">
        <v>3.7854407840512749E-2</v>
      </c>
      <c r="Q719" s="40">
        <f t="shared" si="12"/>
        <v>3.0345572296882086E-7</v>
      </c>
      <c r="R719" s="40">
        <v>4.7078022007077298E-8</v>
      </c>
    </row>
    <row r="720" spans="2:18" ht="15" x14ac:dyDescent="0.25">
      <c r="B720" s="42" t="s">
        <v>4570</v>
      </c>
      <c r="C720" s="3" t="s">
        <v>3424</v>
      </c>
      <c r="D720" s="3" t="s">
        <v>4572</v>
      </c>
      <c r="E720" s="3">
        <v>514495852</v>
      </c>
      <c r="F720" s="3" t="s">
        <v>624</v>
      </c>
      <c r="G720" s="3" t="s">
        <v>632</v>
      </c>
      <c r="H720" s="3" t="s">
        <v>318</v>
      </c>
      <c r="I720" s="8">
        <v>0</v>
      </c>
      <c r="J720" s="3" t="s">
        <v>1023</v>
      </c>
      <c r="K720" s="3" t="s">
        <v>74</v>
      </c>
      <c r="L720" s="40">
        <v>0</v>
      </c>
      <c r="M720" s="40">
        <v>0</v>
      </c>
      <c r="N720" s="8">
        <v>125.68693579090177</v>
      </c>
      <c r="O720" s="8">
        <v>100</v>
      </c>
      <c r="P720" s="8">
        <v>0.1256869357908954</v>
      </c>
      <c r="Q720" s="40">
        <f t="shared" si="12"/>
        <v>1.0075555831926945E-6</v>
      </c>
      <c r="R720" s="40">
        <v>1.5631184495331776E-7</v>
      </c>
    </row>
    <row r="721" spans="2:18" ht="15" x14ac:dyDescent="0.25">
      <c r="B721" s="42" t="s">
        <v>4570</v>
      </c>
      <c r="C721" s="3" t="s">
        <v>3424</v>
      </c>
      <c r="D721" s="3" t="s">
        <v>4573</v>
      </c>
      <c r="E721" s="3">
        <v>514495852</v>
      </c>
      <c r="F721" s="3" t="s">
        <v>624</v>
      </c>
      <c r="G721" s="3" t="s">
        <v>220</v>
      </c>
      <c r="H721" s="3" t="s">
        <v>318</v>
      </c>
      <c r="I721" s="8">
        <v>5.3299999999999068</v>
      </c>
      <c r="J721" s="3" t="s">
        <v>1023</v>
      </c>
      <c r="K721" s="3" t="s">
        <v>74</v>
      </c>
      <c r="L721" s="40">
        <v>5.3760000000000002E-2</v>
      </c>
      <c r="M721" s="40">
        <v>6.1399999999999767E-2</v>
      </c>
      <c r="N721" s="8">
        <v>134824.04730173497</v>
      </c>
      <c r="O721" s="8">
        <v>96.76</v>
      </c>
      <c r="P721" s="8">
        <v>130.45574814977303</v>
      </c>
      <c r="Q721" s="40">
        <f t="shared" si="12"/>
        <v>1.0457842462367143E-3</v>
      </c>
      <c r="R721" s="40">
        <v>1.6224262728452597E-4</v>
      </c>
    </row>
    <row r="722" spans="2:18" ht="15" x14ac:dyDescent="0.25">
      <c r="B722" s="42" t="s">
        <v>4570</v>
      </c>
      <c r="C722" s="3" t="s">
        <v>3424</v>
      </c>
      <c r="D722" s="3" t="s">
        <v>4574</v>
      </c>
      <c r="E722" s="3">
        <v>514495852</v>
      </c>
      <c r="F722" s="3" t="s">
        <v>624</v>
      </c>
      <c r="G722" s="3" t="s">
        <v>2846</v>
      </c>
      <c r="H722" s="3" t="s">
        <v>318</v>
      </c>
      <c r="I722" s="8">
        <v>5.3500000000000654</v>
      </c>
      <c r="J722" s="3" t="s">
        <v>1023</v>
      </c>
      <c r="K722" s="3" t="s">
        <v>74</v>
      </c>
      <c r="L722" s="40">
        <v>5.0389999999999997E-2</v>
      </c>
      <c r="M722" s="40">
        <v>6.1400000000001925E-2</v>
      </c>
      <c r="N722" s="8">
        <v>82553.978851256295</v>
      </c>
      <c r="O722" s="8">
        <v>95.01</v>
      </c>
      <c r="P722" s="8">
        <v>78.434535295908887</v>
      </c>
      <c r="Q722" s="40">
        <f t="shared" si="12"/>
        <v>6.2876187930935366E-4</v>
      </c>
      <c r="R722" s="40">
        <v>9.7545913129403825E-5</v>
      </c>
    </row>
    <row r="723" spans="2:18" ht="15" x14ac:dyDescent="0.25">
      <c r="B723" s="42" t="s">
        <v>4570</v>
      </c>
      <c r="C723" s="3" t="s">
        <v>3424</v>
      </c>
      <c r="D723" s="3" t="s">
        <v>4575</v>
      </c>
      <c r="E723" s="3">
        <v>514495852</v>
      </c>
      <c r="F723" s="3" t="s">
        <v>624</v>
      </c>
      <c r="G723" s="3" t="s">
        <v>4576</v>
      </c>
      <c r="H723" s="3" t="s">
        <v>318</v>
      </c>
      <c r="I723" s="8">
        <v>5.3699999999997861</v>
      </c>
      <c r="J723" s="3" t="s">
        <v>1023</v>
      </c>
      <c r="K723" s="3" t="s">
        <v>74</v>
      </c>
      <c r="L723" s="40">
        <v>4.8000000000000001E-2</v>
      </c>
      <c r="M723" s="40">
        <v>6.1400000000003667E-2</v>
      </c>
      <c r="N723" s="8">
        <v>39838.919311761056</v>
      </c>
      <c r="O723" s="8">
        <v>93.77</v>
      </c>
      <c r="P723" s="8">
        <v>37.356954610845548</v>
      </c>
      <c r="Q723" s="40">
        <f t="shared" si="12"/>
        <v>2.9946794352480379E-4</v>
      </c>
      <c r="R723" s="40">
        <v>4.6459359203199002E-5</v>
      </c>
    </row>
    <row r="724" spans="2:18" ht="15" x14ac:dyDescent="0.25">
      <c r="B724" s="42" t="s">
        <v>4570</v>
      </c>
      <c r="C724" s="3" t="s">
        <v>3424</v>
      </c>
      <c r="D724" s="3" t="s">
        <v>4577</v>
      </c>
      <c r="E724" s="3">
        <v>514495852</v>
      </c>
      <c r="F724" s="3" t="s">
        <v>624</v>
      </c>
      <c r="G724" s="3" t="s">
        <v>4578</v>
      </c>
      <c r="H724" s="3" t="s">
        <v>318</v>
      </c>
      <c r="I724" s="8">
        <v>5.3800000000013224</v>
      </c>
      <c r="J724" s="3" t="s">
        <v>1023</v>
      </c>
      <c r="K724" s="3" t="s">
        <v>74</v>
      </c>
      <c r="L724" s="40">
        <v>4.6699999999999998E-2</v>
      </c>
      <c r="M724" s="40">
        <v>6.1700000000007658E-2</v>
      </c>
      <c r="N724" s="8">
        <v>10942.057282130612</v>
      </c>
      <c r="O724" s="8">
        <v>92.97</v>
      </c>
      <c r="P724" s="8">
        <v>10.172830640125898</v>
      </c>
      <c r="Q724" s="40">
        <f t="shared" si="12"/>
        <v>8.1549384936752004E-5</v>
      </c>
      <c r="R724" s="40">
        <v>1.2651545013407089E-5</v>
      </c>
    </row>
    <row r="725" spans="2:18" ht="15" x14ac:dyDescent="0.25">
      <c r="B725" s="42" t="s">
        <v>4570</v>
      </c>
      <c r="C725" s="3" t="s">
        <v>3424</v>
      </c>
      <c r="D725" s="3" t="s">
        <v>4579</v>
      </c>
      <c r="E725" s="3">
        <v>514495852</v>
      </c>
      <c r="F725" s="3" t="s">
        <v>624</v>
      </c>
      <c r="G725" s="3" t="s">
        <v>4580</v>
      </c>
      <c r="H725" s="3" t="s">
        <v>318</v>
      </c>
      <c r="I725" s="8">
        <v>5.3600000000001824</v>
      </c>
      <c r="J725" s="3" t="s">
        <v>1023</v>
      </c>
      <c r="K725" s="3" t="s">
        <v>74</v>
      </c>
      <c r="L725" s="40">
        <v>4.9700000000000001E-2</v>
      </c>
      <c r="M725" s="40">
        <v>6.0900000000016448E-2</v>
      </c>
      <c r="N725" s="8">
        <v>9764.3199731668046</v>
      </c>
      <c r="O725" s="8">
        <v>94.89</v>
      </c>
      <c r="P725" s="8">
        <v>9.2653632053571116</v>
      </c>
      <c r="Q725" s="40">
        <f t="shared" si="12"/>
        <v>7.427477143206764E-5</v>
      </c>
      <c r="R725" s="40">
        <v>1.15229638440821E-5</v>
      </c>
    </row>
    <row r="726" spans="2:18" ht="15" x14ac:dyDescent="0.25">
      <c r="B726" s="42" t="s">
        <v>4570</v>
      </c>
      <c r="C726" s="3" t="s">
        <v>3424</v>
      </c>
      <c r="D726" s="3" t="s">
        <v>4581</v>
      </c>
      <c r="E726" s="3">
        <v>514495852</v>
      </c>
      <c r="F726" s="3" t="s">
        <v>624</v>
      </c>
      <c r="G726" s="3" t="s">
        <v>4582</v>
      </c>
      <c r="H726" s="3" t="s">
        <v>318</v>
      </c>
      <c r="I726" s="8">
        <v>5.3899999999996302</v>
      </c>
      <c r="J726" s="3" t="s">
        <v>1023</v>
      </c>
      <c r="K726" s="3" t="s">
        <v>74</v>
      </c>
      <c r="L726" s="40">
        <v>4.9000000000000002E-2</v>
      </c>
      <c r="M726" s="40">
        <v>5.8999999999997964E-2</v>
      </c>
      <c r="N726" s="8">
        <v>29131.778939463038</v>
      </c>
      <c r="O726" s="8">
        <v>95.44</v>
      </c>
      <c r="P726" s="8">
        <v>27.803369790941389</v>
      </c>
      <c r="Q726" s="40">
        <f t="shared" si="12"/>
        <v>2.2288267502232602E-4</v>
      </c>
      <c r="R726" s="40">
        <v>3.4577945596285333E-5</v>
      </c>
    </row>
    <row r="727" spans="2:18" ht="15" x14ac:dyDescent="0.25">
      <c r="B727" s="42" t="s">
        <v>4570</v>
      </c>
      <c r="C727" s="3" t="s">
        <v>3424</v>
      </c>
      <c r="D727" s="3" t="s">
        <v>4583</v>
      </c>
      <c r="E727" s="3">
        <v>514495852</v>
      </c>
      <c r="F727" s="3" t="s">
        <v>624</v>
      </c>
      <c r="G727" s="3" t="s">
        <v>4584</v>
      </c>
      <c r="H727" s="3" t="s">
        <v>318</v>
      </c>
      <c r="I727" s="8">
        <v>5.3899999999985111</v>
      </c>
      <c r="J727" s="3" t="s">
        <v>1023</v>
      </c>
      <c r="K727" s="3" t="s">
        <v>74</v>
      </c>
      <c r="L727" s="40">
        <v>5.1700000000000003E-2</v>
      </c>
      <c r="M727" s="40">
        <v>5.7200000000000834E-2</v>
      </c>
      <c r="N727" s="8">
        <v>9587.034674722514</v>
      </c>
      <c r="O727" s="8">
        <v>97.76</v>
      </c>
      <c r="P727" s="8">
        <v>9.3722850976149665</v>
      </c>
      <c r="Q727" s="40">
        <f t="shared" si="12"/>
        <v>7.5131899094795925E-5</v>
      </c>
      <c r="R727" s="40">
        <v>1.1655938350458249E-5</v>
      </c>
    </row>
    <row r="728" spans="2:18" ht="15" x14ac:dyDescent="0.25">
      <c r="B728" s="42" t="s">
        <v>4570</v>
      </c>
      <c r="C728" s="3" t="s">
        <v>3424</v>
      </c>
      <c r="D728" s="3" t="s">
        <v>4585</v>
      </c>
      <c r="E728" s="3">
        <v>514495852</v>
      </c>
      <c r="F728" s="3" t="s">
        <v>624</v>
      </c>
      <c r="G728" s="3" t="s">
        <v>4586</v>
      </c>
      <c r="H728" s="3" t="s">
        <v>318</v>
      </c>
      <c r="I728" s="8">
        <v>7.2199999999998425</v>
      </c>
      <c r="J728" s="3" t="s">
        <v>1023</v>
      </c>
      <c r="K728" s="3" t="s">
        <v>74</v>
      </c>
      <c r="L728" s="40">
        <v>3.7670000000000002E-2</v>
      </c>
      <c r="M728" s="40">
        <v>6.2399999999994078E-2</v>
      </c>
      <c r="N728" s="8">
        <v>8541.4034962713231</v>
      </c>
      <c r="O728" s="8">
        <v>83.78</v>
      </c>
      <c r="P728" s="8">
        <v>7.1559878425170504</v>
      </c>
      <c r="Q728" s="40">
        <f t="shared" si="12"/>
        <v>5.7365194390468908E-5</v>
      </c>
      <c r="R728" s="40">
        <v>8.8996175703440092E-6</v>
      </c>
    </row>
    <row r="729" spans="2:18" ht="15" x14ac:dyDescent="0.25">
      <c r="B729" s="42" t="s">
        <v>4570</v>
      </c>
      <c r="C729" s="3" t="s">
        <v>3424</v>
      </c>
      <c r="D729" s="3" t="s">
        <v>4587</v>
      </c>
      <c r="E729" s="3">
        <v>514495852</v>
      </c>
      <c r="F729" s="3" t="s">
        <v>624</v>
      </c>
      <c r="G729" s="3" t="s">
        <v>4513</v>
      </c>
      <c r="H729" s="3" t="s">
        <v>318</v>
      </c>
      <c r="I729" s="8">
        <v>7.100000000001506</v>
      </c>
      <c r="J729" s="3" t="s">
        <v>1023</v>
      </c>
      <c r="K729" s="3" t="s">
        <v>74</v>
      </c>
      <c r="L729" s="40">
        <v>3.6420000000000001E-2</v>
      </c>
      <c r="M729" s="40">
        <v>6.8000000000018615E-2</v>
      </c>
      <c r="N729" s="8">
        <v>8007.5657557986069</v>
      </c>
      <c r="O729" s="8">
        <v>80.27</v>
      </c>
      <c r="P729" s="8">
        <v>6.4276730140598177</v>
      </c>
      <c r="Q729" s="40">
        <f t="shared" si="12"/>
        <v>5.152673817291132E-5</v>
      </c>
      <c r="R729" s="40">
        <v>7.9938413746985751E-6</v>
      </c>
    </row>
    <row r="730" spans="2:18" ht="15" x14ac:dyDescent="0.25">
      <c r="B730" s="42" t="s">
        <v>4570</v>
      </c>
      <c r="C730" s="3" t="s">
        <v>3424</v>
      </c>
      <c r="D730" s="3" t="s">
        <v>4588</v>
      </c>
      <c r="E730" s="3">
        <v>514495852</v>
      </c>
      <c r="F730" s="3" t="s">
        <v>624</v>
      </c>
      <c r="G730" s="3" t="s">
        <v>220</v>
      </c>
      <c r="H730" s="3" t="s">
        <v>318</v>
      </c>
      <c r="I730" s="8">
        <v>5.8200000000000012</v>
      </c>
      <c r="J730" s="3" t="s">
        <v>1023</v>
      </c>
      <c r="K730" s="3" t="s">
        <v>74</v>
      </c>
      <c r="L730" s="40">
        <v>3.857E-2</v>
      </c>
      <c r="M730" s="40">
        <v>3.2800000000000093E-2</v>
      </c>
      <c r="N730" s="8">
        <v>429199.71774373983</v>
      </c>
      <c r="O730" s="8">
        <v>116.06</v>
      </c>
      <c r="P730" s="8">
        <v>498.12919235752287</v>
      </c>
      <c r="Q730" s="40">
        <f t="shared" si="12"/>
        <v>3.9931982250413518E-3</v>
      </c>
      <c r="R730" s="40">
        <v>6.195034718011706E-4</v>
      </c>
    </row>
    <row r="731" spans="2:18" ht="15" x14ac:dyDescent="0.25">
      <c r="B731" s="42" t="s">
        <v>4570</v>
      </c>
      <c r="C731" s="3" t="s">
        <v>3424</v>
      </c>
      <c r="D731" s="3" t="s">
        <v>4589</v>
      </c>
      <c r="E731" s="3">
        <v>514495852</v>
      </c>
      <c r="F731" s="3" t="s">
        <v>624</v>
      </c>
      <c r="G731" s="3" t="s">
        <v>2846</v>
      </c>
      <c r="H731" s="3" t="s">
        <v>318</v>
      </c>
      <c r="I731" s="8">
        <v>5.8300000000000125</v>
      </c>
      <c r="J731" s="3" t="s">
        <v>1023</v>
      </c>
      <c r="K731" s="3" t="s">
        <v>74</v>
      </c>
      <c r="L731" s="40">
        <v>3.6999999999999998E-2</v>
      </c>
      <c r="M731" s="40">
        <v>3.2800000000000516E-2</v>
      </c>
      <c r="N731" s="8">
        <v>265168.92340091179</v>
      </c>
      <c r="O731" s="8">
        <v>113.99</v>
      </c>
      <c r="P731" s="8">
        <v>302.2660557485641</v>
      </c>
      <c r="Q731" s="40">
        <f t="shared" si="12"/>
        <v>2.423082798245458E-3</v>
      </c>
      <c r="R731" s="40">
        <v>3.7591627597180244E-4</v>
      </c>
    </row>
    <row r="732" spans="2:18" ht="15" x14ac:dyDescent="0.25">
      <c r="B732" s="42" t="s">
        <v>4570</v>
      </c>
      <c r="C732" s="3" t="s">
        <v>3424</v>
      </c>
      <c r="D732" s="3" t="s">
        <v>4590</v>
      </c>
      <c r="E732" s="3">
        <v>514495852</v>
      </c>
      <c r="F732" s="3" t="s">
        <v>624</v>
      </c>
      <c r="G732" s="3" t="s">
        <v>4576</v>
      </c>
      <c r="H732" s="3" t="s">
        <v>318</v>
      </c>
      <c r="I732" s="8">
        <v>5.849999999999894</v>
      </c>
      <c r="J732" s="3" t="s">
        <v>1023</v>
      </c>
      <c r="K732" s="3" t="s">
        <v>74</v>
      </c>
      <c r="L732" s="40">
        <v>3.44E-2</v>
      </c>
      <c r="M732" s="40">
        <v>3.2800000000000509E-2</v>
      </c>
      <c r="N732" s="8">
        <v>128509.78772226747</v>
      </c>
      <c r="O732" s="8">
        <v>112.78</v>
      </c>
      <c r="P732" s="8">
        <v>144.93333859206518</v>
      </c>
      <c r="Q732" s="40">
        <f t="shared" si="12"/>
        <v>1.1618422676175275E-3</v>
      </c>
      <c r="R732" s="40">
        <v>1.8024783091426659E-4</v>
      </c>
    </row>
    <row r="733" spans="2:18" ht="15" x14ac:dyDescent="0.25">
      <c r="B733" s="42" t="s">
        <v>4570</v>
      </c>
      <c r="C733" s="3" t="s">
        <v>3424</v>
      </c>
      <c r="D733" s="3" t="s">
        <v>4591</v>
      </c>
      <c r="E733" s="3">
        <v>514495852</v>
      </c>
      <c r="F733" s="3" t="s">
        <v>624</v>
      </c>
      <c r="G733" s="3" t="s">
        <v>4578</v>
      </c>
      <c r="H733" s="3" t="s">
        <v>318</v>
      </c>
      <c r="I733" s="8">
        <v>5.8800000000002486</v>
      </c>
      <c r="J733" s="3" t="s">
        <v>1023</v>
      </c>
      <c r="K733" s="3" t="s">
        <v>74</v>
      </c>
      <c r="L733" s="40">
        <v>3.1099999999999999E-2</v>
      </c>
      <c r="M733" s="40">
        <v>3.3400000000002671E-2</v>
      </c>
      <c r="N733" s="8">
        <v>35275.580195173927</v>
      </c>
      <c r="O733" s="8">
        <v>110.15</v>
      </c>
      <c r="P733" s="8">
        <v>38.85605156416684</v>
      </c>
      <c r="Q733" s="40">
        <f t="shared" si="12"/>
        <v>3.1148529039989116E-4</v>
      </c>
      <c r="R733" s="40">
        <v>4.8323726482606594E-5</v>
      </c>
    </row>
    <row r="734" spans="2:18" ht="15" x14ac:dyDescent="0.25">
      <c r="B734" s="42" t="s">
        <v>4570</v>
      </c>
      <c r="C734" s="3" t="s">
        <v>3424</v>
      </c>
      <c r="D734" s="3" t="s">
        <v>4592</v>
      </c>
      <c r="E734" s="3">
        <v>514495852</v>
      </c>
      <c r="F734" s="3" t="s">
        <v>624</v>
      </c>
      <c r="G734" s="3" t="s">
        <v>4580</v>
      </c>
      <c r="H734" s="3" t="s">
        <v>318</v>
      </c>
      <c r="I734" s="8">
        <v>5.8599999999999852</v>
      </c>
      <c r="J734" s="3" t="s">
        <v>1023</v>
      </c>
      <c r="K734" s="3" t="s">
        <v>74</v>
      </c>
      <c r="L734" s="40">
        <v>3.3599999999999998E-2</v>
      </c>
      <c r="M734" s="40">
        <v>3.2700000000003247E-2</v>
      </c>
      <c r="N734" s="8">
        <v>31696.373300779971</v>
      </c>
      <c r="O734" s="8">
        <v>111.24</v>
      </c>
      <c r="P734" s="8">
        <v>35.259045610062905</v>
      </c>
      <c r="Q734" s="40">
        <f t="shared" si="12"/>
        <v>2.8265028532136561E-4</v>
      </c>
      <c r="R734" s="40">
        <v>4.3850273188069485E-5</v>
      </c>
    </row>
    <row r="735" spans="2:18" ht="15" x14ac:dyDescent="0.25">
      <c r="B735" s="42" t="s">
        <v>4570</v>
      </c>
      <c r="C735" s="3" t="s">
        <v>3424</v>
      </c>
      <c r="D735" s="3" t="s">
        <v>4593</v>
      </c>
      <c r="E735" s="3">
        <v>514495852</v>
      </c>
      <c r="F735" s="3" t="s">
        <v>624</v>
      </c>
      <c r="G735" s="3" t="s">
        <v>4582</v>
      </c>
      <c r="H735" s="3" t="s">
        <v>318</v>
      </c>
      <c r="I735" s="8">
        <v>5.8999999999999568</v>
      </c>
      <c r="J735" s="3" t="s">
        <v>1023</v>
      </c>
      <c r="K735" s="3" t="s">
        <v>74</v>
      </c>
      <c r="L735" s="40">
        <v>3.27E-2</v>
      </c>
      <c r="M735" s="40">
        <v>3.0699999999999478E-2</v>
      </c>
      <c r="N735" s="8">
        <v>94681.224905169584</v>
      </c>
      <c r="O735" s="8">
        <v>111.93</v>
      </c>
      <c r="P735" s="8">
        <v>105.97669500541387</v>
      </c>
      <c r="Q735" s="40">
        <f t="shared" si="12"/>
        <v>8.4955059226409196E-4</v>
      </c>
      <c r="R735" s="40">
        <v>1.3179900213265662E-4</v>
      </c>
    </row>
    <row r="736" spans="2:18" ht="15" x14ac:dyDescent="0.25">
      <c r="B736" s="42" t="s">
        <v>4570</v>
      </c>
      <c r="C736" s="3" t="s">
        <v>3424</v>
      </c>
      <c r="D736" s="3" t="s">
        <v>4594</v>
      </c>
      <c r="E736" s="3">
        <v>514495852</v>
      </c>
      <c r="F736" s="3" t="s">
        <v>624</v>
      </c>
      <c r="G736" s="3" t="s">
        <v>4584</v>
      </c>
      <c r="H736" s="3" t="s">
        <v>318</v>
      </c>
      <c r="I736" s="8">
        <v>5.9000000000002792</v>
      </c>
      <c r="J736" s="3" t="s">
        <v>1023</v>
      </c>
      <c r="K736" s="3" t="s">
        <v>74</v>
      </c>
      <c r="L736" s="40">
        <v>3.6299999999999999E-2</v>
      </c>
      <c r="M736" s="40">
        <v>2.7900000000004251E-2</v>
      </c>
      <c r="N736" s="8">
        <v>31346.767615515051</v>
      </c>
      <c r="O736" s="8">
        <v>115.82</v>
      </c>
      <c r="P736" s="8">
        <v>36.305826231217125</v>
      </c>
      <c r="Q736" s="40">
        <f t="shared" si="12"/>
        <v>2.9104168775778537E-4</v>
      </c>
      <c r="R736" s="40">
        <v>4.5152112628456648E-5</v>
      </c>
    </row>
    <row r="737" spans="2:18" ht="15" x14ac:dyDescent="0.25">
      <c r="B737" s="42" t="s">
        <v>4570</v>
      </c>
      <c r="C737" s="3" t="s">
        <v>3424</v>
      </c>
      <c r="D737" s="3" t="s">
        <v>4595</v>
      </c>
      <c r="E737" s="3">
        <v>514495852</v>
      </c>
      <c r="F737" s="3" t="s">
        <v>624</v>
      </c>
      <c r="G737" s="3" t="s">
        <v>4586</v>
      </c>
      <c r="H737" s="3" t="s">
        <v>318</v>
      </c>
      <c r="I737" s="8">
        <v>8.1699999999995718</v>
      </c>
      <c r="J737" s="3" t="s">
        <v>1023</v>
      </c>
      <c r="K737" s="3" t="s">
        <v>74</v>
      </c>
      <c r="L737" s="40">
        <v>2.614E-2</v>
      </c>
      <c r="M737" s="40">
        <v>3.1400000000002266E-2</v>
      </c>
      <c r="N737" s="8">
        <v>28359.768863745427</v>
      </c>
      <c r="O737" s="8">
        <v>105.94</v>
      </c>
      <c r="P737" s="8">
        <v>30.044339083051991</v>
      </c>
      <c r="Q737" s="40">
        <f t="shared" si="12"/>
        <v>2.4084716041471296E-4</v>
      </c>
      <c r="R737" s="40">
        <v>3.7364950007915783E-5</v>
      </c>
    </row>
    <row r="738" spans="2:18" ht="15" x14ac:dyDescent="0.25">
      <c r="B738" s="42" t="s">
        <v>4570</v>
      </c>
      <c r="C738" s="3" t="s">
        <v>3424</v>
      </c>
      <c r="D738" s="3" t="s">
        <v>4596</v>
      </c>
      <c r="E738" s="3">
        <v>514495852</v>
      </c>
      <c r="F738" s="3" t="s">
        <v>624</v>
      </c>
      <c r="G738" s="3" t="s">
        <v>4513</v>
      </c>
      <c r="H738" s="3" t="s">
        <v>318</v>
      </c>
      <c r="I738" s="8">
        <v>8.1500000000003308</v>
      </c>
      <c r="J738" s="3" t="s">
        <v>1023</v>
      </c>
      <c r="K738" s="3" t="s">
        <v>74</v>
      </c>
      <c r="L738" s="40">
        <v>2.3879999999999998E-2</v>
      </c>
      <c r="M738" s="40">
        <v>3.4300000000003182E-2</v>
      </c>
      <c r="N738" s="8">
        <v>26587.283389967302</v>
      </c>
      <c r="O738" s="8">
        <v>101.91</v>
      </c>
      <c r="P738" s="8">
        <v>27.095100463802094</v>
      </c>
      <c r="Q738" s="40">
        <f t="shared" si="12"/>
        <v>2.172049113751115E-4</v>
      </c>
      <c r="R738" s="40">
        <v>3.3697099193655412E-5</v>
      </c>
    </row>
    <row r="739" spans="2:18" ht="15" x14ac:dyDescent="0.25">
      <c r="B739" s="42" t="s">
        <v>4597</v>
      </c>
      <c r="C739" s="3" t="s">
        <v>3424</v>
      </c>
      <c r="D739" s="3" t="s">
        <v>4598</v>
      </c>
      <c r="E739" s="3">
        <v>500226303</v>
      </c>
      <c r="F739" s="3" t="s">
        <v>4330</v>
      </c>
      <c r="G739" s="3" t="s">
        <v>2656</v>
      </c>
      <c r="H739" s="3" t="s">
        <v>2009</v>
      </c>
      <c r="I739" s="8">
        <v>1.2000000000004891</v>
      </c>
      <c r="J739" s="3" t="s">
        <v>3499</v>
      </c>
      <c r="K739" s="3" t="s">
        <v>74</v>
      </c>
      <c r="L739" s="40">
        <v>6.0999999999999999E-2</v>
      </c>
      <c r="M739" s="40">
        <v>5.4899999999995168E-2</v>
      </c>
      <c r="N739" s="8">
        <v>8737.9597156915988</v>
      </c>
      <c r="O739" s="8">
        <v>100.44</v>
      </c>
      <c r="P739" s="8">
        <v>8.7764067306470892</v>
      </c>
      <c r="Q739" s="40">
        <f t="shared" si="12"/>
        <v>7.0355105295469961E-5</v>
      </c>
      <c r="R739" s="40">
        <v>1.0914868116528127E-5</v>
      </c>
    </row>
    <row r="740" spans="2:18" ht="15" x14ac:dyDescent="0.25">
      <c r="B740" s="42" t="s">
        <v>4597</v>
      </c>
      <c r="C740" s="3" t="s">
        <v>3424</v>
      </c>
      <c r="D740" s="3" t="s">
        <v>4599</v>
      </c>
      <c r="E740" s="3">
        <v>500226303</v>
      </c>
      <c r="F740" s="3" t="s">
        <v>4330</v>
      </c>
      <c r="G740" s="3" t="s">
        <v>4600</v>
      </c>
      <c r="H740" s="3" t="s">
        <v>2009</v>
      </c>
      <c r="I740" s="8">
        <v>1.5400000000053331</v>
      </c>
      <c r="J740" s="3" t="s">
        <v>3499</v>
      </c>
      <c r="K740" s="3" t="s">
        <v>74</v>
      </c>
      <c r="L740" s="40">
        <v>1.2800000000000001E-2</v>
      </c>
      <c r="M740" s="40">
        <v>5.4499999999922256E-2</v>
      </c>
      <c r="N740" s="8">
        <v>1555.1443421508509</v>
      </c>
      <c r="O740" s="8">
        <v>100.27</v>
      </c>
      <c r="P740" s="8">
        <v>1.5593432201078086</v>
      </c>
      <c r="Q740" s="40">
        <f t="shared" si="12"/>
        <v>1.2500304487867924E-5</v>
      </c>
      <c r="R740" s="40">
        <v>1.93929316612519E-6</v>
      </c>
    </row>
    <row r="741" spans="2:18" ht="15" x14ac:dyDescent="0.25">
      <c r="B741" s="42" t="s">
        <v>4597</v>
      </c>
      <c r="C741" s="3" t="s">
        <v>3424</v>
      </c>
      <c r="D741" s="3" t="s">
        <v>4601</v>
      </c>
      <c r="E741" s="3">
        <v>500226303</v>
      </c>
      <c r="F741" s="3" t="s">
        <v>4330</v>
      </c>
      <c r="G741" s="3" t="s">
        <v>4602</v>
      </c>
      <c r="H741" s="3" t="s">
        <v>2009</v>
      </c>
      <c r="I741" s="8">
        <v>2.4900000000082141</v>
      </c>
      <c r="J741" s="3" t="s">
        <v>3499</v>
      </c>
      <c r="K741" s="3" t="s">
        <v>74</v>
      </c>
      <c r="L741" s="40">
        <v>6.25E-2</v>
      </c>
      <c r="M741" s="40">
        <v>5.360000000011321E-2</v>
      </c>
      <c r="N741" s="8">
        <v>1259.0190275517286</v>
      </c>
      <c r="O741" s="8">
        <v>100.58</v>
      </c>
      <c r="P741" s="8">
        <v>1.2663213369445234</v>
      </c>
      <c r="Q741" s="40">
        <f t="shared" si="12"/>
        <v>1.0151326588764811E-5</v>
      </c>
      <c r="R741" s="40">
        <v>1.5748735000657799E-6</v>
      </c>
    </row>
    <row r="742" spans="2:18" ht="15" x14ac:dyDescent="0.25">
      <c r="B742" s="42" t="s">
        <v>4597</v>
      </c>
      <c r="C742" s="3" t="s">
        <v>3424</v>
      </c>
      <c r="D742" s="3" t="s">
        <v>4603</v>
      </c>
      <c r="E742" s="3">
        <v>500226303</v>
      </c>
      <c r="F742" s="3" t="s">
        <v>4330</v>
      </c>
      <c r="G742" s="3" t="s">
        <v>4604</v>
      </c>
      <c r="H742" s="3" t="s">
        <v>2009</v>
      </c>
      <c r="I742" s="8">
        <v>2.8000000000016092</v>
      </c>
      <c r="J742" s="3" t="s">
        <v>3499</v>
      </c>
      <c r="K742" s="3" t="s">
        <v>74</v>
      </c>
      <c r="L742" s="40">
        <v>3.95E-2</v>
      </c>
      <c r="M742" s="40">
        <v>5.4900000000017962E-2</v>
      </c>
      <c r="N742" s="8">
        <v>7550.0824554996916</v>
      </c>
      <c r="O742" s="8">
        <v>96.4</v>
      </c>
      <c r="P742" s="8">
        <v>7.2782794691048753</v>
      </c>
      <c r="Q742" s="40">
        <f t="shared" si="12"/>
        <v>5.8345531848542289E-5</v>
      </c>
      <c r="R742" s="40">
        <v>9.0517068042329449E-6</v>
      </c>
    </row>
    <row r="743" spans="2:18" ht="15" x14ac:dyDescent="0.25">
      <c r="B743" s="42" t="s">
        <v>4605</v>
      </c>
      <c r="C743" s="3" t="s">
        <v>3408</v>
      </c>
      <c r="D743" s="3" t="s">
        <v>4606</v>
      </c>
      <c r="E743" s="3">
        <v>550237275</v>
      </c>
      <c r="F743" s="3" t="s">
        <v>653</v>
      </c>
      <c r="G743" s="3" t="s">
        <v>4607</v>
      </c>
      <c r="H743" s="3" t="s">
        <v>313</v>
      </c>
      <c r="I743" s="8">
        <v>5.0700000000000021</v>
      </c>
      <c r="J743" s="3" t="s">
        <v>1023</v>
      </c>
      <c r="K743" s="3" t="s">
        <v>74</v>
      </c>
      <c r="L743" s="40">
        <v>2.8309999999999998E-2</v>
      </c>
      <c r="M743" s="40">
        <v>2.7799999999999971E-2</v>
      </c>
      <c r="N743" s="8">
        <v>1067225.6585752429</v>
      </c>
      <c r="O743" s="8">
        <v>112.74</v>
      </c>
      <c r="P743" s="8">
        <v>1203.1902074693394</v>
      </c>
      <c r="Q743" s="40">
        <f t="shared" si="12"/>
        <v>9.6452427895559016E-3</v>
      </c>
      <c r="R743" s="40">
        <v>1.4963598243193177E-3</v>
      </c>
    </row>
    <row r="744" spans="2:18" ht="15" x14ac:dyDescent="0.25">
      <c r="B744" s="42" t="s">
        <v>4605</v>
      </c>
      <c r="C744" s="3" t="s">
        <v>3408</v>
      </c>
      <c r="D744" s="3" t="s">
        <v>4608</v>
      </c>
      <c r="E744" s="3">
        <v>550237275</v>
      </c>
      <c r="F744" s="3" t="s">
        <v>653</v>
      </c>
      <c r="G744" s="3" t="s">
        <v>884</v>
      </c>
      <c r="H744" s="3" t="s">
        <v>313</v>
      </c>
      <c r="I744" s="8">
        <v>0</v>
      </c>
      <c r="J744" s="3" t="s">
        <v>1023</v>
      </c>
      <c r="K744" s="3" t="s">
        <v>74</v>
      </c>
      <c r="L744" s="40">
        <v>0</v>
      </c>
      <c r="M744" s="40">
        <v>0</v>
      </c>
      <c r="N744" s="8">
        <v>3.0158069463286665</v>
      </c>
      <c r="O744" s="8">
        <v>100</v>
      </c>
      <c r="P744" s="8">
        <v>3.0158069463297466E-3</v>
      </c>
      <c r="Q744" s="40">
        <f t="shared" si="12"/>
        <v>2.4175886757722664E-8</v>
      </c>
      <c r="R744" s="40">
        <v>3.7506391960108718E-9</v>
      </c>
    </row>
    <row r="745" spans="2:18" ht="15" x14ac:dyDescent="0.25">
      <c r="B745" s="42" t="s">
        <v>4609</v>
      </c>
      <c r="C745" s="3" t="s">
        <v>3424</v>
      </c>
      <c r="D745" s="3" t="s">
        <v>4610</v>
      </c>
      <c r="E745" s="3">
        <v>550255400</v>
      </c>
      <c r="F745" s="3" t="s">
        <v>653</v>
      </c>
      <c r="G745" s="3" t="s">
        <v>4611</v>
      </c>
      <c r="H745" s="3" t="s">
        <v>313</v>
      </c>
      <c r="I745" s="8">
        <v>0</v>
      </c>
      <c r="J745" s="3" t="s">
        <v>1023</v>
      </c>
      <c r="K745" s="3" t="s">
        <v>74</v>
      </c>
      <c r="L745" s="40">
        <v>0</v>
      </c>
      <c r="M745" s="40">
        <v>0</v>
      </c>
      <c r="N745" s="8">
        <v>138.12618411240055</v>
      </c>
      <c r="O745" s="8">
        <v>100</v>
      </c>
      <c r="P745" s="8">
        <v>0.13812618411240063</v>
      </c>
      <c r="Q745" s="40">
        <f t="shared" si="12"/>
        <v>1.1072734577528987E-6</v>
      </c>
      <c r="R745" s="40">
        <v>1.7178204352830596E-7</v>
      </c>
    </row>
    <row r="746" spans="2:18" ht="15" x14ac:dyDescent="0.25">
      <c r="B746" s="42" t="s">
        <v>4609</v>
      </c>
      <c r="C746" s="3" t="s">
        <v>3424</v>
      </c>
      <c r="D746" s="3" t="s">
        <v>4612</v>
      </c>
      <c r="E746" s="3">
        <v>550255400</v>
      </c>
      <c r="F746" s="3" t="s">
        <v>653</v>
      </c>
      <c r="G746" s="3" t="s">
        <v>4613</v>
      </c>
      <c r="H746" s="3" t="s">
        <v>313</v>
      </c>
      <c r="I746" s="8">
        <v>0</v>
      </c>
      <c r="J746" s="3" t="s">
        <v>1023</v>
      </c>
      <c r="K746" s="3" t="s">
        <v>74</v>
      </c>
      <c r="L746" s="40">
        <v>0</v>
      </c>
      <c r="M746" s="40">
        <v>0</v>
      </c>
      <c r="N746" s="8">
        <v>-4.2661901592509821E-2</v>
      </c>
      <c r="O746" s="8">
        <v>-59455.970159713492</v>
      </c>
      <c r="P746" s="8">
        <v>2.5365047480413239E-2</v>
      </c>
      <c r="Q746" s="40">
        <f t="shared" si="12"/>
        <v>2.0333613072846862E-7</v>
      </c>
      <c r="R746" s="40">
        <v>3.1545501082055231E-8</v>
      </c>
    </row>
    <row r="747" spans="2:18" ht="15" x14ac:dyDescent="0.25">
      <c r="B747" s="42" t="s">
        <v>4609</v>
      </c>
      <c r="C747" s="3" t="s">
        <v>3424</v>
      </c>
      <c r="D747" s="3" t="s">
        <v>4614</v>
      </c>
      <c r="E747" s="3">
        <v>550255400</v>
      </c>
      <c r="F747" s="3" t="s">
        <v>653</v>
      </c>
      <c r="G747" s="3" t="s">
        <v>4615</v>
      </c>
      <c r="H747" s="3" t="s">
        <v>313</v>
      </c>
      <c r="I747" s="8">
        <v>7.0300000000000011</v>
      </c>
      <c r="J747" s="3" t="s">
        <v>1023</v>
      </c>
      <c r="K747" s="3" t="s">
        <v>74</v>
      </c>
      <c r="L747" s="40">
        <v>2.8240000000000001E-2</v>
      </c>
      <c r="M747" s="40">
        <v>3.4600000000000006E-2</v>
      </c>
      <c r="N747" s="8">
        <v>79091.155347649605</v>
      </c>
      <c r="O747" s="8">
        <v>105.93</v>
      </c>
      <c r="P747" s="8">
        <v>83.781260586856405</v>
      </c>
      <c r="Q747" s="40">
        <f t="shared" si="12"/>
        <v>6.716233182074607E-4</v>
      </c>
      <c r="R747" s="40">
        <v>1.0419542279743339E-4</v>
      </c>
    </row>
    <row r="748" spans="2:18" ht="15" x14ac:dyDescent="0.25">
      <c r="B748" s="42" t="s">
        <v>4609</v>
      </c>
      <c r="C748" s="3" t="s">
        <v>3424</v>
      </c>
      <c r="D748" s="3" t="s">
        <v>4616</v>
      </c>
      <c r="E748" s="3">
        <v>550255400</v>
      </c>
      <c r="F748" s="3" t="s">
        <v>653</v>
      </c>
      <c r="G748" s="3" t="s">
        <v>4617</v>
      </c>
      <c r="H748" s="3" t="s">
        <v>313</v>
      </c>
      <c r="I748" s="8">
        <v>7.09</v>
      </c>
      <c r="J748" s="3" t="s">
        <v>1023</v>
      </c>
      <c r="K748" s="3" t="s">
        <v>74</v>
      </c>
      <c r="L748" s="40">
        <v>2.98E-2</v>
      </c>
      <c r="M748" s="40">
        <v>3.0200000000000001E-2</v>
      </c>
      <c r="N748" s="8">
        <v>12613.918308468801</v>
      </c>
      <c r="O748" s="8">
        <v>110.54</v>
      </c>
      <c r="P748" s="8">
        <v>13.943425213876401</v>
      </c>
      <c r="Q748" s="40">
        <f t="shared" si="12"/>
        <v>1.117759442114479E-4</v>
      </c>
      <c r="R748" s="40">
        <v>1.7340883572622759E-5</v>
      </c>
    </row>
    <row r="749" spans="2:18" ht="15" x14ac:dyDescent="0.25">
      <c r="B749" s="42" t="s">
        <v>4609</v>
      </c>
      <c r="C749" s="3" t="s">
        <v>3424</v>
      </c>
      <c r="D749" s="3" t="s">
        <v>4618</v>
      </c>
      <c r="E749" s="3">
        <v>550255400</v>
      </c>
      <c r="F749" s="3" t="s">
        <v>653</v>
      </c>
      <c r="G749" s="3" t="s">
        <v>3426</v>
      </c>
      <c r="H749" s="3" t="s">
        <v>313</v>
      </c>
      <c r="I749" s="8">
        <v>7.1199999999999992</v>
      </c>
      <c r="J749" s="3" t="s">
        <v>1023</v>
      </c>
      <c r="K749" s="3" t="s">
        <v>74</v>
      </c>
      <c r="L749" s="40">
        <v>2.7789999999999999E-2</v>
      </c>
      <c r="M749" s="40">
        <v>2.8900000000000002E-2</v>
      </c>
      <c r="N749" s="8">
        <v>14752.372232705602</v>
      </c>
      <c r="O749" s="8">
        <v>110.52</v>
      </c>
      <c r="P749" s="8">
        <v>16.304321476779602</v>
      </c>
      <c r="Q749" s="40">
        <f t="shared" si="12"/>
        <v>1.3070181105718256E-4</v>
      </c>
      <c r="R749" s="40">
        <v>2.0277036389744146E-5</v>
      </c>
    </row>
    <row r="750" spans="2:18" ht="15" x14ac:dyDescent="0.25">
      <c r="B750" s="42" t="s">
        <v>4609</v>
      </c>
      <c r="C750" s="3" t="s">
        <v>3424</v>
      </c>
      <c r="D750" s="3" t="s">
        <v>4619</v>
      </c>
      <c r="E750" s="3">
        <v>550255400</v>
      </c>
      <c r="F750" s="3" t="s">
        <v>653</v>
      </c>
      <c r="G750" s="3" t="s">
        <v>4620</v>
      </c>
      <c r="H750" s="3" t="s">
        <v>313</v>
      </c>
      <c r="I750" s="8">
        <v>7.11</v>
      </c>
      <c r="J750" s="3" t="s">
        <v>1023</v>
      </c>
      <c r="K750" s="3" t="s">
        <v>74</v>
      </c>
      <c r="L750" s="40">
        <v>2.852E-2</v>
      </c>
      <c r="M750" s="40">
        <v>2.8500000000000008E-2</v>
      </c>
      <c r="N750" s="8">
        <v>82640.60773191521</v>
      </c>
      <c r="O750" s="8">
        <v>111.37</v>
      </c>
      <c r="P750" s="8">
        <v>92.0368447585724</v>
      </c>
      <c r="Q750" s="40">
        <f t="shared" si="12"/>
        <v>7.3780330638513589E-4</v>
      </c>
      <c r="R750" s="40">
        <v>1.1446256460440083E-4</v>
      </c>
    </row>
    <row r="751" spans="2:18" ht="15" x14ac:dyDescent="0.25">
      <c r="B751" s="42" t="s">
        <v>4609</v>
      </c>
      <c r="C751" s="3" t="s">
        <v>3424</v>
      </c>
      <c r="D751" s="3" t="s">
        <v>4621</v>
      </c>
      <c r="E751" s="3">
        <v>550255400</v>
      </c>
      <c r="F751" s="3" t="s">
        <v>653</v>
      </c>
      <c r="G751" s="3" t="s">
        <v>4622</v>
      </c>
      <c r="H751" s="3" t="s">
        <v>313</v>
      </c>
      <c r="I751" s="8">
        <v>7.0600000000000005</v>
      </c>
      <c r="J751" s="3" t="s">
        <v>1023</v>
      </c>
      <c r="K751" s="3" t="s">
        <v>74</v>
      </c>
      <c r="L751" s="40">
        <v>3.0790000000000001E-2</v>
      </c>
      <c r="M751" s="40">
        <v>2.9600000000000005E-2</v>
      </c>
      <c r="N751" s="8">
        <v>94090.093950886803</v>
      </c>
      <c r="O751" s="8">
        <v>112.01</v>
      </c>
      <c r="P751" s="8">
        <v>105.39031413547001</v>
      </c>
      <c r="Q751" s="40">
        <f t="shared" si="12"/>
        <v>8.4484993411158317E-4</v>
      </c>
      <c r="R751" s="40">
        <v>1.3106974355817159E-4</v>
      </c>
    </row>
    <row r="752" spans="2:18" ht="15" x14ac:dyDescent="0.25">
      <c r="B752" s="42" t="s">
        <v>4609</v>
      </c>
      <c r="C752" s="3" t="s">
        <v>3424</v>
      </c>
      <c r="D752" s="3" t="s">
        <v>4623</v>
      </c>
      <c r="E752" s="3">
        <v>550255400</v>
      </c>
      <c r="F752" s="3" t="s">
        <v>653</v>
      </c>
      <c r="G752" s="3" t="s">
        <v>4624</v>
      </c>
      <c r="H752" s="3" t="s">
        <v>313</v>
      </c>
      <c r="I752" s="8">
        <v>7.0999999999999988</v>
      </c>
      <c r="J752" s="3" t="s">
        <v>1023</v>
      </c>
      <c r="K752" s="3" t="s">
        <v>74</v>
      </c>
      <c r="L752" s="40">
        <v>3.0190000000000002E-2</v>
      </c>
      <c r="M752" s="40">
        <v>2.7699999999999995E-2</v>
      </c>
      <c r="N752" s="8">
        <v>118901.52079957521</v>
      </c>
      <c r="O752" s="8">
        <v>113.41</v>
      </c>
      <c r="P752" s="8">
        <v>134.84621454401804</v>
      </c>
      <c r="Q752" s="40">
        <f t="shared" si="12"/>
        <v>1.0809799402084492E-3</v>
      </c>
      <c r="R752" s="40">
        <v>1.6770287578188564E-4</v>
      </c>
    </row>
    <row r="753" spans="2:18" ht="15" x14ac:dyDescent="0.25">
      <c r="B753" s="42" t="s">
        <v>4609</v>
      </c>
      <c r="C753" s="3" t="s">
        <v>3424</v>
      </c>
      <c r="D753" s="3" t="s">
        <v>4625</v>
      </c>
      <c r="E753" s="3">
        <v>550255400</v>
      </c>
      <c r="F753" s="3" t="s">
        <v>653</v>
      </c>
      <c r="G753" s="3" t="s">
        <v>4626</v>
      </c>
      <c r="H753" s="3" t="s">
        <v>313</v>
      </c>
      <c r="I753" s="8">
        <v>7.12</v>
      </c>
      <c r="J753" s="3" t="s">
        <v>1023</v>
      </c>
      <c r="K753" s="3" t="s">
        <v>74</v>
      </c>
      <c r="L753" s="40">
        <v>2.9270000000000001E-2</v>
      </c>
      <c r="M753" s="40">
        <v>2.8999999999999998E-2</v>
      </c>
      <c r="N753" s="8">
        <v>10210.618025609599</v>
      </c>
      <c r="O753" s="8">
        <v>110.04</v>
      </c>
      <c r="P753" s="8">
        <v>11.235763781968801</v>
      </c>
      <c r="Q753" s="40">
        <f t="shared" si="12"/>
        <v>9.0070272289802966E-5</v>
      </c>
      <c r="R753" s="40">
        <v>1.3973472701579166E-5</v>
      </c>
    </row>
    <row r="754" spans="2:18" ht="15" x14ac:dyDescent="0.25">
      <c r="B754" s="42" t="s">
        <v>4609</v>
      </c>
      <c r="C754" s="3" t="s">
        <v>3424</v>
      </c>
      <c r="D754" s="3" t="s">
        <v>4627</v>
      </c>
      <c r="E754" s="3">
        <v>550255400</v>
      </c>
      <c r="F754" s="3" t="s">
        <v>653</v>
      </c>
      <c r="G754" s="3" t="s">
        <v>4628</v>
      </c>
      <c r="H754" s="3" t="s">
        <v>313</v>
      </c>
      <c r="I754" s="8">
        <v>7.13</v>
      </c>
      <c r="J754" s="3" t="s">
        <v>1023</v>
      </c>
      <c r="K754" s="3" t="s">
        <v>74</v>
      </c>
      <c r="L754" s="40">
        <v>2.649E-2</v>
      </c>
      <c r="M754" s="40">
        <v>3.0399999999999996E-2</v>
      </c>
      <c r="N754" s="8">
        <v>31382.213251492802</v>
      </c>
      <c r="O754" s="8">
        <v>106.54</v>
      </c>
      <c r="P754" s="8">
        <v>33.434609842520004</v>
      </c>
      <c r="Q754" s="40">
        <f t="shared" si="12"/>
        <v>2.6802489540158481E-4</v>
      </c>
      <c r="R754" s="40">
        <v>4.1581294960309148E-5</v>
      </c>
    </row>
    <row r="755" spans="2:18" ht="15" x14ac:dyDescent="0.25">
      <c r="B755" s="42" t="s">
        <v>4609</v>
      </c>
      <c r="C755" s="3" t="s">
        <v>3424</v>
      </c>
      <c r="D755" s="3" t="s">
        <v>4629</v>
      </c>
      <c r="E755" s="3">
        <v>550255400</v>
      </c>
      <c r="F755" s="3" t="s">
        <v>653</v>
      </c>
      <c r="G755" s="3" t="s">
        <v>4630</v>
      </c>
      <c r="H755" s="3" t="s">
        <v>313</v>
      </c>
      <c r="I755" s="8">
        <v>7.05</v>
      </c>
      <c r="J755" s="3" t="s">
        <v>1023</v>
      </c>
      <c r="K755" s="3" t="s">
        <v>74</v>
      </c>
      <c r="L755" s="40">
        <v>2.5239999999999999E-2</v>
      </c>
      <c r="M755" s="40">
        <v>3.4600000000000006E-2</v>
      </c>
      <c r="N755" s="8">
        <v>30961.858849207601</v>
      </c>
      <c r="O755" s="8">
        <v>102.74</v>
      </c>
      <c r="P755" s="8">
        <v>31.810213685336404</v>
      </c>
      <c r="Q755" s="40">
        <f t="shared" si="12"/>
        <v>2.5500310115393116E-4</v>
      </c>
      <c r="R755" s="40">
        <v>3.9561098042732288E-5</v>
      </c>
    </row>
    <row r="756" spans="2:18" ht="15" x14ac:dyDescent="0.25">
      <c r="B756" s="42" t="s">
        <v>4609</v>
      </c>
      <c r="C756" s="3" t="s">
        <v>3424</v>
      </c>
      <c r="D756" s="3" t="s">
        <v>4631</v>
      </c>
      <c r="E756" s="3">
        <v>550255400</v>
      </c>
      <c r="F756" s="3" t="s">
        <v>653</v>
      </c>
      <c r="G756" s="3" t="s">
        <v>4632</v>
      </c>
      <c r="H756" s="3" t="s">
        <v>313</v>
      </c>
      <c r="I756" s="8">
        <v>7.05</v>
      </c>
      <c r="J756" s="3" t="s">
        <v>1023</v>
      </c>
      <c r="K756" s="3" t="s">
        <v>74</v>
      </c>
      <c r="L756" s="40">
        <v>2.5239999999999999E-2</v>
      </c>
      <c r="M756" s="40">
        <v>3.4199999999999994E-2</v>
      </c>
      <c r="N756" s="8">
        <v>38349.402900930399</v>
      </c>
      <c r="O756" s="8">
        <v>103.94</v>
      </c>
      <c r="P756" s="8">
        <v>39.860369339442002</v>
      </c>
      <c r="Q756" s="40">
        <f t="shared" si="12"/>
        <v>3.195362940735081E-4</v>
      </c>
      <c r="R756" s="40">
        <v>4.9572756569821466E-5</v>
      </c>
    </row>
    <row r="757" spans="2:18" ht="15" x14ac:dyDescent="0.25">
      <c r="B757" s="42" t="s">
        <v>4609</v>
      </c>
      <c r="C757" s="3" t="s">
        <v>3424</v>
      </c>
      <c r="D757" s="3" t="s">
        <v>4633</v>
      </c>
      <c r="E757" s="3">
        <v>550255400</v>
      </c>
      <c r="F757" s="3" t="s">
        <v>653</v>
      </c>
      <c r="G757" s="3" t="s">
        <v>4634</v>
      </c>
      <c r="H757" s="3" t="s">
        <v>313</v>
      </c>
      <c r="I757" s="8">
        <v>7.05</v>
      </c>
      <c r="J757" s="3" t="s">
        <v>1023</v>
      </c>
      <c r="K757" s="3" t="s">
        <v>74</v>
      </c>
      <c r="L757" s="40">
        <v>2.5239999999999999E-2</v>
      </c>
      <c r="M757" s="40">
        <v>3.4599999999999992E-2</v>
      </c>
      <c r="N757" s="8">
        <v>21355.199633846001</v>
      </c>
      <c r="O757" s="8">
        <v>103.68</v>
      </c>
      <c r="P757" s="8">
        <v>22.141070702750802</v>
      </c>
      <c r="Q757" s="40">
        <f t="shared" si="12"/>
        <v>1.7749147327081831E-4</v>
      </c>
      <c r="R757" s="40">
        <v>2.7535969343279459E-5</v>
      </c>
    </row>
    <row r="758" spans="2:18" ht="15" x14ac:dyDescent="0.25">
      <c r="B758" s="42" t="s">
        <v>4609</v>
      </c>
      <c r="C758" s="3" t="s">
        <v>3424</v>
      </c>
      <c r="D758" s="3" t="s">
        <v>4635</v>
      </c>
      <c r="E758" s="3">
        <v>550255400</v>
      </c>
      <c r="F758" s="3" t="s">
        <v>653</v>
      </c>
      <c r="G758" s="3" t="s">
        <v>3833</v>
      </c>
      <c r="H758" s="3" t="s">
        <v>313</v>
      </c>
      <c r="I758" s="8">
        <v>6.5600000000000005</v>
      </c>
      <c r="J758" s="3" t="s">
        <v>1023</v>
      </c>
      <c r="K758" s="3" t="s">
        <v>74</v>
      </c>
      <c r="L758" s="40">
        <v>2.5239999999999999E-2</v>
      </c>
      <c r="M758" s="40">
        <v>3.0600000000000002E-2</v>
      </c>
      <c r="N758" s="8">
        <v>124567.88412125921</v>
      </c>
      <c r="O758" s="8">
        <v>107.6</v>
      </c>
      <c r="P758" s="8">
        <v>134.03504305723001</v>
      </c>
      <c r="Q758" s="40">
        <f t="shared" si="12"/>
        <v>1.0744772726456108E-3</v>
      </c>
      <c r="R758" s="40">
        <v>1.666940540545081E-4</v>
      </c>
    </row>
    <row r="759" spans="2:18" ht="15" x14ac:dyDescent="0.25">
      <c r="B759" s="42" t="s">
        <v>4609</v>
      </c>
      <c r="C759" s="3" t="s">
        <v>3424</v>
      </c>
      <c r="D759" s="3" t="s">
        <v>4636</v>
      </c>
      <c r="E759" s="3">
        <v>550255400</v>
      </c>
      <c r="F759" s="3" t="s">
        <v>653</v>
      </c>
      <c r="G759" s="3" t="s">
        <v>4637</v>
      </c>
      <c r="H759" s="3" t="s">
        <v>313</v>
      </c>
      <c r="I759" s="8">
        <v>9.48</v>
      </c>
      <c r="J759" s="3" t="s">
        <v>1023</v>
      </c>
      <c r="K759" s="3" t="s">
        <v>74</v>
      </c>
      <c r="L759" s="40">
        <v>2.631E-2</v>
      </c>
      <c r="M759" s="40">
        <v>2.87E-2</v>
      </c>
      <c r="N759" s="8">
        <v>52834.938947513605</v>
      </c>
      <c r="O759" s="8">
        <v>103.18</v>
      </c>
      <c r="P759" s="8">
        <v>54.5150897528748</v>
      </c>
      <c r="Q759" s="40">
        <f t="shared" si="12"/>
        <v>4.3701425850767452E-4</v>
      </c>
      <c r="R759" s="40">
        <v>6.7798249702295967E-5</v>
      </c>
    </row>
    <row r="760" spans="2:18" ht="15" x14ac:dyDescent="0.25">
      <c r="B760" s="42" t="s">
        <v>4609</v>
      </c>
      <c r="C760" s="3" t="s">
        <v>3424</v>
      </c>
      <c r="D760" s="3" t="s">
        <v>4638</v>
      </c>
      <c r="E760" s="3">
        <v>550255400</v>
      </c>
      <c r="F760" s="3" t="s">
        <v>653</v>
      </c>
      <c r="G760" s="3" t="s">
        <v>3916</v>
      </c>
      <c r="H760" s="3" t="s">
        <v>313</v>
      </c>
      <c r="I760" s="8">
        <v>9.1899999999999977</v>
      </c>
      <c r="J760" s="3" t="s">
        <v>1023</v>
      </c>
      <c r="K760" s="3" t="s">
        <v>74</v>
      </c>
      <c r="L760" s="40">
        <v>3.075E-2</v>
      </c>
      <c r="M760" s="40">
        <v>3.3699999999999994E-2</v>
      </c>
      <c r="N760" s="8">
        <v>17194.862884515202</v>
      </c>
      <c r="O760" s="8">
        <v>100.81</v>
      </c>
      <c r="P760" s="8">
        <v>17.334141258343202</v>
      </c>
      <c r="Q760" s="40">
        <f t="shared" si="12"/>
        <v>1.3895724877684289E-4</v>
      </c>
      <c r="R760" s="40">
        <v>2.1557782308265372E-5</v>
      </c>
    </row>
    <row r="761" spans="2:18" ht="15" x14ac:dyDescent="0.25">
      <c r="B761" s="42" t="s">
        <v>4639</v>
      </c>
      <c r="C761" s="3" t="s">
        <v>3408</v>
      </c>
      <c r="D761" s="3" t="s">
        <v>4640</v>
      </c>
      <c r="E761" s="3">
        <v>512562422</v>
      </c>
      <c r="F761" s="3" t="s">
        <v>4330</v>
      </c>
      <c r="G761" s="3" t="s">
        <v>3293</v>
      </c>
      <c r="H761" s="3" t="s">
        <v>2009</v>
      </c>
      <c r="I761" s="8">
        <v>6.9599999999999014</v>
      </c>
      <c r="J761" s="3" t="s">
        <v>574</v>
      </c>
      <c r="K761" s="3" t="s">
        <v>74</v>
      </c>
      <c r="L761" s="40">
        <v>3.2199999999999999E-2</v>
      </c>
      <c r="M761" s="40">
        <v>3.2899999999998007E-2</v>
      </c>
      <c r="N761" s="8">
        <v>51637.040279955479</v>
      </c>
      <c r="O761" s="8">
        <v>99.77</v>
      </c>
      <c r="P761" s="8">
        <v>51.518275087331887</v>
      </c>
      <c r="Q761" s="40">
        <f t="shared" si="12"/>
        <v>4.1299062129302431E-4</v>
      </c>
      <c r="R761" s="40">
        <v>6.4071230450800265E-5</v>
      </c>
    </row>
    <row r="762" spans="2:18" ht="15" x14ac:dyDescent="0.25">
      <c r="B762" s="42" t="s">
        <v>4639</v>
      </c>
      <c r="C762" s="3" t="s">
        <v>3408</v>
      </c>
      <c r="D762" s="3" t="s">
        <v>4641</v>
      </c>
      <c r="E762" s="3">
        <v>512562422</v>
      </c>
      <c r="F762" s="3" t="s">
        <v>624</v>
      </c>
      <c r="G762" s="3" t="s">
        <v>4642</v>
      </c>
      <c r="H762" s="3" t="s">
        <v>318</v>
      </c>
      <c r="I762" s="8">
        <v>0</v>
      </c>
      <c r="J762" s="3" t="s">
        <v>574</v>
      </c>
      <c r="K762" s="3" t="s">
        <v>74</v>
      </c>
      <c r="L762" s="40">
        <v>0</v>
      </c>
      <c r="M762" s="40">
        <v>0</v>
      </c>
      <c r="N762" s="8">
        <v>26.58065322128823</v>
      </c>
      <c r="O762" s="8">
        <v>100</v>
      </c>
      <c r="P762" s="8">
        <v>2.6580653221287776E-2</v>
      </c>
      <c r="Q762" s="40">
        <f t="shared" si="12"/>
        <v>2.1308090128455017E-7</v>
      </c>
      <c r="R762" s="40">
        <v>3.3057301611650991E-8</v>
      </c>
    </row>
    <row r="763" spans="2:18" ht="15" x14ac:dyDescent="0.25">
      <c r="B763" s="42" t="s">
        <v>4643</v>
      </c>
      <c r="C763" s="3" t="s">
        <v>3424</v>
      </c>
      <c r="D763" s="3" t="s">
        <v>4644</v>
      </c>
      <c r="E763" s="3">
        <v>513869347</v>
      </c>
      <c r="F763" s="3" t="s">
        <v>2012</v>
      </c>
      <c r="G763" s="3" t="s">
        <v>4645</v>
      </c>
      <c r="H763" s="3" t="s">
        <v>2009</v>
      </c>
      <c r="I763" s="8">
        <v>7.7699999999998663</v>
      </c>
      <c r="J763" s="3" t="s">
        <v>1023</v>
      </c>
      <c r="K763" s="3" t="s">
        <v>74</v>
      </c>
      <c r="L763" s="40">
        <v>4.0800000000000003E-2</v>
      </c>
      <c r="M763" s="40">
        <v>3.4700000000000633E-2</v>
      </c>
      <c r="N763" s="8">
        <v>85132.84171415474</v>
      </c>
      <c r="O763" s="8">
        <v>114.69</v>
      </c>
      <c r="P763" s="8">
        <v>97.638856103693684</v>
      </c>
      <c r="Q763" s="40">
        <f t="shared" si="12"/>
        <v>7.8271121803377545E-4</v>
      </c>
      <c r="R763" s="40">
        <v>1.2142956338828524E-4</v>
      </c>
    </row>
    <row r="764" spans="2:18" ht="15" x14ac:dyDescent="0.25">
      <c r="B764" s="42" t="s">
        <v>4646</v>
      </c>
      <c r="C764" s="3" t="s">
        <v>3408</v>
      </c>
      <c r="D764" s="3" t="s">
        <v>4647</v>
      </c>
      <c r="E764" s="3">
        <v>511564510</v>
      </c>
      <c r="F764" s="3" t="s">
        <v>2012</v>
      </c>
      <c r="G764" s="3" t="s">
        <v>4648</v>
      </c>
      <c r="H764" s="3" t="s">
        <v>2009</v>
      </c>
      <c r="I764" s="8">
        <v>3.2300000000002123</v>
      </c>
      <c r="J764" s="3" t="s">
        <v>2323</v>
      </c>
      <c r="K764" s="3" t="s">
        <v>74</v>
      </c>
      <c r="L764" s="40">
        <v>3.7400000000000003E-2</v>
      </c>
      <c r="M764" s="40">
        <v>5.57999999999962E-2</v>
      </c>
      <c r="N764" s="8">
        <v>41976.010923077069</v>
      </c>
      <c r="O764" s="8">
        <v>95.42</v>
      </c>
      <c r="P764" s="8">
        <v>40.053509590792537</v>
      </c>
      <c r="Q764" s="40">
        <f t="shared" si="12"/>
        <v>3.2108458178824108E-4</v>
      </c>
      <c r="R764" s="40">
        <v>4.9812957421512029E-5</v>
      </c>
    </row>
    <row r="765" spans="2:18" ht="15" x14ac:dyDescent="0.25">
      <c r="B765" s="42" t="s">
        <v>4646</v>
      </c>
      <c r="C765" s="3" t="s">
        <v>3408</v>
      </c>
      <c r="D765" s="3" t="s">
        <v>4649</v>
      </c>
      <c r="E765" s="3">
        <v>511564510</v>
      </c>
      <c r="F765" s="3" t="s">
        <v>2012</v>
      </c>
      <c r="G765" s="3" t="s">
        <v>4650</v>
      </c>
      <c r="H765" s="3" t="s">
        <v>2009</v>
      </c>
      <c r="I765" s="8">
        <v>3.2700000000005631</v>
      </c>
      <c r="J765" s="3" t="s">
        <v>2323</v>
      </c>
      <c r="K765" s="3" t="s">
        <v>74</v>
      </c>
      <c r="L765" s="40">
        <v>2.86E-2</v>
      </c>
      <c r="M765" s="40">
        <v>5.2900000000003986E-2</v>
      </c>
      <c r="N765" s="8">
        <v>20405.010036331394</v>
      </c>
      <c r="O765" s="8">
        <v>93.26</v>
      </c>
      <c r="P765" s="8">
        <v>19.029712339843897</v>
      </c>
      <c r="Q765" s="40">
        <f t="shared" si="12"/>
        <v>1.5254960902586932E-4</v>
      </c>
      <c r="R765" s="40">
        <v>2.3666496649426558E-5</v>
      </c>
    </row>
    <row r="766" spans="2:18" ht="15" x14ac:dyDescent="0.25">
      <c r="B766" s="42" t="s">
        <v>4646</v>
      </c>
      <c r="C766" s="3" t="s">
        <v>3408</v>
      </c>
      <c r="D766" s="3" t="s">
        <v>4651</v>
      </c>
      <c r="E766" s="3">
        <v>511564510</v>
      </c>
      <c r="F766" s="3" t="s">
        <v>2012</v>
      </c>
      <c r="G766" s="3" t="s">
        <v>4652</v>
      </c>
      <c r="H766" s="3" t="s">
        <v>2009</v>
      </c>
      <c r="I766" s="8">
        <v>3.2199999999998647</v>
      </c>
      <c r="J766" s="3" t="s">
        <v>2323</v>
      </c>
      <c r="K766" s="3" t="s">
        <v>74</v>
      </c>
      <c r="L766" s="40">
        <v>3.1E-2</v>
      </c>
      <c r="M766" s="40">
        <v>6.3199999999999465E-2</v>
      </c>
      <c r="N766" s="8">
        <v>111411.32933741351</v>
      </c>
      <c r="O766" s="8">
        <v>91.17</v>
      </c>
      <c r="P766" s="8">
        <v>101.57370895691082</v>
      </c>
      <c r="Q766" s="40">
        <f t="shared" si="12"/>
        <v>8.1425453585239494E-4</v>
      </c>
      <c r="R766" s="40">
        <v>1.2632318343905547E-4</v>
      </c>
    </row>
    <row r="767" spans="2:18" ht="15" x14ac:dyDescent="0.25">
      <c r="B767" s="42" t="s">
        <v>4653</v>
      </c>
      <c r="C767" s="3" t="s">
        <v>3424</v>
      </c>
      <c r="D767" s="3" t="s">
        <v>4654</v>
      </c>
      <c r="E767" s="3">
        <v>515631794</v>
      </c>
      <c r="F767" s="3" t="s">
        <v>2012</v>
      </c>
      <c r="G767" s="3" t="s">
        <v>195</v>
      </c>
      <c r="H767" s="3" t="s">
        <v>2009</v>
      </c>
      <c r="I767" s="8">
        <v>0.14999999999996486</v>
      </c>
      <c r="J767" s="3" t="s">
        <v>2265</v>
      </c>
      <c r="K767" s="3" t="s">
        <v>74</v>
      </c>
      <c r="L767" s="40">
        <v>0.03</v>
      </c>
      <c r="M767" s="40">
        <v>8.4900000000000433E-2</v>
      </c>
      <c r="N767" s="8">
        <v>351118.67215520336</v>
      </c>
      <c r="O767" s="8">
        <v>99.98</v>
      </c>
      <c r="P767" s="8">
        <v>351.04844840711348</v>
      </c>
      <c r="Q767" s="40">
        <f t="shared" si="12"/>
        <v>2.8141415170799427E-3</v>
      </c>
      <c r="R767" s="40">
        <v>4.3658499821976261E-4</v>
      </c>
    </row>
    <row r="768" spans="2:18" ht="15" x14ac:dyDescent="0.25">
      <c r="B768" s="42" t="s">
        <v>4655</v>
      </c>
      <c r="C768" s="3" t="s">
        <v>3408</v>
      </c>
      <c r="D768" s="3" t="s">
        <v>4656</v>
      </c>
      <c r="E768" s="3">
        <v>515864189</v>
      </c>
      <c r="F768" s="3" t="s">
        <v>2012</v>
      </c>
      <c r="G768" s="3" t="s">
        <v>4657</v>
      </c>
      <c r="H768" s="3" t="s">
        <v>2009</v>
      </c>
      <c r="I768" s="8">
        <v>3.3999999999998658</v>
      </c>
      <c r="J768" s="3" t="s">
        <v>2323</v>
      </c>
      <c r="K768" s="3" t="s">
        <v>74</v>
      </c>
      <c r="L768" s="40">
        <v>2.58E-2</v>
      </c>
      <c r="M768" s="40">
        <v>6.2600000000000711E-2</v>
      </c>
      <c r="N768" s="8">
        <v>76550.492998443282</v>
      </c>
      <c r="O768" s="8">
        <v>94.88</v>
      </c>
      <c r="P768" s="8">
        <v>72.631107722016793</v>
      </c>
      <c r="Q768" s="40">
        <f t="shared" si="12"/>
        <v>5.8223933647755537E-4</v>
      </c>
      <c r="R768" s="40">
        <v>9.0328420989749456E-5</v>
      </c>
    </row>
    <row r="769" spans="2:18" ht="15" x14ac:dyDescent="0.25">
      <c r="B769" s="42" t="s">
        <v>4658</v>
      </c>
      <c r="C769" s="3" t="s">
        <v>3408</v>
      </c>
      <c r="D769" s="3" t="s">
        <v>4659</v>
      </c>
      <c r="E769" s="3">
        <v>514058601</v>
      </c>
      <c r="F769" s="3" t="s">
        <v>2012</v>
      </c>
      <c r="G769" s="3" t="s">
        <v>4657</v>
      </c>
      <c r="H769" s="3" t="s">
        <v>2009</v>
      </c>
      <c r="I769" s="8">
        <v>3.3999999999998658</v>
      </c>
      <c r="J769" s="3" t="s">
        <v>2323</v>
      </c>
      <c r="K769" s="3" t="s">
        <v>74</v>
      </c>
      <c r="L769" s="40">
        <v>2.58E-2</v>
      </c>
      <c r="M769" s="40">
        <v>6.2600000000000711E-2</v>
      </c>
      <c r="N769" s="8">
        <v>76550.492998443282</v>
      </c>
      <c r="O769" s="8">
        <v>94.88</v>
      </c>
      <c r="P769" s="8">
        <v>72.631107722016793</v>
      </c>
      <c r="Q769" s="40">
        <f t="shared" si="12"/>
        <v>5.8223933647755537E-4</v>
      </c>
      <c r="R769" s="40">
        <v>9.0328420989749456E-5</v>
      </c>
    </row>
    <row r="770" spans="2:18" ht="15" x14ac:dyDescent="0.25">
      <c r="B770" s="42" t="s">
        <v>4660</v>
      </c>
      <c r="C770" s="3" t="s">
        <v>3408</v>
      </c>
      <c r="D770" s="3" t="s">
        <v>4661</v>
      </c>
      <c r="E770" s="3">
        <v>510946205</v>
      </c>
      <c r="F770" s="3" t="s">
        <v>2012</v>
      </c>
      <c r="G770" s="3" t="s">
        <v>482</v>
      </c>
      <c r="H770" s="3" t="s">
        <v>2009</v>
      </c>
      <c r="I770" s="8">
        <v>5.1800000000000264</v>
      </c>
      <c r="J770" s="3" t="s">
        <v>2323</v>
      </c>
      <c r="K770" s="3" t="s">
        <v>74</v>
      </c>
      <c r="L770" s="40">
        <v>6.7500000000000004E-2</v>
      </c>
      <c r="M770" s="40">
        <v>5.970000000000053E-2</v>
      </c>
      <c r="N770" s="8">
        <v>270361.79908632254</v>
      </c>
      <c r="O770" s="8">
        <v>100.06</v>
      </c>
      <c r="P770" s="8">
        <v>270.52401613623744</v>
      </c>
      <c r="Q770" s="40">
        <f t="shared" si="12"/>
        <v>2.1686262070963868E-3</v>
      </c>
      <c r="R770" s="40">
        <v>3.3643996331319208E-4</v>
      </c>
    </row>
    <row r="771" spans="2:18" ht="15" x14ac:dyDescent="0.25">
      <c r="B771" s="42" t="s">
        <v>4660</v>
      </c>
      <c r="C771" s="3" t="s">
        <v>3408</v>
      </c>
      <c r="D771" s="3" t="s">
        <v>4662</v>
      </c>
      <c r="E771" s="3">
        <v>510946205</v>
      </c>
      <c r="F771" s="3" t="s">
        <v>2012</v>
      </c>
      <c r="G771" s="3" t="s">
        <v>482</v>
      </c>
      <c r="H771" s="3" t="s">
        <v>2009</v>
      </c>
      <c r="I771" s="8">
        <v>0</v>
      </c>
      <c r="J771" s="3" t="s">
        <v>2323</v>
      </c>
      <c r="K771" s="3" t="s">
        <v>74</v>
      </c>
      <c r="L771" s="40">
        <v>0</v>
      </c>
      <c r="M771" s="40">
        <v>0</v>
      </c>
      <c r="N771" s="8">
        <v>11.212911934377189</v>
      </c>
      <c r="O771" s="8">
        <v>100</v>
      </c>
      <c r="P771" s="8">
        <v>1.1212911934379122E-2</v>
      </c>
      <c r="Q771" s="40">
        <f t="shared" si="12"/>
        <v>8.9887082951305955E-8</v>
      </c>
      <c r="R771" s="40">
        <v>1.3945052767280843E-8</v>
      </c>
    </row>
    <row r="772" spans="2:18" ht="15" x14ac:dyDescent="0.25">
      <c r="B772" s="42" t="s">
        <v>4660</v>
      </c>
      <c r="C772" s="3" t="s">
        <v>3408</v>
      </c>
      <c r="D772" s="3" t="s">
        <v>4663</v>
      </c>
      <c r="E772" s="3">
        <v>510946205</v>
      </c>
      <c r="F772" s="3" t="s">
        <v>2012</v>
      </c>
      <c r="G772" s="3" t="s">
        <v>4664</v>
      </c>
      <c r="H772" s="3" t="s">
        <v>2009</v>
      </c>
      <c r="I772" s="8">
        <v>5.1800000000000974</v>
      </c>
      <c r="J772" s="3" t="s">
        <v>2323</v>
      </c>
      <c r="K772" s="3" t="s">
        <v>74</v>
      </c>
      <c r="L772" s="40">
        <v>0.02</v>
      </c>
      <c r="M772" s="40">
        <v>5.7899999999997613E-2</v>
      </c>
      <c r="N772" s="8">
        <v>56449.164917927388</v>
      </c>
      <c r="O772" s="8">
        <v>100.94</v>
      </c>
      <c r="P772" s="8">
        <v>56.979787043769051</v>
      </c>
      <c r="Q772" s="40">
        <f t="shared" si="12"/>
        <v>4.5677223494885295E-4</v>
      </c>
      <c r="R772" s="40">
        <v>7.086349573098491E-5</v>
      </c>
    </row>
    <row r="773" spans="2:18" ht="15" x14ac:dyDescent="0.25">
      <c r="B773" s="42" t="s">
        <v>4660</v>
      </c>
      <c r="C773" s="3" t="s">
        <v>3408</v>
      </c>
      <c r="D773" s="3" t="s">
        <v>4665</v>
      </c>
      <c r="E773" s="3">
        <v>510946205</v>
      </c>
      <c r="F773" s="3" t="s">
        <v>2012</v>
      </c>
      <c r="G773" s="3" t="s">
        <v>4664</v>
      </c>
      <c r="H773" s="3" t="s">
        <v>2009</v>
      </c>
      <c r="I773" s="8">
        <v>5.1800000000001605</v>
      </c>
      <c r="J773" s="3" t="s">
        <v>2323</v>
      </c>
      <c r="K773" s="3" t="s">
        <v>74</v>
      </c>
      <c r="L773" s="40">
        <v>0.02</v>
      </c>
      <c r="M773" s="40">
        <v>5.8099999999999215E-2</v>
      </c>
      <c r="N773" s="8">
        <v>29710.08694682832</v>
      </c>
      <c r="O773" s="8">
        <v>100.83</v>
      </c>
      <c r="P773" s="8">
        <v>29.956680644313643</v>
      </c>
      <c r="Q773" s="40">
        <f t="shared" si="12"/>
        <v>2.4014445612162942E-4</v>
      </c>
      <c r="R773" s="40">
        <v>3.7255932692801073E-5</v>
      </c>
    </row>
    <row r="774" spans="2:18" ht="15" x14ac:dyDescent="0.25">
      <c r="B774" s="42" t="s">
        <v>4666</v>
      </c>
      <c r="C774" s="3" t="s">
        <v>3408</v>
      </c>
      <c r="D774" s="3" t="s">
        <v>4667</v>
      </c>
      <c r="E774" s="3">
        <v>540316239</v>
      </c>
      <c r="F774" s="3" t="s">
        <v>2012</v>
      </c>
      <c r="G774" s="3" t="s">
        <v>4668</v>
      </c>
      <c r="H774" s="3" t="s">
        <v>2009</v>
      </c>
      <c r="I774" s="8">
        <v>3.6899999999999995</v>
      </c>
      <c r="J774" s="3" t="s">
        <v>2323</v>
      </c>
      <c r="K774" s="3" t="s">
        <v>74</v>
      </c>
      <c r="L774" s="40">
        <v>1.7899999999999999E-2</v>
      </c>
      <c r="M774" s="40">
        <v>6.0499999999999991E-2</v>
      </c>
      <c r="N774" s="8">
        <v>287861.21925068798</v>
      </c>
      <c r="O774" s="8">
        <v>91.37</v>
      </c>
      <c r="P774" s="8">
        <v>263.01879598350803</v>
      </c>
      <c r="Q774" s="40">
        <f t="shared" si="12"/>
        <v>2.1084614300621723E-3</v>
      </c>
      <c r="R774" s="40">
        <v>3.2710601940349468E-4</v>
      </c>
    </row>
    <row r="775" spans="2:18" ht="15" x14ac:dyDescent="0.25">
      <c r="B775" s="42" t="s">
        <v>4666</v>
      </c>
      <c r="C775" s="3" t="s">
        <v>3408</v>
      </c>
      <c r="D775" s="3" t="s">
        <v>4669</v>
      </c>
      <c r="E775" s="3">
        <v>540316239</v>
      </c>
      <c r="F775" s="3" t="s">
        <v>2012</v>
      </c>
      <c r="G775" s="3" t="s">
        <v>3700</v>
      </c>
      <c r="H775" s="3" t="s">
        <v>2009</v>
      </c>
      <c r="I775" s="8">
        <v>3.6800000000000006</v>
      </c>
      <c r="J775" s="3" t="s">
        <v>2323</v>
      </c>
      <c r="K775" s="3" t="s">
        <v>74</v>
      </c>
      <c r="L775" s="40">
        <v>2.0400000000000001E-2</v>
      </c>
      <c r="M775" s="40">
        <v>3.5300000000000005E-2</v>
      </c>
      <c r="N775" s="8">
        <v>4497.8060810000006</v>
      </c>
      <c r="O775" s="8">
        <v>100.08</v>
      </c>
      <c r="P775" s="8">
        <v>4.5014043258648</v>
      </c>
      <c r="Q775" s="40">
        <f t="shared" si="12"/>
        <v>3.6085015775055325E-5</v>
      </c>
      <c r="R775" s="40">
        <v>5.5982175922196521E-6</v>
      </c>
    </row>
    <row r="776" spans="2:18" ht="15" x14ac:dyDescent="0.25">
      <c r="B776" s="42" t="s">
        <v>4670</v>
      </c>
      <c r="C776" s="3" t="s">
        <v>3424</v>
      </c>
      <c r="D776" s="3" t="s">
        <v>4671</v>
      </c>
      <c r="E776" s="3">
        <v>515267953</v>
      </c>
      <c r="F776" s="3" t="s">
        <v>2012</v>
      </c>
      <c r="G776" s="3" t="s">
        <v>3518</v>
      </c>
      <c r="H776" s="3" t="s">
        <v>2009</v>
      </c>
      <c r="I776" s="8">
        <v>1.51</v>
      </c>
      <c r="J776" s="3" t="s">
        <v>1023</v>
      </c>
      <c r="K776" s="3" t="s">
        <v>74</v>
      </c>
      <c r="L776" s="40">
        <v>2.07E-2</v>
      </c>
      <c r="M776" s="40">
        <v>3.44E-2</v>
      </c>
      <c r="N776" s="8">
        <v>48423.998865619207</v>
      </c>
      <c r="O776" s="8">
        <v>109.31</v>
      </c>
      <c r="P776" s="8">
        <v>52.932273031131203</v>
      </c>
      <c r="Q776" s="40">
        <f t="shared" si="12"/>
        <v>4.2432578125959573E-4</v>
      </c>
      <c r="R776" s="40">
        <v>6.5829763475451177E-5</v>
      </c>
    </row>
    <row r="777" spans="2:18" ht="15" x14ac:dyDescent="0.25">
      <c r="B777" s="42" t="s">
        <v>4670</v>
      </c>
      <c r="C777" s="3" t="s">
        <v>3424</v>
      </c>
      <c r="D777" s="3" t="s">
        <v>4672</v>
      </c>
      <c r="E777" s="3">
        <v>515267953</v>
      </c>
      <c r="F777" s="3" t="s">
        <v>2012</v>
      </c>
      <c r="G777" s="3" t="s">
        <v>3518</v>
      </c>
      <c r="H777" s="3" t="s">
        <v>2009</v>
      </c>
      <c r="I777" s="8">
        <v>1.4599999999999997</v>
      </c>
      <c r="J777" s="3" t="s">
        <v>1023</v>
      </c>
      <c r="K777" s="3" t="s">
        <v>74</v>
      </c>
      <c r="L777" s="40">
        <v>6.5000000000000002E-2</v>
      </c>
      <c r="M777" s="40">
        <v>6.1499999999999992E-2</v>
      </c>
      <c r="N777" s="8">
        <v>733.69174277920013</v>
      </c>
      <c r="O777" s="8">
        <v>100.16</v>
      </c>
      <c r="P777" s="8">
        <v>0.7348655818180001</v>
      </c>
      <c r="Q777" s="40">
        <f t="shared" si="12"/>
        <v>5.8909696158772038E-6</v>
      </c>
      <c r="R777" s="40">
        <v>9.1392310715387636E-7</v>
      </c>
    </row>
    <row r="778" spans="2:18" ht="15" x14ac:dyDescent="0.25">
      <c r="B778" s="42" t="s">
        <v>4670</v>
      </c>
      <c r="C778" s="3" t="s">
        <v>3424</v>
      </c>
      <c r="D778" s="3" t="s">
        <v>4673</v>
      </c>
      <c r="E778" s="3">
        <v>515267953</v>
      </c>
      <c r="F778" s="3" t="s">
        <v>2012</v>
      </c>
      <c r="G778" s="3" t="s">
        <v>2804</v>
      </c>
      <c r="H778" s="3" t="s">
        <v>2009</v>
      </c>
      <c r="I778" s="8">
        <v>1.5099999999999998</v>
      </c>
      <c r="J778" s="3" t="s">
        <v>1023</v>
      </c>
      <c r="K778" s="3" t="s">
        <v>74</v>
      </c>
      <c r="L778" s="40">
        <v>0.02</v>
      </c>
      <c r="M778" s="40">
        <v>3.4300000000000004E-2</v>
      </c>
      <c r="N778" s="8">
        <v>14673.936734752</v>
      </c>
      <c r="O778" s="8">
        <v>108.45</v>
      </c>
      <c r="P778" s="8">
        <v>15.91388421055</v>
      </c>
      <c r="Q778" s="40">
        <f t="shared" si="12"/>
        <v>1.2757191338722422E-4</v>
      </c>
      <c r="R778" s="40">
        <v>1.9791465084828143E-5</v>
      </c>
    </row>
    <row r="779" spans="2:18" ht="15" x14ac:dyDescent="0.25">
      <c r="B779" s="42" t="s">
        <v>4670</v>
      </c>
      <c r="C779" s="3" t="s">
        <v>3424</v>
      </c>
      <c r="D779" s="3" t="s">
        <v>4674</v>
      </c>
      <c r="E779" s="3">
        <v>515267953</v>
      </c>
      <c r="F779" s="3" t="s">
        <v>2012</v>
      </c>
      <c r="G779" s="3" t="s">
        <v>2804</v>
      </c>
      <c r="H779" s="3" t="s">
        <v>2009</v>
      </c>
      <c r="I779" s="8">
        <v>1.4599999999999997</v>
      </c>
      <c r="J779" s="3" t="s">
        <v>1023</v>
      </c>
      <c r="K779" s="3" t="s">
        <v>74</v>
      </c>
      <c r="L779" s="40">
        <v>6.5000000000000002E-2</v>
      </c>
      <c r="M779" s="40">
        <v>6.1499999999999992E-2</v>
      </c>
      <c r="N779" s="8">
        <v>62364.240673868007</v>
      </c>
      <c r="O779" s="8">
        <v>100.16</v>
      </c>
      <c r="P779" s="8">
        <v>62.464023359614011</v>
      </c>
      <c r="Q779" s="40">
        <f t="shared" si="12"/>
        <v>5.0073601594810297E-4</v>
      </c>
      <c r="R779" s="40">
        <v>7.7684022393484796E-5</v>
      </c>
    </row>
    <row r="780" spans="2:18" ht="15" x14ac:dyDescent="0.25">
      <c r="B780" s="42" t="s">
        <v>4675</v>
      </c>
      <c r="C780" s="3" t="s">
        <v>3408</v>
      </c>
      <c r="D780" s="3" t="s">
        <v>4676</v>
      </c>
      <c r="E780" s="3">
        <v>510947153</v>
      </c>
      <c r="F780" s="3" t="s">
        <v>2012</v>
      </c>
      <c r="G780" s="3" t="s">
        <v>4677</v>
      </c>
      <c r="H780" s="3" t="s">
        <v>2009</v>
      </c>
      <c r="I780" s="8">
        <v>0.73000000000003928</v>
      </c>
      <c r="J780" s="3" t="s">
        <v>574</v>
      </c>
      <c r="K780" s="3" t="s">
        <v>74</v>
      </c>
      <c r="L780" s="40">
        <v>3.6799999999999999E-2</v>
      </c>
      <c r="M780" s="40">
        <v>7.0899999999999894E-2</v>
      </c>
      <c r="N780" s="8">
        <v>345251.38379650045</v>
      </c>
      <c r="O780" s="8">
        <v>99.45</v>
      </c>
      <c r="P780" s="8">
        <v>343.35250116152679</v>
      </c>
      <c r="Q780" s="40">
        <f t="shared" si="12"/>
        <v>2.7524477971522985E-3</v>
      </c>
      <c r="R780" s="40">
        <v>4.2701385460764985E-4</v>
      </c>
    </row>
    <row r="781" spans="2:18" ht="15" x14ac:dyDescent="0.25">
      <c r="B781" s="42" t="s">
        <v>4678</v>
      </c>
      <c r="C781" s="3" t="s">
        <v>3408</v>
      </c>
      <c r="D781" s="3" t="s">
        <v>4679</v>
      </c>
      <c r="E781" s="3">
        <v>540268547</v>
      </c>
      <c r="F781" s="3" t="s">
        <v>2012</v>
      </c>
      <c r="G781" s="3" t="s">
        <v>3429</v>
      </c>
      <c r="H781" s="3" t="s">
        <v>2009</v>
      </c>
      <c r="I781" s="8">
        <v>2.2600000000000593</v>
      </c>
      <c r="J781" s="3" t="s">
        <v>2323</v>
      </c>
      <c r="K781" s="3" t="s">
        <v>74</v>
      </c>
      <c r="L781" s="40">
        <v>2.3E-2</v>
      </c>
      <c r="M781" s="40">
        <v>6.4699999999998994E-2</v>
      </c>
      <c r="N781" s="8">
        <v>111568.37882673733</v>
      </c>
      <c r="O781" s="8">
        <v>102.72</v>
      </c>
      <c r="P781" s="8">
        <v>114.60303873083647</v>
      </c>
      <c r="Q781" s="40">
        <f t="shared" si="12"/>
        <v>9.1870273388005793E-4</v>
      </c>
      <c r="R781" s="40">
        <v>1.4252724285582617E-4</v>
      </c>
    </row>
    <row r="782" spans="2:18" ht="15" x14ac:dyDescent="0.25">
      <c r="B782" s="42" t="s">
        <v>4680</v>
      </c>
      <c r="C782" s="3" t="s">
        <v>3424</v>
      </c>
      <c r="D782" s="3" t="s">
        <v>4681</v>
      </c>
      <c r="E782" s="3">
        <v>513869347</v>
      </c>
      <c r="F782" s="3" t="s">
        <v>2012</v>
      </c>
      <c r="G782" s="3" t="s">
        <v>4613</v>
      </c>
      <c r="H782" s="3" t="s">
        <v>2009</v>
      </c>
      <c r="I782" s="8">
        <v>0</v>
      </c>
      <c r="J782" s="3" t="s">
        <v>1023</v>
      </c>
      <c r="K782" s="3" t="s">
        <v>74</v>
      </c>
      <c r="L782" s="40">
        <v>0</v>
      </c>
      <c r="M782" s="40">
        <v>0</v>
      </c>
      <c r="N782" s="8">
        <v>282.0397291999252</v>
      </c>
      <c r="O782" s="8">
        <v>100</v>
      </c>
      <c r="P782" s="8">
        <v>0.28203972919993703</v>
      </c>
      <c r="Q782" s="40">
        <f t="shared" ref="Q782:Q845" si="13">P782/$P$10</f>
        <v>2.2609406622047441E-6</v>
      </c>
      <c r="R782" s="40">
        <v>3.5076159780617252E-7</v>
      </c>
    </row>
    <row r="783" spans="2:18" ht="15" x14ac:dyDescent="0.25">
      <c r="B783" s="42" t="s">
        <v>4680</v>
      </c>
      <c r="C783" s="3" t="s">
        <v>3424</v>
      </c>
      <c r="D783" s="3" t="s">
        <v>4682</v>
      </c>
      <c r="E783" s="3">
        <v>513869347</v>
      </c>
      <c r="F783" s="3" t="s">
        <v>2012</v>
      </c>
      <c r="G783" s="3" t="s">
        <v>4645</v>
      </c>
      <c r="H783" s="3" t="s">
        <v>2009</v>
      </c>
      <c r="I783" s="8">
        <v>7.7899999999999485</v>
      </c>
      <c r="J783" s="3" t="s">
        <v>1023</v>
      </c>
      <c r="K783" s="3" t="s">
        <v>74</v>
      </c>
      <c r="L783" s="40">
        <v>4.0800000000000003E-2</v>
      </c>
      <c r="M783" s="40">
        <v>3.4899999999997579E-2</v>
      </c>
      <c r="N783" s="8">
        <v>18175.130778958388</v>
      </c>
      <c r="O783" s="8">
        <v>112.71</v>
      </c>
      <c r="P783" s="8">
        <v>20.48518986368121</v>
      </c>
      <c r="Q783" s="40">
        <f t="shared" si="13"/>
        <v>1.6421728551209956E-4</v>
      </c>
      <c r="R783" s="40">
        <v>2.5476616178616141E-5</v>
      </c>
    </row>
    <row r="784" spans="2:18" ht="15" x14ac:dyDescent="0.25">
      <c r="B784" s="42" t="s">
        <v>4680</v>
      </c>
      <c r="C784" s="3" t="s">
        <v>3424</v>
      </c>
      <c r="D784" s="3" t="s">
        <v>4683</v>
      </c>
      <c r="E784" s="3">
        <v>513869347</v>
      </c>
      <c r="F784" s="3" t="s">
        <v>2012</v>
      </c>
      <c r="G784" s="3" t="s">
        <v>4684</v>
      </c>
      <c r="H784" s="3" t="s">
        <v>2009</v>
      </c>
      <c r="I784" s="8">
        <v>7.600000000000132</v>
      </c>
      <c r="J784" s="3" t="s">
        <v>1023</v>
      </c>
      <c r="K784" s="3" t="s">
        <v>74</v>
      </c>
      <c r="L784" s="40">
        <v>3.8199999999999998E-2</v>
      </c>
      <c r="M784" s="40">
        <v>4.320000000000055E-2</v>
      </c>
      <c r="N784" s="8">
        <v>32295.230798671255</v>
      </c>
      <c r="O784" s="8">
        <v>105.19</v>
      </c>
      <c r="P784" s="8">
        <v>33.971353261169092</v>
      </c>
      <c r="Q784" s="40">
        <f t="shared" si="13"/>
        <v>2.7232764035115974E-4</v>
      </c>
      <c r="R784" s="40">
        <v>4.2248821410115937E-5</v>
      </c>
    </row>
    <row r="785" spans="2:18" ht="15" x14ac:dyDescent="0.25">
      <c r="B785" s="42" t="s">
        <v>4680</v>
      </c>
      <c r="C785" s="3" t="s">
        <v>3424</v>
      </c>
      <c r="D785" s="3" t="s">
        <v>4685</v>
      </c>
      <c r="E785" s="3">
        <v>513869347</v>
      </c>
      <c r="F785" s="3" t="s">
        <v>2012</v>
      </c>
      <c r="G785" s="3" t="s">
        <v>4686</v>
      </c>
      <c r="H785" s="3" t="s">
        <v>2009</v>
      </c>
      <c r="I785" s="8">
        <v>7.7899999999995195</v>
      </c>
      <c r="J785" s="3" t="s">
        <v>1023</v>
      </c>
      <c r="K785" s="3" t="s">
        <v>74</v>
      </c>
      <c r="L785" s="40">
        <v>3.7900000000000003E-2</v>
      </c>
      <c r="M785" s="40">
        <v>3.5500000000002599E-2</v>
      </c>
      <c r="N785" s="8">
        <v>20836.795004218529</v>
      </c>
      <c r="O785" s="8">
        <v>111.45</v>
      </c>
      <c r="P785" s="8">
        <v>23.222608012610966</v>
      </c>
      <c r="Q785" s="40">
        <f t="shared" si="13"/>
        <v>1.861614989033451E-4</v>
      </c>
      <c r="R785" s="40">
        <v>2.8881034295545855E-5</v>
      </c>
    </row>
    <row r="786" spans="2:18" ht="15" x14ac:dyDescent="0.25">
      <c r="B786" s="42" t="s">
        <v>4680</v>
      </c>
      <c r="C786" s="3" t="s">
        <v>3424</v>
      </c>
      <c r="D786" s="3" t="s">
        <v>4687</v>
      </c>
      <c r="E786" s="3">
        <v>513869347</v>
      </c>
      <c r="F786" s="3" t="s">
        <v>2012</v>
      </c>
      <c r="G786" s="3" t="s">
        <v>4688</v>
      </c>
      <c r="H786" s="3" t="s">
        <v>2009</v>
      </c>
      <c r="I786" s="8">
        <v>7.7499999999996296</v>
      </c>
      <c r="J786" s="3" t="s">
        <v>1023</v>
      </c>
      <c r="K786" s="3" t="s">
        <v>74</v>
      </c>
      <c r="L786" s="40">
        <v>4.0099999999999997E-2</v>
      </c>
      <c r="M786" s="40">
        <v>3.5600000000003081E-2</v>
      </c>
      <c r="N786" s="8">
        <v>27797.699242837367</v>
      </c>
      <c r="O786" s="8">
        <v>111.97</v>
      </c>
      <c r="P786" s="8">
        <v>31.12508378804413</v>
      </c>
      <c r="Q786" s="40">
        <f t="shared" si="13"/>
        <v>2.4951083221694693E-4</v>
      </c>
      <c r="R786" s="40">
        <v>3.870902922902038E-5</v>
      </c>
    </row>
    <row r="787" spans="2:18" ht="15" x14ac:dyDescent="0.25">
      <c r="B787" s="42" t="s">
        <v>4680</v>
      </c>
      <c r="C787" s="3" t="s">
        <v>3424</v>
      </c>
      <c r="D787" s="3" t="s">
        <v>4689</v>
      </c>
      <c r="E787" s="3">
        <v>513869347</v>
      </c>
      <c r="F787" s="3" t="s">
        <v>2012</v>
      </c>
      <c r="G787" s="3" t="s">
        <v>4690</v>
      </c>
      <c r="H787" s="3" t="s">
        <v>2009</v>
      </c>
      <c r="I787" s="8">
        <v>7.7199999999998576</v>
      </c>
      <c r="J787" s="3" t="s">
        <v>1023</v>
      </c>
      <c r="K787" s="3" t="s">
        <v>74</v>
      </c>
      <c r="L787" s="40">
        <v>3.9699999999999999E-2</v>
      </c>
      <c r="M787" s="40">
        <v>3.7200000000000469E-2</v>
      </c>
      <c r="N787" s="8">
        <v>55576.59153252223</v>
      </c>
      <c r="O787" s="8">
        <v>110.03</v>
      </c>
      <c r="P787" s="8">
        <v>61.150923652057216</v>
      </c>
      <c r="Q787" s="40">
        <f t="shared" si="13"/>
        <v>4.9020969566419814E-4</v>
      </c>
      <c r="R787" s="40">
        <v>7.6050972493713642E-5</v>
      </c>
    </row>
    <row r="788" spans="2:18" ht="15" x14ac:dyDescent="0.25">
      <c r="B788" s="42" t="s">
        <v>4680</v>
      </c>
      <c r="C788" s="3" t="s">
        <v>3424</v>
      </c>
      <c r="D788" s="3" t="s">
        <v>4691</v>
      </c>
      <c r="E788" s="3">
        <v>513869347</v>
      </c>
      <c r="F788" s="3" t="s">
        <v>2012</v>
      </c>
      <c r="G788" s="3" t="s">
        <v>4692</v>
      </c>
      <c r="H788" s="3" t="s">
        <v>2009</v>
      </c>
      <c r="I788" s="8">
        <v>7.8100000000002492</v>
      </c>
      <c r="J788" s="3" t="s">
        <v>1023</v>
      </c>
      <c r="K788" s="3" t="s">
        <v>74</v>
      </c>
      <c r="L788" s="40">
        <v>4.1700000000000001E-2</v>
      </c>
      <c r="M788" s="40">
        <v>3.209999999999838E-2</v>
      </c>
      <c r="N788" s="8">
        <v>39259.662256010452</v>
      </c>
      <c r="O788" s="8">
        <v>116</v>
      </c>
      <c r="P788" s="8">
        <v>45.541208175000456</v>
      </c>
      <c r="Q788" s="40">
        <f t="shared" si="13"/>
        <v>3.6507611768339698E-4</v>
      </c>
      <c r="R788" s="40">
        <v>5.6637789969521262E-5</v>
      </c>
    </row>
    <row r="789" spans="2:18" ht="15" x14ac:dyDescent="0.25">
      <c r="B789" s="42" t="s">
        <v>4680</v>
      </c>
      <c r="C789" s="3" t="s">
        <v>3424</v>
      </c>
      <c r="D789" s="3" t="s">
        <v>4693</v>
      </c>
      <c r="E789" s="3">
        <v>513869347</v>
      </c>
      <c r="F789" s="3" t="s">
        <v>2012</v>
      </c>
      <c r="G789" s="3" t="s">
        <v>4694</v>
      </c>
      <c r="H789" s="3" t="s">
        <v>2009</v>
      </c>
      <c r="I789" s="8">
        <v>7.8199999999998902</v>
      </c>
      <c r="J789" s="3" t="s">
        <v>1023</v>
      </c>
      <c r="K789" s="3" t="s">
        <v>74</v>
      </c>
      <c r="L789" s="40">
        <v>3.7199999999999997E-2</v>
      </c>
      <c r="M789" s="40">
        <v>3.4999999999998942E-2</v>
      </c>
      <c r="N789" s="8">
        <v>93222.597504680103</v>
      </c>
      <c r="O789" s="8">
        <v>109.97</v>
      </c>
      <c r="P789" s="8">
        <v>102.51689046965018</v>
      </c>
      <c r="Q789" s="40">
        <f t="shared" si="13"/>
        <v>8.2181544735958367E-4</v>
      </c>
      <c r="R789" s="40">
        <v>1.27496180787224E-4</v>
      </c>
    </row>
    <row r="790" spans="2:18" ht="15" x14ac:dyDescent="0.25">
      <c r="B790" s="42" t="s">
        <v>4680</v>
      </c>
      <c r="C790" s="3" t="s">
        <v>3424</v>
      </c>
      <c r="D790" s="3" t="s">
        <v>4695</v>
      </c>
      <c r="E790" s="3">
        <v>513869347</v>
      </c>
      <c r="F790" s="3" t="s">
        <v>2012</v>
      </c>
      <c r="G790" s="3" t="s">
        <v>4696</v>
      </c>
      <c r="H790" s="3" t="s">
        <v>2009</v>
      </c>
      <c r="I790" s="8">
        <v>7.6800000000000184</v>
      </c>
      <c r="J790" s="3" t="s">
        <v>1023</v>
      </c>
      <c r="K790" s="3" t="s">
        <v>74</v>
      </c>
      <c r="L790" s="40">
        <v>3.1E-2</v>
      </c>
      <c r="M790" s="40">
        <v>4.529999999999941E-2</v>
      </c>
      <c r="N790" s="8">
        <v>108530.93330575027</v>
      </c>
      <c r="O790" s="8">
        <v>96.11</v>
      </c>
      <c r="P790" s="8">
        <v>104.30907996841138</v>
      </c>
      <c r="Q790" s="40">
        <f t="shared" si="13"/>
        <v>8.3618233859019135E-4</v>
      </c>
      <c r="R790" s="40">
        <v>1.2972505561255506E-4</v>
      </c>
    </row>
    <row r="791" spans="2:18" ht="15" x14ac:dyDescent="0.25">
      <c r="B791" s="42" t="s">
        <v>4680</v>
      </c>
      <c r="C791" s="3" t="s">
        <v>3424</v>
      </c>
      <c r="D791" s="3" t="s">
        <v>4697</v>
      </c>
      <c r="E791" s="3">
        <v>513869347</v>
      </c>
      <c r="F791" s="3" t="s">
        <v>2012</v>
      </c>
      <c r="G791" s="3" t="s">
        <v>4698</v>
      </c>
      <c r="H791" s="3" t="s">
        <v>2009</v>
      </c>
      <c r="I791" s="8">
        <v>8.0700000000000749</v>
      </c>
      <c r="J791" s="3" t="s">
        <v>1023</v>
      </c>
      <c r="K791" s="3" t="s">
        <v>74</v>
      </c>
      <c r="L791" s="40">
        <v>3.1399999999999997E-2</v>
      </c>
      <c r="M791" s="40">
        <v>2.9100000000004126E-2</v>
      </c>
      <c r="N791" s="8">
        <v>22080.951022995454</v>
      </c>
      <c r="O791" s="8">
        <v>109.79</v>
      </c>
      <c r="P791" s="8">
        <v>24.242676074783407</v>
      </c>
      <c r="Q791" s="40">
        <f t="shared" si="13"/>
        <v>1.9433876303036863E-4</v>
      </c>
      <c r="R791" s="40">
        <v>3.0149652388371378E-5</v>
      </c>
    </row>
    <row r="792" spans="2:18" ht="15" x14ac:dyDescent="0.25">
      <c r="B792" s="42" t="s">
        <v>4680</v>
      </c>
      <c r="C792" s="3" t="s">
        <v>3424</v>
      </c>
      <c r="D792" s="3" t="s">
        <v>4699</v>
      </c>
      <c r="E792" s="3">
        <v>513869347</v>
      </c>
      <c r="F792" s="3" t="s">
        <v>2012</v>
      </c>
      <c r="G792" s="3" t="s">
        <v>2200</v>
      </c>
      <c r="H792" s="3" t="s">
        <v>2009</v>
      </c>
      <c r="I792" s="8">
        <v>7.7899999999999983</v>
      </c>
      <c r="J792" s="3" t="s">
        <v>1023</v>
      </c>
      <c r="K792" s="3" t="s">
        <v>74</v>
      </c>
      <c r="L792" s="40">
        <v>3.1E-2</v>
      </c>
      <c r="M792" s="40">
        <v>4.0599999999993475E-2</v>
      </c>
      <c r="N792" s="8">
        <v>18203.112420406535</v>
      </c>
      <c r="O792" s="8">
        <v>100.39</v>
      </c>
      <c r="P792" s="8">
        <v>18.274104514215299</v>
      </c>
      <c r="Q792" s="40">
        <f t="shared" si="13"/>
        <v>1.4649236147961053E-4</v>
      </c>
      <c r="R792" s="40">
        <v>2.2726777238320293E-5</v>
      </c>
    </row>
    <row r="793" spans="2:18" ht="15" x14ac:dyDescent="0.25">
      <c r="B793" s="42" t="s">
        <v>4680</v>
      </c>
      <c r="C793" s="3" t="s">
        <v>3424</v>
      </c>
      <c r="D793" s="3" t="s">
        <v>4700</v>
      </c>
      <c r="E793" s="3">
        <v>513869347</v>
      </c>
      <c r="F793" s="3" t="s">
        <v>2012</v>
      </c>
      <c r="G793" s="3" t="s">
        <v>4701</v>
      </c>
      <c r="H793" s="3" t="s">
        <v>2009</v>
      </c>
      <c r="I793" s="8">
        <v>7.689999999999559</v>
      </c>
      <c r="J793" s="3" t="s">
        <v>1023</v>
      </c>
      <c r="K793" s="3" t="s">
        <v>74</v>
      </c>
      <c r="L793" s="40">
        <v>3.1E-2</v>
      </c>
      <c r="M793" s="40">
        <v>4.5000000000003995E-2</v>
      </c>
      <c r="N793" s="8">
        <v>29525.540403650339</v>
      </c>
      <c r="O793" s="8">
        <v>97.08</v>
      </c>
      <c r="P793" s="8">
        <v>28.663394602253966</v>
      </c>
      <c r="Q793" s="40">
        <f t="shared" si="13"/>
        <v>2.2977696992154974E-4</v>
      </c>
      <c r="R793" s="40">
        <v>3.5647524261052464E-5</v>
      </c>
    </row>
    <row r="794" spans="2:18" ht="15" x14ac:dyDescent="0.25">
      <c r="B794" s="42" t="s">
        <v>4680</v>
      </c>
      <c r="C794" s="3" t="s">
        <v>3424</v>
      </c>
      <c r="D794" s="3" t="s">
        <v>4702</v>
      </c>
      <c r="E794" s="3">
        <v>513869347</v>
      </c>
      <c r="F794" s="3" t="s">
        <v>2012</v>
      </c>
      <c r="G794" s="3" t="s">
        <v>4703</v>
      </c>
      <c r="H794" s="3" t="s">
        <v>2009</v>
      </c>
      <c r="I794" s="8">
        <v>7.5899999999993</v>
      </c>
      <c r="J794" s="3" t="s">
        <v>1023</v>
      </c>
      <c r="K794" s="3" t="s">
        <v>74</v>
      </c>
      <c r="L794" s="40">
        <v>3.1E-2</v>
      </c>
      <c r="M794" s="40">
        <v>4.8799999999993203E-2</v>
      </c>
      <c r="N794" s="8">
        <v>15318.245061662967</v>
      </c>
      <c r="O794" s="8">
        <v>94.44</v>
      </c>
      <c r="P794" s="8">
        <v>14.46655061357672</v>
      </c>
      <c r="Q794" s="40">
        <f t="shared" si="13"/>
        <v>1.1596952180056872E-4</v>
      </c>
      <c r="R794" s="40">
        <v>1.7991473833691258E-5</v>
      </c>
    </row>
    <row r="795" spans="2:18" ht="15" x14ac:dyDescent="0.25">
      <c r="B795" s="42" t="s">
        <v>4680</v>
      </c>
      <c r="C795" s="3" t="s">
        <v>3424</v>
      </c>
      <c r="D795" s="3" t="s">
        <v>4704</v>
      </c>
      <c r="E795" s="3">
        <v>513869347</v>
      </c>
      <c r="F795" s="3" t="s">
        <v>2012</v>
      </c>
      <c r="G795" s="3" t="s">
        <v>4705</v>
      </c>
      <c r="H795" s="3" t="s">
        <v>2009</v>
      </c>
      <c r="I795" s="8">
        <v>7.5300000000002285</v>
      </c>
      <c r="J795" s="3" t="s">
        <v>1023</v>
      </c>
      <c r="K795" s="3" t="s">
        <v>74</v>
      </c>
      <c r="L795" s="40">
        <v>3.1E-2</v>
      </c>
      <c r="M795" s="40">
        <v>5.1300000000000123E-2</v>
      </c>
      <c r="N795" s="8">
        <v>29422.484525019841</v>
      </c>
      <c r="O795" s="8">
        <v>92.64</v>
      </c>
      <c r="P795" s="8">
        <v>27.256989613481668</v>
      </c>
      <c r="Q795" s="40">
        <f t="shared" si="13"/>
        <v>2.1850267804904286E-4</v>
      </c>
      <c r="R795" s="40">
        <v>3.3898434292686211E-5</v>
      </c>
    </row>
    <row r="796" spans="2:18" ht="15" x14ac:dyDescent="0.25">
      <c r="B796" s="42" t="s">
        <v>4680</v>
      </c>
      <c r="C796" s="3" t="s">
        <v>3424</v>
      </c>
      <c r="D796" s="3" t="s">
        <v>4706</v>
      </c>
      <c r="E796" s="3">
        <v>513869347</v>
      </c>
      <c r="F796" s="3" t="s">
        <v>2012</v>
      </c>
      <c r="G796" s="3" t="s">
        <v>4707</v>
      </c>
      <c r="H796" s="3" t="s">
        <v>2009</v>
      </c>
      <c r="I796" s="8">
        <v>7.0500000000006029</v>
      </c>
      <c r="J796" s="3" t="s">
        <v>1023</v>
      </c>
      <c r="K796" s="3" t="s">
        <v>74</v>
      </c>
      <c r="L796" s="40">
        <v>3.1E-2</v>
      </c>
      <c r="M796" s="40">
        <v>7.2400000000001283E-2</v>
      </c>
      <c r="N796" s="8">
        <v>32962.261905066967</v>
      </c>
      <c r="O796" s="8">
        <v>78.36</v>
      </c>
      <c r="P796" s="8">
        <v>25.829228424431065</v>
      </c>
      <c r="Q796" s="40">
        <f t="shared" si="13"/>
        <v>2.0705718653123641E-4</v>
      </c>
      <c r="R796" s="40">
        <v>3.2122784467118511E-5</v>
      </c>
    </row>
    <row r="797" spans="2:18" ht="15" x14ac:dyDescent="0.25">
      <c r="B797" s="42" t="s">
        <v>4680</v>
      </c>
      <c r="C797" s="3" t="s">
        <v>3424</v>
      </c>
      <c r="D797" s="3" t="s">
        <v>4708</v>
      </c>
      <c r="E797" s="3">
        <v>513869347</v>
      </c>
      <c r="F797" s="3" t="s">
        <v>2012</v>
      </c>
      <c r="G797" s="3" t="s">
        <v>3035</v>
      </c>
      <c r="H797" s="3" t="s">
        <v>2009</v>
      </c>
      <c r="I797" s="8">
        <v>7.2899999999996901</v>
      </c>
      <c r="J797" s="3" t="s">
        <v>1023</v>
      </c>
      <c r="K797" s="3" t="s">
        <v>74</v>
      </c>
      <c r="L797" s="40">
        <v>3.1E-2</v>
      </c>
      <c r="M797" s="40">
        <v>6.1799999999998634E-2</v>
      </c>
      <c r="N797" s="8">
        <v>40009.795692449195</v>
      </c>
      <c r="O797" s="8">
        <v>83.72</v>
      </c>
      <c r="P797" s="8">
        <v>33.496200916934775</v>
      </c>
      <c r="Q797" s="40">
        <f t="shared" si="13"/>
        <v>2.6851863351772985E-4</v>
      </c>
      <c r="R797" s="40">
        <v>4.1657893330806834E-5</v>
      </c>
    </row>
    <row r="798" spans="2:18" ht="15" x14ac:dyDescent="0.25">
      <c r="B798" s="42" t="s">
        <v>4680</v>
      </c>
      <c r="C798" s="3" t="s">
        <v>3424</v>
      </c>
      <c r="D798" s="3" t="s">
        <v>4709</v>
      </c>
      <c r="E798" s="3">
        <v>513869347</v>
      </c>
      <c r="F798" s="3" t="s">
        <v>2012</v>
      </c>
      <c r="G798" s="3" t="s">
        <v>4710</v>
      </c>
      <c r="H798" s="3" t="s">
        <v>2009</v>
      </c>
      <c r="I798" s="8">
        <v>7.7999999999997325</v>
      </c>
      <c r="J798" s="3" t="s">
        <v>1023</v>
      </c>
      <c r="K798" s="3" t="s">
        <v>74</v>
      </c>
      <c r="L798" s="40">
        <v>3.2599999999999997E-2</v>
      </c>
      <c r="M798" s="40">
        <v>3.8999999999998661E-2</v>
      </c>
      <c r="N798" s="8">
        <v>59062.084168877329</v>
      </c>
      <c r="O798" s="8">
        <v>97.4</v>
      </c>
      <c r="P798" s="8">
        <v>57.526469925090289</v>
      </c>
      <c r="Q798" s="40">
        <f t="shared" si="13"/>
        <v>4.6115465851455644E-4</v>
      </c>
      <c r="R798" s="40">
        <v>7.1543383495341632E-5</v>
      </c>
    </row>
    <row r="799" spans="2:18" ht="15" x14ac:dyDescent="0.25">
      <c r="B799" s="42" t="s">
        <v>4680</v>
      </c>
      <c r="C799" s="3" t="s">
        <v>3424</v>
      </c>
      <c r="D799" s="3" t="s">
        <v>4711</v>
      </c>
      <c r="E799" s="3">
        <v>513869347</v>
      </c>
      <c r="F799" s="3" t="s">
        <v>2012</v>
      </c>
      <c r="G799" s="3" t="s">
        <v>982</v>
      </c>
      <c r="H799" s="3" t="s">
        <v>2009</v>
      </c>
      <c r="I799" s="8">
        <v>7.6500000000001087</v>
      </c>
      <c r="J799" s="3" t="s">
        <v>1023</v>
      </c>
      <c r="K799" s="3" t="s">
        <v>74</v>
      </c>
      <c r="L799" s="40">
        <v>3.8100000000000002E-2</v>
      </c>
      <c r="M799" s="40">
        <v>4.1199999999996254E-2</v>
      </c>
      <c r="N799" s="8">
        <v>28578.429710830453</v>
      </c>
      <c r="O799" s="8">
        <v>97.79</v>
      </c>
      <c r="P799" s="8">
        <v>27.946846356442801</v>
      </c>
      <c r="Q799" s="40">
        <f t="shared" si="13"/>
        <v>2.2403283922768755E-4</v>
      </c>
      <c r="R799" s="40">
        <v>3.4756381696425468E-5</v>
      </c>
    </row>
    <row r="800" spans="2:18" ht="15" x14ac:dyDescent="0.25">
      <c r="B800" s="42" t="s">
        <v>4712</v>
      </c>
      <c r="C800" s="3" t="s">
        <v>3424</v>
      </c>
      <c r="D800" s="3" t="s">
        <v>4713</v>
      </c>
      <c r="E800" s="3">
        <v>514478726</v>
      </c>
      <c r="F800" s="3" t="s">
        <v>2012</v>
      </c>
      <c r="G800" s="3" t="s">
        <v>4714</v>
      </c>
      <c r="H800" s="3" t="s">
        <v>2009</v>
      </c>
      <c r="I800" s="8">
        <v>1.3099999999994996</v>
      </c>
      <c r="J800" s="3" t="s">
        <v>506</v>
      </c>
      <c r="K800" s="3" t="s">
        <v>74</v>
      </c>
      <c r="L800" s="40">
        <v>6.5000000000000002E-2</v>
      </c>
      <c r="M800" s="40">
        <v>5.5599999999999143E-2</v>
      </c>
      <c r="N800" s="8">
        <v>25875.642715955441</v>
      </c>
      <c r="O800" s="8">
        <v>100.88</v>
      </c>
      <c r="P800" s="8">
        <v>26.10334834890212</v>
      </c>
      <c r="Q800" s="40">
        <f t="shared" si="13"/>
        <v>2.0925463894446629E-4</v>
      </c>
      <c r="R800" s="40">
        <v>3.2463696518660772E-5</v>
      </c>
    </row>
    <row r="801" spans="2:18" ht="15" x14ac:dyDescent="0.25">
      <c r="B801" s="42" t="s">
        <v>4715</v>
      </c>
      <c r="C801" s="3" t="s">
        <v>3408</v>
      </c>
      <c r="D801" s="3" t="s">
        <v>4716</v>
      </c>
      <c r="E801" s="3">
        <v>550266035</v>
      </c>
      <c r="F801" s="3" t="s">
        <v>668</v>
      </c>
      <c r="G801" s="3" t="s">
        <v>3196</v>
      </c>
      <c r="H801" s="3" t="s">
        <v>313</v>
      </c>
      <c r="I801" s="8">
        <v>7.7599999999996729</v>
      </c>
      <c r="J801" s="3" t="s">
        <v>4344</v>
      </c>
      <c r="K801" s="3" t="s">
        <v>74</v>
      </c>
      <c r="L801" s="40">
        <v>3.075E-2</v>
      </c>
      <c r="M801" s="40">
        <v>3.170000000000097E-2</v>
      </c>
      <c r="N801" s="8">
        <v>27537.524326814299</v>
      </c>
      <c r="O801" s="8">
        <v>99.52</v>
      </c>
      <c r="P801" s="8">
        <v>27.405344177584034</v>
      </c>
      <c r="Q801" s="40">
        <f t="shared" si="13"/>
        <v>2.1969194619702397E-4</v>
      </c>
      <c r="R801" s="40">
        <v>3.4082936965745777E-5</v>
      </c>
    </row>
    <row r="802" spans="2:18" ht="15" x14ac:dyDescent="0.25">
      <c r="B802" s="42" t="s">
        <v>4715</v>
      </c>
      <c r="C802" s="3" t="s">
        <v>3408</v>
      </c>
      <c r="D802" s="3" t="s">
        <v>4717</v>
      </c>
      <c r="E802" s="3">
        <v>550266035</v>
      </c>
      <c r="F802" s="3" t="s">
        <v>668</v>
      </c>
      <c r="G802" s="3" t="s">
        <v>3196</v>
      </c>
      <c r="H802" s="3" t="s">
        <v>313</v>
      </c>
      <c r="I802" s="8">
        <v>0</v>
      </c>
      <c r="J802" s="3" t="s">
        <v>4344</v>
      </c>
      <c r="K802" s="3" t="s">
        <v>74</v>
      </c>
      <c r="L802" s="40">
        <v>0</v>
      </c>
      <c r="M802" s="40">
        <v>0</v>
      </c>
      <c r="N802" s="8">
        <v>0.12465584786832551</v>
      </c>
      <c r="O802" s="8">
        <v>100</v>
      </c>
      <c r="P802" s="8">
        <v>1.2465584786824913E-4</v>
      </c>
      <c r="Q802" s="40">
        <f t="shared" si="13"/>
        <v>9.992899795586527E-10</v>
      </c>
      <c r="R802" s="40">
        <v>1.5502952189815104E-10</v>
      </c>
    </row>
    <row r="803" spans="2:18" ht="15" x14ac:dyDescent="0.25">
      <c r="B803" s="42" t="s">
        <v>4718</v>
      </c>
      <c r="C803" s="3" t="s">
        <v>3424</v>
      </c>
      <c r="D803" s="3" t="s">
        <v>4719</v>
      </c>
      <c r="E803" s="3">
        <v>500273008</v>
      </c>
      <c r="F803" s="3" t="s">
        <v>2012</v>
      </c>
      <c r="G803" s="3" t="s">
        <v>4720</v>
      </c>
      <c r="H803" s="3" t="s">
        <v>2009</v>
      </c>
      <c r="I803" s="8">
        <v>2.8599999999987671</v>
      </c>
      <c r="J803" s="3" t="s">
        <v>3499</v>
      </c>
      <c r="K803" s="3" t="s">
        <v>74</v>
      </c>
      <c r="L803" s="40">
        <v>3.4000000000000002E-2</v>
      </c>
      <c r="M803" s="40">
        <v>6.2100000000003472E-2</v>
      </c>
      <c r="N803" s="8">
        <v>12408.117497348712</v>
      </c>
      <c r="O803" s="8">
        <v>92.88</v>
      </c>
      <c r="P803" s="8">
        <v>11.524659521483004</v>
      </c>
      <c r="Q803" s="40">
        <f t="shared" si="13"/>
        <v>9.238617340933048E-5</v>
      </c>
      <c r="R803" s="40">
        <v>1.4332760846830371E-5</v>
      </c>
    </row>
    <row r="804" spans="2:18" ht="15" x14ac:dyDescent="0.25">
      <c r="B804" s="42" t="s">
        <v>4721</v>
      </c>
      <c r="C804" s="3" t="s">
        <v>3408</v>
      </c>
      <c r="D804" s="3" t="s">
        <v>4722</v>
      </c>
      <c r="E804" s="3">
        <v>515983476</v>
      </c>
      <c r="F804" s="3" t="s">
        <v>2012</v>
      </c>
      <c r="G804" s="3" t="s">
        <v>4112</v>
      </c>
      <c r="H804" s="3" t="s">
        <v>2009</v>
      </c>
      <c r="I804" s="8">
        <v>0.30999999999998407</v>
      </c>
      <c r="J804" s="3" t="s">
        <v>2293</v>
      </c>
      <c r="K804" s="3" t="s">
        <v>74</v>
      </c>
      <c r="L804" s="40">
        <v>2.8000000000000001E-2</v>
      </c>
      <c r="M804" s="40">
        <v>6.9999999999999812E-2</v>
      </c>
      <c r="N804" s="8">
        <v>645913.98291971325</v>
      </c>
      <c r="O804" s="8">
        <v>100.32</v>
      </c>
      <c r="P804" s="8">
        <v>647.98090766507164</v>
      </c>
      <c r="Q804" s="40">
        <f t="shared" si="13"/>
        <v>5.1944681220202548E-3</v>
      </c>
      <c r="R804" s="40">
        <v>8.0586809229054245E-4</v>
      </c>
    </row>
    <row r="805" spans="2:18" ht="15" x14ac:dyDescent="0.25">
      <c r="B805" s="42" t="s">
        <v>4723</v>
      </c>
      <c r="C805" s="3" t="s">
        <v>3408</v>
      </c>
      <c r="D805" s="3" t="s">
        <v>4724</v>
      </c>
      <c r="E805" s="3">
        <v>514684505</v>
      </c>
      <c r="F805" s="3" t="s">
        <v>2012</v>
      </c>
      <c r="G805" s="3" t="s">
        <v>4725</v>
      </c>
      <c r="H805" s="3" t="s">
        <v>2009</v>
      </c>
      <c r="I805" s="8">
        <v>4.32</v>
      </c>
      <c r="J805" s="3" t="s">
        <v>2323</v>
      </c>
      <c r="K805" s="3" t="s">
        <v>74</v>
      </c>
      <c r="L805" s="40">
        <v>3.3599999999999998E-2</v>
      </c>
      <c r="M805" s="40">
        <v>2.3500000000000004E-2</v>
      </c>
      <c r="N805" s="8">
        <v>36970.534583509601</v>
      </c>
      <c r="O805" s="8">
        <v>116.95</v>
      </c>
      <c r="P805" s="8">
        <v>43.237040067110399</v>
      </c>
      <c r="Q805" s="40">
        <f t="shared" si="13"/>
        <v>3.4660500589194106E-4</v>
      </c>
      <c r="R805" s="40">
        <v>5.3772187703378813E-5</v>
      </c>
    </row>
    <row r="806" spans="2:18" ht="15" x14ac:dyDescent="0.25">
      <c r="B806" s="42" t="s">
        <v>4723</v>
      </c>
      <c r="C806" s="3" t="s">
        <v>3408</v>
      </c>
      <c r="D806" s="3" t="s">
        <v>4726</v>
      </c>
      <c r="E806" s="3">
        <v>514684505</v>
      </c>
      <c r="F806" s="3" t="s">
        <v>2012</v>
      </c>
      <c r="G806" s="3" t="s">
        <v>4727</v>
      </c>
      <c r="H806" s="3" t="s">
        <v>2009</v>
      </c>
      <c r="I806" s="8">
        <v>4.32</v>
      </c>
      <c r="J806" s="3" t="s">
        <v>2323</v>
      </c>
      <c r="K806" s="3" t="s">
        <v>74</v>
      </c>
      <c r="L806" s="40">
        <v>3.3799999999999997E-2</v>
      </c>
      <c r="M806" s="40">
        <v>2.3300000000000001E-2</v>
      </c>
      <c r="N806" s="8">
        <v>7897.5623097648004</v>
      </c>
      <c r="O806" s="8">
        <v>123.21</v>
      </c>
      <c r="P806" s="8">
        <v>9.7305863088063997</v>
      </c>
      <c r="Q806" s="40">
        <f t="shared" si="13"/>
        <v>7.8004181592009801E-5</v>
      </c>
      <c r="R806" s="40">
        <v>1.2101543321395876E-5</v>
      </c>
    </row>
    <row r="807" spans="2:18" ht="15" x14ac:dyDescent="0.25">
      <c r="B807" s="42" t="s">
        <v>4723</v>
      </c>
      <c r="C807" s="3" t="s">
        <v>3408</v>
      </c>
      <c r="D807" s="3" t="s">
        <v>4728</v>
      </c>
      <c r="E807" s="3">
        <v>514684505</v>
      </c>
      <c r="F807" s="3" t="s">
        <v>2012</v>
      </c>
      <c r="G807" s="3" t="s">
        <v>4729</v>
      </c>
      <c r="H807" s="3" t="s">
        <v>2009</v>
      </c>
      <c r="I807" s="8">
        <v>4.32</v>
      </c>
      <c r="J807" s="3" t="s">
        <v>2323</v>
      </c>
      <c r="K807" s="3" t="s">
        <v>74</v>
      </c>
      <c r="L807" s="40">
        <v>3.3599999999999998E-2</v>
      </c>
      <c r="M807" s="40">
        <v>2.18E-2</v>
      </c>
      <c r="N807" s="8">
        <v>9370.3348849380018</v>
      </c>
      <c r="O807" s="8">
        <v>117.91</v>
      </c>
      <c r="P807" s="8">
        <v>11.048561765886001</v>
      </c>
      <c r="Q807" s="40">
        <f t="shared" si="13"/>
        <v>8.8569587789045029E-5</v>
      </c>
      <c r="R807" s="40">
        <v>1.3740656996997379E-5</v>
      </c>
    </row>
    <row r="808" spans="2:18" ht="15" x14ac:dyDescent="0.25">
      <c r="B808" s="42" t="s">
        <v>4723</v>
      </c>
      <c r="C808" s="3" t="s">
        <v>3408</v>
      </c>
      <c r="D808" s="3" t="s">
        <v>4730</v>
      </c>
      <c r="E808" s="3">
        <v>514684505</v>
      </c>
      <c r="F808" s="3" t="s">
        <v>2012</v>
      </c>
      <c r="G808" s="3" t="s">
        <v>4731</v>
      </c>
      <c r="H808" s="3" t="s">
        <v>2009</v>
      </c>
      <c r="I808" s="8">
        <v>5.049999999999975</v>
      </c>
      <c r="J808" s="3" t="s">
        <v>2323</v>
      </c>
      <c r="K808" s="3" t="s">
        <v>74</v>
      </c>
      <c r="L808" s="40">
        <v>2.92E-2</v>
      </c>
      <c r="M808" s="40">
        <v>2.5900000000000287E-2</v>
      </c>
      <c r="N808" s="8">
        <v>62284.221192198631</v>
      </c>
      <c r="O808" s="8">
        <v>114.32</v>
      </c>
      <c r="P808" s="8">
        <v>71.203321627266419</v>
      </c>
      <c r="Q808" s="40">
        <f t="shared" si="13"/>
        <v>5.7079364530592891E-4</v>
      </c>
      <c r="R808" s="40">
        <v>8.8552740189953155E-5</v>
      </c>
    </row>
    <row r="809" spans="2:18" ht="15" x14ac:dyDescent="0.25">
      <c r="B809" s="42" t="s">
        <v>4723</v>
      </c>
      <c r="C809" s="3" t="s">
        <v>3408</v>
      </c>
      <c r="D809" s="3" t="s">
        <v>4732</v>
      </c>
      <c r="E809" s="3">
        <v>514684505</v>
      </c>
      <c r="F809" s="3" t="s">
        <v>2012</v>
      </c>
      <c r="G809" s="3" t="s">
        <v>4733</v>
      </c>
      <c r="H809" s="3" t="s">
        <v>2009</v>
      </c>
      <c r="I809" s="8">
        <v>5.0599999999999277</v>
      </c>
      <c r="J809" s="3" t="s">
        <v>2323</v>
      </c>
      <c r="K809" s="3" t="s">
        <v>74</v>
      </c>
      <c r="L809" s="40">
        <v>2.8299999999999999E-2</v>
      </c>
      <c r="M809" s="40">
        <v>2.5900000000000402E-2</v>
      </c>
      <c r="N809" s="8">
        <v>153059.67659797575</v>
      </c>
      <c r="O809" s="8">
        <v>113.65</v>
      </c>
      <c r="P809" s="8">
        <v>173.95232243026001</v>
      </c>
      <c r="Q809" s="40">
        <f t="shared" si="13"/>
        <v>1.3944697797831137E-3</v>
      </c>
      <c r="R809" s="40">
        <v>2.1633758737046088E-4</v>
      </c>
    </row>
    <row r="810" spans="2:18" ht="15" x14ac:dyDescent="0.25">
      <c r="B810" s="42" t="s">
        <v>4723</v>
      </c>
      <c r="C810" s="3" t="s">
        <v>3408</v>
      </c>
      <c r="D810" s="3" t="s">
        <v>4734</v>
      </c>
      <c r="E810" s="3">
        <v>514684505</v>
      </c>
      <c r="F810" s="3" t="s">
        <v>2012</v>
      </c>
      <c r="G810" s="3" t="s">
        <v>4296</v>
      </c>
      <c r="H810" s="3" t="s">
        <v>2009</v>
      </c>
      <c r="I810" s="8">
        <v>5.0600000000000449</v>
      </c>
      <c r="J810" s="3" t="s">
        <v>2323</v>
      </c>
      <c r="K810" s="3" t="s">
        <v>74</v>
      </c>
      <c r="L810" s="40">
        <v>4.5999999999999999E-2</v>
      </c>
      <c r="M810" s="40">
        <v>5.7799999999999338E-2</v>
      </c>
      <c r="N810" s="8">
        <v>110359.51058474617</v>
      </c>
      <c r="O810" s="8">
        <v>95.3</v>
      </c>
      <c r="P810" s="8">
        <v>105.17261356092558</v>
      </c>
      <c r="Q810" s="40">
        <f t="shared" si="13"/>
        <v>8.4310476125040832E-4</v>
      </c>
      <c r="R810" s="40">
        <v>1.3079899800899972E-4</v>
      </c>
    </row>
    <row r="811" spans="2:18" ht="15" x14ac:dyDescent="0.25">
      <c r="B811" s="42" t="s">
        <v>4723</v>
      </c>
      <c r="C811" s="3" t="s">
        <v>3408</v>
      </c>
      <c r="D811" s="3" t="s">
        <v>4735</v>
      </c>
      <c r="E811" s="3">
        <v>514684505</v>
      </c>
      <c r="F811" s="3" t="s">
        <v>2012</v>
      </c>
      <c r="G811" s="3" t="s">
        <v>263</v>
      </c>
      <c r="H811" s="3" t="s">
        <v>2009</v>
      </c>
      <c r="I811" s="8">
        <v>4.37</v>
      </c>
      <c r="J811" s="3" t="s">
        <v>2323</v>
      </c>
      <c r="K811" s="3" t="s">
        <v>74</v>
      </c>
      <c r="L811" s="40">
        <v>2.63E-2</v>
      </c>
      <c r="M811" s="40">
        <v>2.6000000000000002E-2</v>
      </c>
      <c r="N811" s="8">
        <v>53024.127289000004</v>
      </c>
      <c r="O811" s="8">
        <v>112.88</v>
      </c>
      <c r="P811" s="8">
        <v>59.853634883823197</v>
      </c>
      <c r="Q811" s="40">
        <f t="shared" si="13"/>
        <v>4.7981012204723956E-4</v>
      </c>
      <c r="R811" s="40">
        <v>7.4437586030563302E-5</v>
      </c>
    </row>
    <row r="812" spans="2:18" ht="15" x14ac:dyDescent="0.25">
      <c r="B812" s="42" t="s">
        <v>4736</v>
      </c>
      <c r="C812" s="3" t="s">
        <v>3408</v>
      </c>
      <c r="D812" s="3" t="s">
        <v>4737</v>
      </c>
      <c r="E812" s="3">
        <v>515983476</v>
      </c>
      <c r="F812" s="3" t="s">
        <v>2012</v>
      </c>
      <c r="G812" s="3" t="s">
        <v>329</v>
      </c>
      <c r="H812" s="3" t="s">
        <v>2009</v>
      </c>
      <c r="I812" s="8">
        <v>0</v>
      </c>
      <c r="J812" s="3" t="s">
        <v>2293</v>
      </c>
      <c r="K812" s="3" t="s">
        <v>74</v>
      </c>
      <c r="L812" s="40">
        <v>0</v>
      </c>
      <c r="M812" s="40">
        <v>0</v>
      </c>
      <c r="N812" s="8">
        <v>6.1094008022919297</v>
      </c>
      <c r="O812" s="8">
        <v>100</v>
      </c>
      <c r="P812" s="8">
        <v>6.1094008023019342E-3</v>
      </c>
      <c r="Q812" s="40">
        <f t="shared" si="13"/>
        <v>4.8975343774489109E-8</v>
      </c>
      <c r="R812" s="40">
        <v>7.5980188788743786E-9</v>
      </c>
    </row>
    <row r="813" spans="2:18" ht="15" x14ac:dyDescent="0.25">
      <c r="B813" s="42" t="s">
        <v>4738</v>
      </c>
      <c r="C813" s="3" t="s">
        <v>3424</v>
      </c>
      <c r="D813" s="3" t="s">
        <v>4739</v>
      </c>
      <c r="E813" s="3">
        <v>500285002</v>
      </c>
      <c r="F813" s="3" t="s">
        <v>2012</v>
      </c>
      <c r="G813" s="3" t="s">
        <v>4740</v>
      </c>
      <c r="H813" s="3" t="s">
        <v>2009</v>
      </c>
      <c r="I813" s="8">
        <v>0.85000000000112996</v>
      </c>
      <c r="J813" s="3" t="s">
        <v>3499</v>
      </c>
      <c r="K813" s="3" t="s">
        <v>74</v>
      </c>
      <c r="L813" s="40">
        <v>6.25E-2</v>
      </c>
      <c r="M813" s="40">
        <v>5.5200000000083203E-2</v>
      </c>
      <c r="N813" s="8">
        <v>1895.55487223202</v>
      </c>
      <c r="O813" s="8">
        <v>100.62</v>
      </c>
      <c r="P813" s="8">
        <v>1.9073073036387911</v>
      </c>
      <c r="Q813" s="40">
        <f t="shared" si="13"/>
        <v>1.5289720531039271E-5</v>
      </c>
      <c r="R813" s="40">
        <v>2.3720422623773897E-6</v>
      </c>
    </row>
    <row r="814" spans="2:18" ht="15" x14ac:dyDescent="0.25">
      <c r="B814" s="42" t="s">
        <v>4738</v>
      </c>
      <c r="C814" s="3" t="s">
        <v>3424</v>
      </c>
      <c r="D814" s="3" t="s">
        <v>4741</v>
      </c>
      <c r="E814" s="3">
        <v>500285002</v>
      </c>
      <c r="F814" s="3" t="s">
        <v>2012</v>
      </c>
      <c r="G814" s="3" t="s">
        <v>4742</v>
      </c>
      <c r="H814" s="3" t="s">
        <v>2009</v>
      </c>
      <c r="I814" s="8">
        <v>2.6699999999986321</v>
      </c>
      <c r="J814" s="3" t="s">
        <v>3499</v>
      </c>
      <c r="K814" s="3" t="s">
        <v>74</v>
      </c>
      <c r="L814" s="40">
        <v>1.2999999999999999E-2</v>
      </c>
      <c r="M814" s="40">
        <v>5.2500000000009484E-2</v>
      </c>
      <c r="N814" s="8">
        <v>6764.8750969004268</v>
      </c>
      <c r="O814" s="8">
        <v>100.28</v>
      </c>
      <c r="P814" s="8">
        <v>6.7838167409351771</v>
      </c>
      <c r="Q814" s="40">
        <f t="shared" si="13"/>
        <v>5.4381725432918305E-5</v>
      </c>
      <c r="R814" s="40">
        <v>8.4367631681700525E-6</v>
      </c>
    </row>
    <row r="815" spans="2:18" ht="15" x14ac:dyDescent="0.25">
      <c r="B815" s="42" t="s">
        <v>4743</v>
      </c>
      <c r="C815" s="3" t="s">
        <v>3408</v>
      </c>
      <c r="D815" s="3" t="s">
        <v>4744</v>
      </c>
      <c r="E815" s="3">
        <v>514014687</v>
      </c>
      <c r="F815" s="3" t="s">
        <v>2012</v>
      </c>
      <c r="G815" s="3" t="s">
        <v>4657</v>
      </c>
      <c r="H815" s="3" t="s">
        <v>2009</v>
      </c>
      <c r="I815" s="8">
        <v>3.3999999999998658</v>
      </c>
      <c r="J815" s="3" t="s">
        <v>2323</v>
      </c>
      <c r="K815" s="3" t="s">
        <v>74</v>
      </c>
      <c r="L815" s="40">
        <v>2.58E-2</v>
      </c>
      <c r="M815" s="40">
        <v>6.2600000000000711E-2</v>
      </c>
      <c r="N815" s="8">
        <v>76550.492998443282</v>
      </c>
      <c r="O815" s="8">
        <v>94.88</v>
      </c>
      <c r="P815" s="8">
        <v>72.631107722016793</v>
      </c>
      <c r="Q815" s="40">
        <f t="shared" si="13"/>
        <v>5.8223933647755537E-4</v>
      </c>
      <c r="R815" s="40">
        <v>9.0328420989749456E-5</v>
      </c>
    </row>
    <row r="816" spans="2:18" ht="15" x14ac:dyDescent="0.25">
      <c r="B816" s="42" t="s">
        <v>4745</v>
      </c>
      <c r="C816" s="3" t="s">
        <v>3408</v>
      </c>
      <c r="D816" s="3" t="s">
        <v>4746</v>
      </c>
      <c r="E816" s="3">
        <v>540268547</v>
      </c>
      <c r="F816" s="3" t="s">
        <v>2012</v>
      </c>
      <c r="G816" s="3" t="s">
        <v>4101</v>
      </c>
      <c r="H816" s="3" t="s">
        <v>2009</v>
      </c>
      <c r="I816" s="8">
        <v>2.3400000000004093</v>
      </c>
      <c r="J816" s="3" t="s">
        <v>2323</v>
      </c>
      <c r="K816" s="3" t="s">
        <v>74</v>
      </c>
      <c r="L816" s="40">
        <v>2.5000000000000001E-2</v>
      </c>
      <c r="M816" s="40">
        <v>6.5200000000001812E-2</v>
      </c>
      <c r="N816" s="8">
        <v>34607.102234072343</v>
      </c>
      <c r="O816" s="8">
        <v>103.15</v>
      </c>
      <c r="P816" s="8">
        <v>35.697225954468422</v>
      </c>
      <c r="Q816" s="40">
        <f t="shared" si="13"/>
        <v>2.8616291015920545E-4</v>
      </c>
      <c r="R816" s="40">
        <v>4.4395220661132701E-5</v>
      </c>
    </row>
    <row r="817" spans="2:18" ht="15" x14ac:dyDescent="0.25">
      <c r="B817" s="42" t="s">
        <v>4747</v>
      </c>
      <c r="C817" s="3" t="s">
        <v>3408</v>
      </c>
      <c r="D817" s="3" t="s">
        <v>4748</v>
      </c>
      <c r="E817" s="3">
        <v>514011139</v>
      </c>
      <c r="F817" s="3" t="s">
        <v>2012</v>
      </c>
      <c r="G817" s="3" t="s">
        <v>4657</v>
      </c>
      <c r="H817" s="3" t="s">
        <v>2009</v>
      </c>
      <c r="I817" s="8">
        <v>3.4000000000000719</v>
      </c>
      <c r="J817" s="3" t="s">
        <v>2323</v>
      </c>
      <c r="K817" s="3" t="s">
        <v>74</v>
      </c>
      <c r="L817" s="40">
        <v>2.58E-2</v>
      </c>
      <c r="M817" s="40">
        <v>6.2599999999999545E-2</v>
      </c>
      <c r="N817" s="8">
        <v>229651.46744656208</v>
      </c>
      <c r="O817" s="8">
        <v>94.88</v>
      </c>
      <c r="P817" s="8">
        <v>217.89331225889848</v>
      </c>
      <c r="Q817" s="40">
        <f t="shared" si="13"/>
        <v>1.746717921996675E-3</v>
      </c>
      <c r="R817" s="40">
        <v>2.7098524940445722E-4</v>
      </c>
    </row>
    <row r="818" spans="2:18" ht="15" x14ac:dyDescent="0.25">
      <c r="B818" s="42" t="s">
        <v>4749</v>
      </c>
      <c r="C818" s="3" t="s">
        <v>3408</v>
      </c>
      <c r="D818" s="3" t="s">
        <v>4750</v>
      </c>
      <c r="E818" s="3">
        <v>515076933</v>
      </c>
      <c r="F818" s="3" t="s">
        <v>736</v>
      </c>
      <c r="G818" s="3" t="s">
        <v>4751</v>
      </c>
      <c r="H818" s="3" t="s">
        <v>313</v>
      </c>
      <c r="I818" s="8">
        <v>7.3599999999999994</v>
      </c>
      <c r="J818" s="3" t="s">
        <v>2265</v>
      </c>
      <c r="K818" s="3" t="s">
        <v>74</v>
      </c>
      <c r="L818" s="40">
        <v>2.6329999999999999E-2</v>
      </c>
      <c r="M818" s="40">
        <v>2.3699999999999995E-2</v>
      </c>
      <c r="N818" s="8">
        <v>103450.20494294362</v>
      </c>
      <c r="O818" s="8">
        <v>114.89</v>
      </c>
      <c r="P818" s="8">
        <v>118.85394036276762</v>
      </c>
      <c r="Q818" s="40">
        <f t="shared" si="13"/>
        <v>9.5277962218912439E-4</v>
      </c>
      <c r="R818" s="40">
        <v>1.478139202071437E-4</v>
      </c>
    </row>
    <row r="819" spans="2:18" ht="15" x14ac:dyDescent="0.25">
      <c r="B819" s="42" t="s">
        <v>4749</v>
      </c>
      <c r="C819" s="3" t="s">
        <v>3408</v>
      </c>
      <c r="D819" s="3" t="s">
        <v>4752</v>
      </c>
      <c r="E819" s="3">
        <v>515076933</v>
      </c>
      <c r="F819" s="3" t="s">
        <v>736</v>
      </c>
      <c r="G819" s="3" t="s">
        <v>4751</v>
      </c>
      <c r="H819" s="3" t="s">
        <v>313</v>
      </c>
      <c r="I819" s="8">
        <v>11.680000000000001</v>
      </c>
      <c r="J819" s="3" t="s">
        <v>2265</v>
      </c>
      <c r="K819" s="3" t="s">
        <v>74</v>
      </c>
      <c r="L819" s="40">
        <v>2.9950000000000001E-2</v>
      </c>
      <c r="M819" s="40">
        <v>2.3099999999999999E-2</v>
      </c>
      <c r="N819" s="8">
        <v>490008.22923564166</v>
      </c>
      <c r="O819" s="8">
        <v>122.02</v>
      </c>
      <c r="P819" s="8">
        <v>597.90804122520433</v>
      </c>
      <c r="Q819" s="40">
        <f t="shared" si="13"/>
        <v>4.7930644611665464E-3</v>
      </c>
      <c r="R819" s="40">
        <v>7.4359445910770778E-4</v>
      </c>
    </row>
    <row r="820" spans="2:18" ht="15" x14ac:dyDescent="0.25">
      <c r="B820" s="42" t="s">
        <v>4749</v>
      </c>
      <c r="C820" s="3" t="s">
        <v>3408</v>
      </c>
      <c r="D820" s="3" t="s">
        <v>4753</v>
      </c>
      <c r="E820" s="3">
        <v>515076933</v>
      </c>
      <c r="F820" s="3" t="s">
        <v>736</v>
      </c>
      <c r="G820" s="3" t="s">
        <v>4754</v>
      </c>
      <c r="H820" s="3" t="s">
        <v>313</v>
      </c>
      <c r="I820" s="8">
        <v>7.3599999999999985</v>
      </c>
      <c r="J820" s="3" t="s">
        <v>2265</v>
      </c>
      <c r="K820" s="3" t="s">
        <v>74</v>
      </c>
      <c r="L820" s="40">
        <v>2.6280000000000001E-2</v>
      </c>
      <c r="M820" s="40">
        <v>2.3799999999999998E-2</v>
      </c>
      <c r="N820" s="8">
        <v>3261.6007543916003</v>
      </c>
      <c r="O820" s="8">
        <v>114.41</v>
      </c>
      <c r="P820" s="8">
        <v>3.7315973731468008</v>
      </c>
      <c r="Q820" s="40">
        <f t="shared" si="13"/>
        <v>2.9913942478448156E-5</v>
      </c>
      <c r="R820" s="40">
        <v>4.6408392912844286E-6</v>
      </c>
    </row>
    <row r="821" spans="2:18" ht="15" x14ac:dyDescent="0.25">
      <c r="B821" s="42" t="s">
        <v>4749</v>
      </c>
      <c r="C821" s="3" t="s">
        <v>3408</v>
      </c>
      <c r="D821" s="3" t="s">
        <v>4755</v>
      </c>
      <c r="E821" s="3">
        <v>515076933</v>
      </c>
      <c r="F821" s="3" t="s">
        <v>736</v>
      </c>
      <c r="G821" s="3" t="s">
        <v>4754</v>
      </c>
      <c r="H821" s="3" t="s">
        <v>313</v>
      </c>
      <c r="I821" s="8">
        <v>11.68</v>
      </c>
      <c r="J821" s="3" t="s">
        <v>2265</v>
      </c>
      <c r="K821" s="3" t="s">
        <v>74</v>
      </c>
      <c r="L821" s="40">
        <v>2.9860000000000001E-2</v>
      </c>
      <c r="M821" s="40">
        <v>2.3399999999999997E-2</v>
      </c>
      <c r="N821" s="8">
        <v>15444.6004275984</v>
      </c>
      <c r="O821" s="8">
        <v>121.23</v>
      </c>
      <c r="P821" s="8">
        <v>18.723488803310005</v>
      </c>
      <c r="Q821" s="40">
        <f t="shared" si="13"/>
        <v>1.5009480151546069E-4</v>
      </c>
      <c r="R821" s="40">
        <v>2.3285658611944463E-5</v>
      </c>
    </row>
    <row r="822" spans="2:18" ht="15" x14ac:dyDescent="0.25">
      <c r="B822" s="42" t="s">
        <v>4749</v>
      </c>
      <c r="C822" s="3" t="s">
        <v>3408</v>
      </c>
      <c r="D822" s="3" t="s">
        <v>4756</v>
      </c>
      <c r="E822" s="3">
        <v>515076933</v>
      </c>
      <c r="F822" s="3" t="s">
        <v>736</v>
      </c>
      <c r="G822" s="3" t="s">
        <v>380</v>
      </c>
      <c r="H822" s="3" t="s">
        <v>313</v>
      </c>
      <c r="I822" s="8">
        <v>7.3600000000000012</v>
      </c>
      <c r="J822" s="3" t="s">
        <v>2265</v>
      </c>
      <c r="K822" s="3" t="s">
        <v>74</v>
      </c>
      <c r="L822" s="40">
        <v>2.5559999999999999E-2</v>
      </c>
      <c r="M822" s="40">
        <v>2.4300000000000002E-2</v>
      </c>
      <c r="N822" s="8">
        <v>4572.2269029896006</v>
      </c>
      <c r="O822" s="8">
        <v>113.07</v>
      </c>
      <c r="P822" s="8">
        <v>5.1698166733756006</v>
      </c>
      <c r="Q822" s="40">
        <f t="shared" si="13"/>
        <v>4.1443270301443638E-5</v>
      </c>
      <c r="R822" s="40">
        <v>6.4294954539284891E-6</v>
      </c>
    </row>
    <row r="823" spans="2:18" ht="15" x14ac:dyDescent="0.25">
      <c r="B823" s="42" t="s">
        <v>4749</v>
      </c>
      <c r="C823" s="3" t="s">
        <v>3408</v>
      </c>
      <c r="D823" s="3" t="s">
        <v>4757</v>
      </c>
      <c r="E823" s="3">
        <v>515076933</v>
      </c>
      <c r="F823" s="3" t="s">
        <v>736</v>
      </c>
      <c r="G823" s="3" t="s">
        <v>380</v>
      </c>
      <c r="H823" s="3" t="s">
        <v>313</v>
      </c>
      <c r="I823" s="8">
        <v>12.340000000000002</v>
      </c>
      <c r="J823" s="3" t="s">
        <v>2265</v>
      </c>
      <c r="K823" s="3" t="s">
        <v>74</v>
      </c>
      <c r="L823" s="40">
        <v>2.9319999999999999E-2</v>
      </c>
      <c r="M823" s="40">
        <v>2.0899999999999998E-2</v>
      </c>
      <c r="N823" s="8">
        <v>17657.959099872802</v>
      </c>
      <c r="O823" s="8">
        <v>124.2</v>
      </c>
      <c r="P823" s="8">
        <v>21.931184971540404</v>
      </c>
      <c r="Q823" s="40">
        <f t="shared" si="13"/>
        <v>1.7580894724706877E-4</v>
      </c>
      <c r="R823" s="40">
        <v>2.7274942804057789E-5</v>
      </c>
    </row>
    <row r="824" spans="2:18" ht="15" x14ac:dyDescent="0.25">
      <c r="B824" s="42" t="s">
        <v>4749</v>
      </c>
      <c r="C824" s="3" t="s">
        <v>3408</v>
      </c>
      <c r="D824" s="3" t="s">
        <v>4758</v>
      </c>
      <c r="E824" s="3">
        <v>515076933</v>
      </c>
      <c r="F824" s="3" t="s">
        <v>736</v>
      </c>
      <c r="G824" s="3" t="s">
        <v>4759</v>
      </c>
      <c r="H824" s="3" t="s">
        <v>313</v>
      </c>
      <c r="I824" s="8">
        <v>7.3400000000000007</v>
      </c>
      <c r="J824" s="3" t="s">
        <v>2265</v>
      </c>
      <c r="K824" s="3" t="s">
        <v>74</v>
      </c>
      <c r="L824" s="40">
        <v>2.6509999999999999E-2</v>
      </c>
      <c r="M824" s="40">
        <v>2.4799999999999999E-2</v>
      </c>
      <c r="N824" s="8">
        <v>3203.7553546632003</v>
      </c>
      <c r="O824" s="8">
        <v>112.94</v>
      </c>
      <c r="P824" s="8">
        <v>3.6183211099716002</v>
      </c>
      <c r="Q824" s="40">
        <f t="shared" si="13"/>
        <v>2.9005875695793359E-5</v>
      </c>
      <c r="R824" s="40">
        <v>4.4999621064369026E-6</v>
      </c>
    </row>
    <row r="825" spans="2:18" ht="15" x14ac:dyDescent="0.25">
      <c r="B825" s="42" t="s">
        <v>4749</v>
      </c>
      <c r="C825" s="3" t="s">
        <v>3408</v>
      </c>
      <c r="D825" s="3" t="s">
        <v>4760</v>
      </c>
      <c r="E825" s="3">
        <v>515076933</v>
      </c>
      <c r="F825" s="3" t="s">
        <v>736</v>
      </c>
      <c r="G825" s="3" t="s">
        <v>4759</v>
      </c>
      <c r="H825" s="3" t="s">
        <v>313</v>
      </c>
      <c r="I825" s="8">
        <v>11.639999999999999</v>
      </c>
      <c r="J825" s="3" t="s">
        <v>2265</v>
      </c>
      <c r="K825" s="3" t="s">
        <v>74</v>
      </c>
      <c r="L825" s="40">
        <v>3.006E-2</v>
      </c>
      <c r="M825" s="40">
        <v>2.4799999999999999E-2</v>
      </c>
      <c r="N825" s="8">
        <v>15161.617348465201</v>
      </c>
      <c r="O825" s="8">
        <v>118.65</v>
      </c>
      <c r="P825" s="8">
        <v>17.989258692802402</v>
      </c>
      <c r="Q825" s="40">
        <f t="shared" si="13"/>
        <v>1.4420892608588631E-4</v>
      </c>
      <c r="R825" s="40">
        <v>2.2372525815194115E-5</v>
      </c>
    </row>
    <row r="826" spans="2:18" ht="15" x14ac:dyDescent="0.25">
      <c r="B826" s="42" t="s">
        <v>4749</v>
      </c>
      <c r="C826" s="3" t="s">
        <v>3408</v>
      </c>
      <c r="D826" s="3" t="s">
        <v>4761</v>
      </c>
      <c r="E826" s="3">
        <v>515076933</v>
      </c>
      <c r="F826" s="3" t="s">
        <v>736</v>
      </c>
      <c r="G826" s="3" t="s">
        <v>681</v>
      </c>
      <c r="H826" s="3" t="s">
        <v>313</v>
      </c>
      <c r="I826" s="8">
        <v>11.62</v>
      </c>
      <c r="J826" s="3" t="s">
        <v>2265</v>
      </c>
      <c r="K826" s="3" t="s">
        <v>74</v>
      </c>
      <c r="L826" s="40">
        <v>3.0530000000000002E-2</v>
      </c>
      <c r="M826" s="40">
        <v>2.4299999999999999E-2</v>
      </c>
      <c r="N826" s="8">
        <v>20596.593658904803</v>
      </c>
      <c r="O826" s="8">
        <v>120.38</v>
      </c>
      <c r="P826" s="8">
        <v>24.794179342290803</v>
      </c>
      <c r="Q826" s="40">
        <f t="shared" si="13"/>
        <v>1.9875982869506552E-4</v>
      </c>
      <c r="R826" s="40">
        <v>3.083553507537781E-5</v>
      </c>
    </row>
    <row r="827" spans="2:18" ht="15" x14ac:dyDescent="0.25">
      <c r="B827" s="42" t="s">
        <v>4749</v>
      </c>
      <c r="C827" s="3" t="s">
        <v>3408</v>
      </c>
      <c r="D827" s="3" t="s">
        <v>4762</v>
      </c>
      <c r="E827" s="3">
        <v>515076933</v>
      </c>
      <c r="F827" s="3" t="s">
        <v>736</v>
      </c>
      <c r="G827" s="3" t="s">
        <v>681</v>
      </c>
      <c r="H827" s="3" t="s">
        <v>313</v>
      </c>
      <c r="I827" s="8">
        <v>7.33</v>
      </c>
      <c r="J827" s="3" t="s">
        <v>2265</v>
      </c>
      <c r="K827" s="3" t="s">
        <v>74</v>
      </c>
      <c r="L827" s="40">
        <v>2.7009999999999999E-2</v>
      </c>
      <c r="M827" s="40">
        <v>2.4500000000000001E-2</v>
      </c>
      <c r="N827" s="8">
        <v>4353.8364898580012</v>
      </c>
      <c r="O827" s="8">
        <v>113.98</v>
      </c>
      <c r="P827" s="8">
        <v>4.9625027544124007</v>
      </c>
      <c r="Q827" s="40">
        <f t="shared" si="13"/>
        <v>3.9781360929474842E-5</v>
      </c>
      <c r="R827" s="40">
        <v>6.1716673753479642E-6</v>
      </c>
    </row>
    <row r="828" spans="2:18" ht="15" x14ac:dyDescent="0.25">
      <c r="B828" s="42" t="s">
        <v>4749</v>
      </c>
      <c r="C828" s="3" t="s">
        <v>3408</v>
      </c>
      <c r="D828" s="3" t="s">
        <v>4763</v>
      </c>
      <c r="E828" s="3">
        <v>515076933</v>
      </c>
      <c r="F828" s="3" t="s">
        <v>736</v>
      </c>
      <c r="G828" s="3" t="s">
        <v>4764</v>
      </c>
      <c r="H828" s="3" t="s">
        <v>313</v>
      </c>
      <c r="I828" s="8">
        <v>11.590000000000002</v>
      </c>
      <c r="J828" s="3" t="s">
        <v>2265</v>
      </c>
      <c r="K828" s="3" t="s">
        <v>74</v>
      </c>
      <c r="L828" s="40">
        <v>3.1140000000000001E-2</v>
      </c>
      <c r="M828" s="40">
        <v>2.4399999999999998E-2</v>
      </c>
      <c r="N828" s="8">
        <v>16877.490173851202</v>
      </c>
      <c r="O828" s="8">
        <v>121.1</v>
      </c>
      <c r="P828" s="8">
        <v>20.43864051521</v>
      </c>
      <c r="Q828" s="40">
        <f t="shared" si="13"/>
        <v>1.6384412774792128E-4</v>
      </c>
      <c r="R828" s="40">
        <v>2.5418724604642096E-5</v>
      </c>
    </row>
    <row r="829" spans="2:18" ht="15" x14ac:dyDescent="0.25">
      <c r="B829" s="42" t="s">
        <v>4749</v>
      </c>
      <c r="C829" s="3" t="s">
        <v>3408</v>
      </c>
      <c r="D829" s="3" t="s">
        <v>4765</v>
      </c>
      <c r="E829" s="3">
        <v>515076933</v>
      </c>
      <c r="F829" s="3" t="s">
        <v>736</v>
      </c>
      <c r="G829" s="3" t="s">
        <v>4764</v>
      </c>
      <c r="H829" s="3" t="s">
        <v>313</v>
      </c>
      <c r="I829" s="8">
        <v>7.3299999999999992</v>
      </c>
      <c r="J829" s="3" t="s">
        <v>2265</v>
      </c>
      <c r="K829" s="3" t="s">
        <v>74</v>
      </c>
      <c r="L829" s="40">
        <v>2.743E-2</v>
      </c>
      <c r="M829" s="40">
        <v>2.4499999999999997E-2</v>
      </c>
      <c r="N829" s="8">
        <v>3567.9654209532</v>
      </c>
      <c r="O829" s="8">
        <v>114.45</v>
      </c>
      <c r="P829" s="8">
        <v>4.0835364120236006</v>
      </c>
      <c r="Q829" s="40">
        <f t="shared" si="13"/>
        <v>3.273522331668685E-5</v>
      </c>
      <c r="R829" s="40">
        <v>5.0785318814630421E-6</v>
      </c>
    </row>
    <row r="830" spans="2:18" ht="15" x14ac:dyDescent="0.25">
      <c r="B830" s="42" t="s">
        <v>4749</v>
      </c>
      <c r="C830" s="3" t="s">
        <v>3408</v>
      </c>
      <c r="D830" s="3" t="s">
        <v>4766</v>
      </c>
      <c r="E830" s="3">
        <v>515076933</v>
      </c>
      <c r="F830" s="3" t="s">
        <v>736</v>
      </c>
      <c r="G830" s="3" t="s">
        <v>4767</v>
      </c>
      <c r="H830" s="3" t="s">
        <v>313</v>
      </c>
      <c r="I830" s="8">
        <v>11.51</v>
      </c>
      <c r="J830" s="3" t="s">
        <v>2265</v>
      </c>
      <c r="K830" s="3" t="s">
        <v>74</v>
      </c>
      <c r="L830" s="40">
        <v>3.2579999999999998E-2</v>
      </c>
      <c r="M830" s="40">
        <v>2.4399999999999998E-2</v>
      </c>
      <c r="N830" s="8">
        <v>15717.824755926802</v>
      </c>
      <c r="O830" s="8">
        <v>122.82</v>
      </c>
      <c r="P830" s="8">
        <v>19.304632092256803</v>
      </c>
      <c r="Q830" s="40">
        <f t="shared" si="13"/>
        <v>1.5475347317237388E-4</v>
      </c>
      <c r="R830" s="40">
        <v>2.4008403415180358E-5</v>
      </c>
    </row>
    <row r="831" spans="2:18" ht="15" x14ac:dyDescent="0.25">
      <c r="B831" s="42" t="s">
        <v>4749</v>
      </c>
      <c r="C831" s="3" t="s">
        <v>3408</v>
      </c>
      <c r="D831" s="3" t="s">
        <v>4768</v>
      </c>
      <c r="E831" s="3">
        <v>515076933</v>
      </c>
      <c r="F831" s="3" t="s">
        <v>736</v>
      </c>
      <c r="G831" s="3" t="s">
        <v>4767</v>
      </c>
      <c r="H831" s="3" t="s">
        <v>313</v>
      </c>
      <c r="I831" s="8">
        <v>7.3000000000000016</v>
      </c>
      <c r="J831" s="3" t="s">
        <v>2265</v>
      </c>
      <c r="K831" s="3" t="s">
        <v>74</v>
      </c>
      <c r="L831" s="40">
        <v>2.877E-2</v>
      </c>
      <c r="M831" s="40">
        <v>2.4399999999999998E-2</v>
      </c>
      <c r="N831" s="8">
        <v>3323.0555420188002</v>
      </c>
      <c r="O831" s="8">
        <v>115.37</v>
      </c>
      <c r="P831" s="8">
        <v>3.8338089219324001</v>
      </c>
      <c r="Q831" s="40">
        <f t="shared" si="13"/>
        <v>3.0733310187571374E-5</v>
      </c>
      <c r="R831" s="40">
        <v>4.7679557307590432E-6</v>
      </c>
    </row>
    <row r="832" spans="2:18" ht="15" x14ac:dyDescent="0.25">
      <c r="B832" s="42" t="s">
        <v>4749</v>
      </c>
      <c r="C832" s="3" t="s">
        <v>3408</v>
      </c>
      <c r="D832" s="3" t="s">
        <v>4769</v>
      </c>
      <c r="E832" s="3">
        <v>515076933</v>
      </c>
      <c r="F832" s="3" t="s">
        <v>736</v>
      </c>
      <c r="G832" s="3" t="s">
        <v>2852</v>
      </c>
      <c r="H832" s="3" t="s">
        <v>313</v>
      </c>
      <c r="I832" s="8">
        <v>11.46</v>
      </c>
      <c r="J832" s="3" t="s">
        <v>2265</v>
      </c>
      <c r="K832" s="3" t="s">
        <v>74</v>
      </c>
      <c r="L832" s="40">
        <v>3.3119999999999997E-2</v>
      </c>
      <c r="M832" s="40">
        <v>2.5700000000000004E-2</v>
      </c>
      <c r="N832" s="8">
        <v>15919.221405463602</v>
      </c>
      <c r="O832" s="8">
        <v>122.26</v>
      </c>
      <c r="P832" s="8">
        <v>19.462839933871599</v>
      </c>
      <c r="Q832" s="40">
        <f t="shared" si="13"/>
        <v>1.560217290425707E-4</v>
      </c>
      <c r="R832" s="40">
        <v>2.4205160217733279E-5</v>
      </c>
    </row>
    <row r="833" spans="2:18" ht="15" x14ac:dyDescent="0.25">
      <c r="B833" s="42" t="s">
        <v>4749</v>
      </c>
      <c r="C833" s="3" t="s">
        <v>3408</v>
      </c>
      <c r="D833" s="3" t="s">
        <v>4770</v>
      </c>
      <c r="E833" s="3">
        <v>515076933</v>
      </c>
      <c r="F833" s="3" t="s">
        <v>736</v>
      </c>
      <c r="G833" s="3" t="s">
        <v>2852</v>
      </c>
      <c r="H833" s="3" t="s">
        <v>313</v>
      </c>
      <c r="I833" s="8">
        <v>7.2700000000000005</v>
      </c>
      <c r="J833" s="3" t="s">
        <v>2265</v>
      </c>
      <c r="K833" s="3" t="s">
        <v>74</v>
      </c>
      <c r="L833" s="40">
        <v>2.9499999999999998E-2</v>
      </c>
      <c r="M833" s="40">
        <v>2.5699999999999997E-2</v>
      </c>
      <c r="N833" s="8">
        <v>3367.7903663152001</v>
      </c>
      <c r="O833" s="8">
        <v>115.45</v>
      </c>
      <c r="P833" s="8">
        <v>3.8881137022004006</v>
      </c>
      <c r="Q833" s="40">
        <f t="shared" si="13"/>
        <v>3.1168638523080367E-5</v>
      </c>
      <c r="R833" s="40">
        <v>4.8354924269165337E-6</v>
      </c>
    </row>
    <row r="834" spans="2:18" ht="15" x14ac:dyDescent="0.25">
      <c r="B834" s="42" t="s">
        <v>4749</v>
      </c>
      <c r="C834" s="3" t="s">
        <v>3408</v>
      </c>
      <c r="D834" s="3" t="s">
        <v>4771</v>
      </c>
      <c r="E834" s="3">
        <v>515076933</v>
      </c>
      <c r="F834" s="3" t="s">
        <v>736</v>
      </c>
      <c r="G834" s="3" t="s">
        <v>4772</v>
      </c>
      <c r="H834" s="3" t="s">
        <v>313</v>
      </c>
      <c r="I834" s="8">
        <v>11.430000000000001</v>
      </c>
      <c r="J834" s="3" t="s">
        <v>2265</v>
      </c>
      <c r="K834" s="3" t="s">
        <v>74</v>
      </c>
      <c r="L834" s="40">
        <v>3.356E-2</v>
      </c>
      <c r="M834" s="40">
        <v>2.5899999999999999E-2</v>
      </c>
      <c r="N834" s="8">
        <v>12169.379065190002</v>
      </c>
      <c r="O834" s="8">
        <v>122.62</v>
      </c>
      <c r="P834" s="8">
        <v>14.922092420304402</v>
      </c>
      <c r="Q834" s="40">
        <f t="shared" si="13"/>
        <v>1.196213229035073E-4</v>
      </c>
      <c r="R834" s="40">
        <v>1.8558013067183573E-5</v>
      </c>
    </row>
    <row r="835" spans="2:18" ht="15" x14ac:dyDescent="0.25">
      <c r="B835" s="42" t="s">
        <v>4749</v>
      </c>
      <c r="C835" s="3" t="s">
        <v>3408</v>
      </c>
      <c r="D835" s="3" t="s">
        <v>4773</v>
      </c>
      <c r="E835" s="3">
        <v>515076933</v>
      </c>
      <c r="F835" s="3" t="s">
        <v>736</v>
      </c>
      <c r="G835" s="3" t="s">
        <v>4772</v>
      </c>
      <c r="H835" s="3" t="s">
        <v>313</v>
      </c>
      <c r="I835" s="8">
        <v>7.27</v>
      </c>
      <c r="J835" s="3" t="s">
        <v>2265</v>
      </c>
      <c r="K835" s="3" t="s">
        <v>74</v>
      </c>
      <c r="L835" s="40">
        <v>2.9530000000000001E-2</v>
      </c>
      <c r="M835" s="40">
        <v>2.5699999999999997E-2</v>
      </c>
      <c r="N835" s="8">
        <v>2573.6603989820005</v>
      </c>
      <c r="O835" s="8">
        <v>115.41</v>
      </c>
      <c r="P835" s="8">
        <v>2.9702613548756003</v>
      </c>
      <c r="Q835" s="40">
        <f t="shared" si="13"/>
        <v>2.3810775501961087E-5</v>
      </c>
      <c r="R835" s="40">
        <v>3.6939959547313486E-6</v>
      </c>
    </row>
    <row r="836" spans="2:18" ht="15" x14ac:dyDescent="0.25">
      <c r="B836" s="42" t="s">
        <v>4749</v>
      </c>
      <c r="C836" s="3" t="s">
        <v>3408</v>
      </c>
      <c r="D836" s="3" t="s">
        <v>4774</v>
      </c>
      <c r="E836" s="3">
        <v>515076933</v>
      </c>
      <c r="F836" s="3" t="s">
        <v>736</v>
      </c>
      <c r="G836" s="3" t="s">
        <v>4775</v>
      </c>
      <c r="H836" s="3" t="s">
        <v>313</v>
      </c>
      <c r="I836" s="8">
        <v>7.2500000000000009</v>
      </c>
      <c r="J836" s="3" t="s">
        <v>2265</v>
      </c>
      <c r="K836" s="3" t="s">
        <v>74</v>
      </c>
      <c r="L836" s="40">
        <v>2.981E-2</v>
      </c>
      <c r="M836" s="40">
        <v>2.64E-2</v>
      </c>
      <c r="N836" s="8">
        <v>1988.6240523280001</v>
      </c>
      <c r="O836" s="8">
        <v>115.37</v>
      </c>
      <c r="P836" s="8">
        <v>2.2942755647136002</v>
      </c>
      <c r="Q836" s="40">
        <f t="shared" si="13"/>
        <v>1.8391809300336287E-5</v>
      </c>
      <c r="R836" s="40">
        <v>2.8532993035038723E-6</v>
      </c>
    </row>
    <row r="837" spans="2:18" ht="15" x14ac:dyDescent="0.25">
      <c r="B837" s="42" t="s">
        <v>4749</v>
      </c>
      <c r="C837" s="3" t="s">
        <v>3408</v>
      </c>
      <c r="D837" s="3" t="s">
        <v>4776</v>
      </c>
      <c r="E837" s="3">
        <v>515076933</v>
      </c>
      <c r="F837" s="3" t="s">
        <v>736</v>
      </c>
      <c r="G837" s="3" t="s">
        <v>4775</v>
      </c>
      <c r="H837" s="3" t="s">
        <v>313</v>
      </c>
      <c r="I837" s="8">
        <v>11.409999999999998</v>
      </c>
      <c r="J837" s="3" t="s">
        <v>2265</v>
      </c>
      <c r="K837" s="3" t="s">
        <v>74</v>
      </c>
      <c r="L837" s="40">
        <v>3.3799999999999997E-2</v>
      </c>
      <c r="M837" s="40">
        <v>2.64E-2</v>
      </c>
      <c r="N837" s="8">
        <v>9399.8690189964</v>
      </c>
      <c r="O837" s="8">
        <v>122.43</v>
      </c>
      <c r="P837" s="8">
        <v>11.508259355873601</v>
      </c>
      <c r="Q837" s="40">
        <f t="shared" si="13"/>
        <v>9.2254703274259888E-5</v>
      </c>
      <c r="R837" s="40">
        <v>1.4312364612903476E-5</v>
      </c>
    </row>
    <row r="838" spans="2:18" ht="15" x14ac:dyDescent="0.25">
      <c r="B838" s="42" t="s">
        <v>4749</v>
      </c>
      <c r="C838" s="3" t="s">
        <v>3408</v>
      </c>
      <c r="D838" s="3" t="s">
        <v>4777</v>
      </c>
      <c r="E838" s="3">
        <v>515076933</v>
      </c>
      <c r="F838" s="3" t="s">
        <v>736</v>
      </c>
      <c r="G838" s="3" t="s">
        <v>4778</v>
      </c>
      <c r="H838" s="3" t="s">
        <v>313</v>
      </c>
      <c r="I838" s="8">
        <v>7.23</v>
      </c>
      <c r="J838" s="3" t="s">
        <v>2265</v>
      </c>
      <c r="K838" s="3" t="s">
        <v>74</v>
      </c>
      <c r="L838" s="40">
        <v>3.0450000000000001E-2</v>
      </c>
      <c r="M838" s="40">
        <v>2.7200000000000002E-2</v>
      </c>
      <c r="N838" s="8">
        <v>3239.3404745560001</v>
      </c>
      <c r="O838" s="8">
        <v>115.18</v>
      </c>
      <c r="P838" s="8">
        <v>3.7310720586868005</v>
      </c>
      <c r="Q838" s="40">
        <f t="shared" si="13"/>
        <v>2.9909731352496404E-5</v>
      </c>
      <c r="R838" s="40">
        <v>4.6401859785760983E-6</v>
      </c>
    </row>
    <row r="839" spans="2:18" ht="15" x14ac:dyDescent="0.25">
      <c r="B839" s="42" t="s">
        <v>4749</v>
      </c>
      <c r="C839" s="3" t="s">
        <v>3408</v>
      </c>
      <c r="D839" s="3" t="s">
        <v>4779</v>
      </c>
      <c r="E839" s="3">
        <v>515076933</v>
      </c>
      <c r="F839" s="3" t="s">
        <v>736</v>
      </c>
      <c r="G839" s="3" t="s">
        <v>4778</v>
      </c>
      <c r="H839" s="3" t="s">
        <v>313</v>
      </c>
      <c r="I839" s="8">
        <v>12.02</v>
      </c>
      <c r="J839" s="3" t="s">
        <v>2265</v>
      </c>
      <c r="K839" s="3" t="s">
        <v>74</v>
      </c>
      <c r="L839" s="40">
        <v>3.4630000000000001E-2</v>
      </c>
      <c r="M839" s="40">
        <v>2.2000000000000002E-2</v>
      </c>
      <c r="N839" s="8">
        <v>11332.672520060001</v>
      </c>
      <c r="O839" s="8">
        <v>130.66999999999999</v>
      </c>
      <c r="P839" s="8">
        <v>14.808402909754001</v>
      </c>
      <c r="Q839" s="40">
        <f t="shared" si="13"/>
        <v>1.1870994336843714E-4</v>
      </c>
      <c r="R839" s="40">
        <v>1.8416621943005494E-5</v>
      </c>
    </row>
    <row r="840" spans="2:18" ht="15" x14ac:dyDescent="0.25">
      <c r="B840" s="42" t="s">
        <v>4749</v>
      </c>
      <c r="C840" s="3" t="s">
        <v>3408</v>
      </c>
      <c r="D840" s="3" t="s">
        <v>4780</v>
      </c>
      <c r="E840" s="3">
        <v>515076933</v>
      </c>
      <c r="F840" s="3" t="s">
        <v>736</v>
      </c>
      <c r="G840" s="3" t="s">
        <v>4781</v>
      </c>
      <c r="H840" s="3" t="s">
        <v>313</v>
      </c>
      <c r="I840" s="8">
        <v>7.22</v>
      </c>
      <c r="J840" s="3" t="s">
        <v>2265</v>
      </c>
      <c r="K840" s="3" t="s">
        <v>74</v>
      </c>
      <c r="L840" s="40">
        <v>2.981E-2</v>
      </c>
      <c r="M840" s="40">
        <v>2.8199999999999999E-2</v>
      </c>
      <c r="N840" s="8">
        <v>2365.0978234660001</v>
      </c>
      <c r="O840" s="8">
        <v>113.57</v>
      </c>
      <c r="P840" s="8">
        <v>2.6860413989684004</v>
      </c>
      <c r="Q840" s="40">
        <f t="shared" si="13"/>
        <v>2.1532357290656228E-5</v>
      </c>
      <c r="R840" s="40">
        <v>3.3405228956513033E-6</v>
      </c>
    </row>
    <row r="841" spans="2:18" ht="15" x14ac:dyDescent="0.25">
      <c r="B841" s="42" t="s">
        <v>4749</v>
      </c>
      <c r="C841" s="3" t="s">
        <v>3408</v>
      </c>
      <c r="D841" s="3" t="s">
        <v>4782</v>
      </c>
      <c r="E841" s="3">
        <v>515076933</v>
      </c>
      <c r="F841" s="3" t="s">
        <v>736</v>
      </c>
      <c r="G841" s="3" t="s">
        <v>4781</v>
      </c>
      <c r="H841" s="3" t="s">
        <v>313</v>
      </c>
      <c r="I841" s="8">
        <v>11.34</v>
      </c>
      <c r="J841" s="3" t="s">
        <v>2265</v>
      </c>
      <c r="K841" s="3" t="s">
        <v>74</v>
      </c>
      <c r="L841" s="40">
        <v>3.4520000000000002E-2</v>
      </c>
      <c r="M841" s="40">
        <v>2.8500000000000001E-2</v>
      </c>
      <c r="N841" s="8">
        <v>11179.877645990002</v>
      </c>
      <c r="O841" s="8">
        <v>120.18</v>
      </c>
      <c r="P841" s="8">
        <v>13.435976857847201</v>
      </c>
      <c r="Q841" s="40">
        <f t="shared" si="13"/>
        <v>1.0770803992941662E-4</v>
      </c>
      <c r="R841" s="40">
        <v>1.6709790227476556E-5</v>
      </c>
    </row>
    <row r="842" spans="2:18" ht="15" x14ac:dyDescent="0.25">
      <c r="B842" s="42" t="s">
        <v>4749</v>
      </c>
      <c r="C842" s="3" t="s">
        <v>3408</v>
      </c>
      <c r="D842" s="3" t="s">
        <v>4783</v>
      </c>
      <c r="E842" s="3">
        <v>515076933</v>
      </c>
      <c r="F842" s="3" t="s">
        <v>736</v>
      </c>
      <c r="G842" s="3" t="s">
        <v>4784</v>
      </c>
      <c r="H842" s="3" t="s">
        <v>313</v>
      </c>
      <c r="I842" s="8">
        <v>7.2600000000000007</v>
      </c>
      <c r="J842" s="3" t="s">
        <v>2265</v>
      </c>
      <c r="K842" s="3" t="s">
        <v>74</v>
      </c>
      <c r="L842" s="40">
        <v>2.8389999999999999E-2</v>
      </c>
      <c r="M842" s="40">
        <v>2.7299999999999998E-2</v>
      </c>
      <c r="N842" s="8">
        <v>2245.8415715015999</v>
      </c>
      <c r="O842" s="8">
        <v>112.85</v>
      </c>
      <c r="P842" s="8">
        <v>2.5344321437160002</v>
      </c>
      <c r="Q842" s="40">
        <f t="shared" si="13"/>
        <v>2.0316998266808439E-5</v>
      </c>
      <c r="R842" s="40">
        <v>3.1519724926091931E-6</v>
      </c>
    </row>
    <row r="843" spans="2:18" ht="15" x14ac:dyDescent="0.25">
      <c r="B843" s="42" t="s">
        <v>4749</v>
      </c>
      <c r="C843" s="3" t="s">
        <v>3408</v>
      </c>
      <c r="D843" s="3" t="s">
        <v>4785</v>
      </c>
      <c r="E843" s="3">
        <v>515076933</v>
      </c>
      <c r="F843" s="3" t="s">
        <v>736</v>
      </c>
      <c r="G843" s="3" t="s">
        <v>4784</v>
      </c>
      <c r="H843" s="3" t="s">
        <v>313</v>
      </c>
      <c r="I843" s="8">
        <v>11.41</v>
      </c>
      <c r="J843" s="3" t="s">
        <v>2265</v>
      </c>
      <c r="K843" s="3" t="s">
        <v>74</v>
      </c>
      <c r="L843" s="40">
        <v>3.3119999999999997E-2</v>
      </c>
      <c r="M843" s="40">
        <v>2.8300000000000006E-2</v>
      </c>
      <c r="N843" s="8">
        <v>10612.636087889201</v>
      </c>
      <c r="O843" s="8">
        <v>118.49</v>
      </c>
      <c r="P843" s="8">
        <v>12.574912277138001</v>
      </c>
      <c r="Q843" s="40">
        <f t="shared" si="13"/>
        <v>1.008054098324716E-4</v>
      </c>
      <c r="R843" s="40">
        <v>1.5638918442850234E-5</v>
      </c>
    </row>
    <row r="844" spans="2:18" ht="15" x14ac:dyDescent="0.25">
      <c r="B844" s="42" t="s">
        <v>4749</v>
      </c>
      <c r="C844" s="3" t="s">
        <v>3408</v>
      </c>
      <c r="D844" s="3" t="s">
        <v>4786</v>
      </c>
      <c r="E844" s="3">
        <v>515076933</v>
      </c>
      <c r="F844" s="3" t="s">
        <v>736</v>
      </c>
      <c r="G844" s="3" t="s">
        <v>4787</v>
      </c>
      <c r="H844" s="3" t="s">
        <v>313</v>
      </c>
      <c r="I844" s="8">
        <v>7.23</v>
      </c>
      <c r="J844" s="3" t="s">
        <v>2265</v>
      </c>
      <c r="K844" s="3" t="s">
        <v>74</v>
      </c>
      <c r="L844" s="40">
        <v>2.9159999999999998E-2</v>
      </c>
      <c r="M844" s="40">
        <v>2.8299999999999995E-2</v>
      </c>
      <c r="N844" s="8">
        <v>1317.7634210612</v>
      </c>
      <c r="O844" s="8">
        <v>112.25</v>
      </c>
      <c r="P844" s="8">
        <v>1.4791893708952002</v>
      </c>
      <c r="Q844" s="40">
        <f t="shared" si="13"/>
        <v>1.1857759916466262E-5</v>
      </c>
      <c r="R844" s="40">
        <v>1.8396090106344613E-6</v>
      </c>
    </row>
    <row r="845" spans="2:18" ht="15" x14ac:dyDescent="0.25">
      <c r="B845" s="42" t="s">
        <v>4749</v>
      </c>
      <c r="C845" s="3" t="s">
        <v>3408</v>
      </c>
      <c r="D845" s="3" t="s">
        <v>4788</v>
      </c>
      <c r="E845" s="3">
        <v>515076933</v>
      </c>
      <c r="F845" s="3" t="s">
        <v>736</v>
      </c>
      <c r="G845" s="3" t="s">
        <v>4787</v>
      </c>
      <c r="H845" s="3" t="s">
        <v>313</v>
      </c>
      <c r="I845" s="8">
        <v>11.37</v>
      </c>
      <c r="J845" s="3" t="s">
        <v>2265</v>
      </c>
      <c r="K845" s="3" t="s">
        <v>74</v>
      </c>
      <c r="L845" s="40">
        <v>3.3860000000000001E-2</v>
      </c>
      <c r="M845" s="40">
        <v>2.8500000000000001E-2</v>
      </c>
      <c r="N845" s="8">
        <v>6224.1823302344001</v>
      </c>
      <c r="O845" s="8">
        <v>118.65</v>
      </c>
      <c r="P845" s="8">
        <v>7.3849922969368009</v>
      </c>
      <c r="Q845" s="40">
        <f t="shared" si="13"/>
        <v>5.9200983569150837E-5</v>
      </c>
      <c r="R845" s="40">
        <v>9.184421305494598E-6</v>
      </c>
    </row>
    <row r="846" spans="2:18" ht="15" x14ac:dyDescent="0.25">
      <c r="B846" s="42" t="s">
        <v>4749</v>
      </c>
      <c r="C846" s="3" t="s">
        <v>3408</v>
      </c>
      <c r="D846" s="3" t="s">
        <v>4789</v>
      </c>
      <c r="E846" s="3">
        <v>515076933</v>
      </c>
      <c r="F846" s="3" t="s">
        <v>736</v>
      </c>
      <c r="G846" s="3" t="s">
        <v>4790</v>
      </c>
      <c r="H846" s="3" t="s">
        <v>313</v>
      </c>
      <c r="I846" s="8">
        <v>7.25</v>
      </c>
      <c r="J846" s="3" t="s">
        <v>2265</v>
      </c>
      <c r="K846" s="3" t="s">
        <v>74</v>
      </c>
      <c r="L846" s="40">
        <v>2.7959999999999999E-2</v>
      </c>
      <c r="M846" s="40">
        <v>2.8300000000000002E-2</v>
      </c>
      <c r="N846" s="8">
        <v>821.08241960000009</v>
      </c>
      <c r="O846" s="8">
        <v>112.02</v>
      </c>
      <c r="P846" s="8">
        <v>0.91977627173800014</v>
      </c>
      <c r="Q846" s="40">
        <f t="shared" ref="Q846:Q909" si="14">P846/$P$10</f>
        <v>7.3732859508928679E-6</v>
      </c>
      <c r="R846" s="40">
        <v>1.1438891804860564E-6</v>
      </c>
    </row>
    <row r="847" spans="2:18" ht="15" x14ac:dyDescent="0.25">
      <c r="B847" s="42" t="s">
        <v>4749</v>
      </c>
      <c r="C847" s="3" t="s">
        <v>3408</v>
      </c>
      <c r="D847" s="3" t="s">
        <v>4791</v>
      </c>
      <c r="E847" s="3">
        <v>515076933</v>
      </c>
      <c r="F847" s="3" t="s">
        <v>736</v>
      </c>
      <c r="G847" s="3" t="s">
        <v>4790</v>
      </c>
      <c r="H847" s="3" t="s">
        <v>313</v>
      </c>
      <c r="I847" s="8">
        <v>11.43</v>
      </c>
      <c r="J847" s="3" t="s">
        <v>2265</v>
      </c>
      <c r="K847" s="3" t="s">
        <v>74</v>
      </c>
      <c r="L847" s="40">
        <v>3.2759999999999997E-2</v>
      </c>
      <c r="M847" s="40">
        <v>2.8499999999999994E-2</v>
      </c>
      <c r="N847" s="8">
        <v>3877.1241236972005</v>
      </c>
      <c r="O847" s="8">
        <v>118.02</v>
      </c>
      <c r="P847" s="8">
        <v>4.5757818492080009</v>
      </c>
      <c r="Q847" s="40">
        <f t="shared" si="14"/>
        <v>3.6681255061476975E-5</v>
      </c>
      <c r="R847" s="40">
        <v>5.6907179608830779E-6</v>
      </c>
    </row>
    <row r="848" spans="2:18" ht="15" x14ac:dyDescent="0.25">
      <c r="B848" s="42" t="s">
        <v>4749</v>
      </c>
      <c r="C848" s="3" t="s">
        <v>3408</v>
      </c>
      <c r="D848" s="3" t="s">
        <v>4792</v>
      </c>
      <c r="E848" s="3">
        <v>515076933</v>
      </c>
      <c r="F848" s="3" t="s">
        <v>736</v>
      </c>
      <c r="G848" s="3" t="s">
        <v>4793</v>
      </c>
      <c r="H848" s="3" t="s">
        <v>313</v>
      </c>
      <c r="I848" s="8">
        <v>7.29</v>
      </c>
      <c r="J848" s="3" t="s">
        <v>2265</v>
      </c>
      <c r="K848" s="3" t="s">
        <v>74</v>
      </c>
      <c r="L848" s="40">
        <v>2.6169999999999999E-2</v>
      </c>
      <c r="M848" s="40">
        <v>2.8300000000000002E-2</v>
      </c>
      <c r="N848" s="8">
        <v>3460.9308486800005</v>
      </c>
      <c r="O848" s="8">
        <v>110.73</v>
      </c>
      <c r="P848" s="8">
        <v>3.8322886937224001</v>
      </c>
      <c r="Q848" s="40">
        <f t="shared" si="14"/>
        <v>3.0721123444286768E-5</v>
      </c>
      <c r="R848" s="40">
        <v>4.7660650833758451E-6</v>
      </c>
    </row>
    <row r="849" spans="2:18" ht="15" x14ac:dyDescent="0.25">
      <c r="B849" s="42" t="s">
        <v>4749</v>
      </c>
      <c r="C849" s="3" t="s">
        <v>3408</v>
      </c>
      <c r="D849" s="3" t="s">
        <v>4794</v>
      </c>
      <c r="E849" s="3">
        <v>515076933</v>
      </c>
      <c r="F849" s="3" t="s">
        <v>736</v>
      </c>
      <c r="G849" s="3" t="s">
        <v>4793</v>
      </c>
      <c r="H849" s="3" t="s">
        <v>313</v>
      </c>
      <c r="I849" s="8">
        <v>11.52</v>
      </c>
      <c r="J849" s="3" t="s">
        <v>2265</v>
      </c>
      <c r="K849" s="3" t="s">
        <v>74</v>
      </c>
      <c r="L849" s="40">
        <v>3.1009999999999999E-2</v>
      </c>
      <c r="M849" s="40">
        <v>2.8400000000000002E-2</v>
      </c>
      <c r="N849" s="8">
        <v>16336.951145683201</v>
      </c>
      <c r="O849" s="8">
        <v>116.01</v>
      </c>
      <c r="P849" s="8">
        <v>18.952496935981603</v>
      </c>
      <c r="Q849" s="40">
        <f t="shared" si="14"/>
        <v>1.5193062018044654E-4</v>
      </c>
      <c r="R849" s="40">
        <v>2.3570466921590635E-5</v>
      </c>
    </row>
    <row r="850" spans="2:18" ht="15" x14ac:dyDescent="0.25">
      <c r="B850" s="42" t="s">
        <v>4749</v>
      </c>
      <c r="C850" s="3" t="s">
        <v>3408</v>
      </c>
      <c r="D850" s="3" t="s">
        <v>4795</v>
      </c>
      <c r="E850" s="3">
        <v>515076933</v>
      </c>
      <c r="F850" s="3" t="s">
        <v>736</v>
      </c>
      <c r="G850" s="3" t="s">
        <v>677</v>
      </c>
      <c r="H850" s="3" t="s">
        <v>313</v>
      </c>
      <c r="I850" s="8">
        <v>7.27</v>
      </c>
      <c r="J850" s="3" t="s">
        <v>2265</v>
      </c>
      <c r="K850" s="3" t="s">
        <v>74</v>
      </c>
      <c r="L850" s="40">
        <v>2.63E-2</v>
      </c>
      <c r="M850" s="40">
        <v>2.9100000000000001E-2</v>
      </c>
      <c r="N850" s="8">
        <v>2193.6988582020003</v>
      </c>
      <c r="O850" s="8">
        <v>109.74</v>
      </c>
      <c r="P850" s="8">
        <v>2.4073649432900002</v>
      </c>
      <c r="Q850" s="40">
        <f t="shared" si="14"/>
        <v>1.9298377943031276E-5</v>
      </c>
      <c r="R850" s="40">
        <v>2.9939440674060711E-6</v>
      </c>
    </row>
    <row r="851" spans="2:18" ht="15" x14ac:dyDescent="0.25">
      <c r="B851" s="42" t="s">
        <v>4749</v>
      </c>
      <c r="C851" s="3" t="s">
        <v>3408</v>
      </c>
      <c r="D851" s="3" t="s">
        <v>4796</v>
      </c>
      <c r="E851" s="3">
        <v>515076933</v>
      </c>
      <c r="F851" s="3" t="s">
        <v>736</v>
      </c>
      <c r="G851" s="3" t="s">
        <v>677</v>
      </c>
      <c r="H851" s="3" t="s">
        <v>313</v>
      </c>
      <c r="I851" s="8">
        <v>11.510000000000002</v>
      </c>
      <c r="J851" s="3" t="s">
        <v>2265</v>
      </c>
      <c r="K851" s="3" t="s">
        <v>74</v>
      </c>
      <c r="L851" s="40">
        <v>3.09E-2</v>
      </c>
      <c r="M851" s="40">
        <v>2.9500000000000005E-2</v>
      </c>
      <c r="N851" s="8">
        <v>10343.095328228801</v>
      </c>
      <c r="O851" s="8">
        <v>113.95</v>
      </c>
      <c r="P851" s="8">
        <v>11.785956816422001</v>
      </c>
      <c r="Q851" s="40">
        <f t="shared" si="14"/>
        <v>9.4480834614429289E-5</v>
      </c>
      <c r="R851" s="40">
        <v>1.4657725903828638E-5</v>
      </c>
    </row>
    <row r="852" spans="2:18" ht="15" x14ac:dyDescent="0.25">
      <c r="B852" s="42" t="s">
        <v>4749</v>
      </c>
      <c r="C852" s="3" t="s">
        <v>3408</v>
      </c>
      <c r="D852" s="3" t="s">
        <v>4797</v>
      </c>
      <c r="E852" s="3">
        <v>515076933</v>
      </c>
      <c r="F852" s="3" t="s">
        <v>736</v>
      </c>
      <c r="G852" s="3" t="s">
        <v>4798</v>
      </c>
      <c r="H852" s="3" t="s">
        <v>313</v>
      </c>
      <c r="I852" s="8">
        <v>7.26</v>
      </c>
      <c r="J852" s="3" t="s">
        <v>2265</v>
      </c>
      <c r="K852" s="3" t="s">
        <v>74</v>
      </c>
      <c r="L852" s="40">
        <v>2.6329999999999999E-2</v>
      </c>
      <c r="M852" s="40">
        <v>2.9499999999999998E-2</v>
      </c>
      <c r="N852" s="8">
        <v>7597.5265681428009</v>
      </c>
      <c r="O852" s="8">
        <v>108.47</v>
      </c>
      <c r="P852" s="8">
        <v>8.2410367816428014</v>
      </c>
      <c r="Q852" s="40">
        <f t="shared" si="14"/>
        <v>6.6063370615182418E-5</v>
      </c>
      <c r="R852" s="40">
        <v>1.0249049796311859E-5</v>
      </c>
    </row>
    <row r="853" spans="2:18" ht="15" x14ac:dyDescent="0.25">
      <c r="B853" s="42" t="s">
        <v>4749</v>
      </c>
      <c r="C853" s="3" t="s">
        <v>3408</v>
      </c>
      <c r="D853" s="3" t="s">
        <v>4799</v>
      </c>
      <c r="E853" s="3">
        <v>515076933</v>
      </c>
      <c r="F853" s="3" t="s">
        <v>736</v>
      </c>
      <c r="G853" s="3" t="s">
        <v>4798</v>
      </c>
      <c r="H853" s="3" t="s">
        <v>313</v>
      </c>
      <c r="I853" s="8">
        <v>11.51</v>
      </c>
      <c r="J853" s="3" t="s">
        <v>2265</v>
      </c>
      <c r="K853" s="3" t="s">
        <v>74</v>
      </c>
      <c r="L853" s="40">
        <v>3.1050000000000001E-2</v>
      </c>
      <c r="M853" s="40">
        <v>2.9300000000000007E-2</v>
      </c>
      <c r="N853" s="8">
        <v>35735.238846847999</v>
      </c>
      <c r="O853" s="8">
        <v>113.46</v>
      </c>
      <c r="P853" s="8">
        <v>40.545201743482799</v>
      </c>
      <c r="Q853" s="40">
        <f t="shared" si="14"/>
        <v>3.2502617818835791E-4</v>
      </c>
      <c r="R853" s="40">
        <v>5.0424455403004312E-5</v>
      </c>
    </row>
    <row r="854" spans="2:18" ht="15" x14ac:dyDescent="0.25">
      <c r="B854" s="42" t="s">
        <v>4800</v>
      </c>
      <c r="C854" s="3" t="s">
        <v>3408</v>
      </c>
      <c r="D854" s="3" t="s">
        <v>4801</v>
      </c>
      <c r="E854" s="3">
        <v>512616871</v>
      </c>
      <c r="F854" s="3" t="s">
        <v>115</v>
      </c>
      <c r="G854" s="3" t="s">
        <v>4802</v>
      </c>
      <c r="H854" s="3" t="s">
        <v>2009</v>
      </c>
      <c r="I854" s="8">
        <v>2.319999999999768</v>
      </c>
      <c r="J854" s="3" t="s">
        <v>2323</v>
      </c>
      <c r="K854" s="3" t="s">
        <v>74</v>
      </c>
      <c r="L854" s="40">
        <v>1.7100000000000001E-2</v>
      </c>
      <c r="M854" s="40">
        <v>2.6299999999999171E-2</v>
      </c>
      <c r="N854" s="8">
        <v>45073.70310553693</v>
      </c>
      <c r="O854" s="8">
        <v>109.79</v>
      </c>
      <c r="P854" s="8">
        <v>49.486418620855915</v>
      </c>
      <c r="Q854" s="40">
        <f t="shared" si="14"/>
        <v>3.9670246601131729E-4</v>
      </c>
      <c r="R854" s="40">
        <v>6.1544291346456257E-5</v>
      </c>
    </row>
    <row r="855" spans="2:18" ht="15" x14ac:dyDescent="0.25">
      <c r="B855" s="42" t="s">
        <v>4800</v>
      </c>
      <c r="C855" s="3" t="s">
        <v>3408</v>
      </c>
      <c r="D855" s="3" t="s">
        <v>4803</v>
      </c>
      <c r="E855" s="3">
        <v>512616871</v>
      </c>
      <c r="F855" s="3" t="s">
        <v>115</v>
      </c>
      <c r="G855" s="3" t="s">
        <v>4804</v>
      </c>
      <c r="H855" s="3" t="s">
        <v>2009</v>
      </c>
      <c r="I855" s="8">
        <v>2.319999999999796</v>
      </c>
      <c r="J855" s="3" t="s">
        <v>2323</v>
      </c>
      <c r="K855" s="3" t="s">
        <v>74</v>
      </c>
      <c r="L855" s="40">
        <v>1.6899999999999998E-2</v>
      </c>
      <c r="M855" s="40">
        <v>2.6200000000002048E-2</v>
      </c>
      <c r="N855" s="8">
        <v>39077.901565729895</v>
      </c>
      <c r="O855" s="8">
        <v>109.78</v>
      </c>
      <c r="P855" s="8">
        <v>42.899720308100058</v>
      </c>
      <c r="Q855" s="40">
        <f t="shared" si="14"/>
        <v>3.4390091891286535E-4</v>
      </c>
      <c r="R855" s="40">
        <v>5.3352676530333457E-5</v>
      </c>
    </row>
    <row r="856" spans="2:18" ht="15" x14ac:dyDescent="0.25">
      <c r="B856" s="42" t="s">
        <v>4800</v>
      </c>
      <c r="C856" s="3" t="s">
        <v>3408</v>
      </c>
      <c r="D856" s="3" t="s">
        <v>4805</v>
      </c>
      <c r="E856" s="3">
        <v>512616871</v>
      </c>
      <c r="F856" s="3" t="s">
        <v>115</v>
      </c>
      <c r="G856" s="3" t="s">
        <v>4806</v>
      </c>
      <c r="H856" s="3" t="s">
        <v>2009</v>
      </c>
      <c r="I856" s="8">
        <v>2.3199999999997791</v>
      </c>
      <c r="J856" s="3" t="s">
        <v>2323</v>
      </c>
      <c r="K856" s="3" t="s">
        <v>74</v>
      </c>
      <c r="L856" s="40">
        <v>1.2500000000000001E-2</v>
      </c>
      <c r="M856" s="40">
        <v>2.6199999999997236E-2</v>
      </c>
      <c r="N856" s="8">
        <v>48086.639423176566</v>
      </c>
      <c r="O856" s="8">
        <v>106.35</v>
      </c>
      <c r="P856" s="8">
        <v>51.14014100177193</v>
      </c>
      <c r="Q856" s="40">
        <f t="shared" si="14"/>
        <v>4.0995935072616723E-4</v>
      </c>
      <c r="R856" s="40">
        <v>6.3600960122530431E-5</v>
      </c>
    </row>
    <row r="857" spans="2:18" ht="15" x14ac:dyDescent="0.25">
      <c r="B857" s="42" t="s">
        <v>4800</v>
      </c>
      <c r="C857" s="3" t="s">
        <v>3408</v>
      </c>
      <c r="D857" s="3" t="s">
        <v>4807</v>
      </c>
      <c r="E857" s="3">
        <v>512616871</v>
      </c>
      <c r="F857" s="3" t="s">
        <v>115</v>
      </c>
      <c r="G857" s="3" t="s">
        <v>389</v>
      </c>
      <c r="H857" s="3" t="s">
        <v>2009</v>
      </c>
      <c r="I857" s="8">
        <v>2.3200000000004231</v>
      </c>
      <c r="J857" s="3" t="s">
        <v>2323</v>
      </c>
      <c r="K857" s="3" t="s">
        <v>74</v>
      </c>
      <c r="L857" s="40">
        <v>1.2E-2</v>
      </c>
      <c r="M857" s="40">
        <v>3.0399999999998983E-2</v>
      </c>
      <c r="N857" s="8">
        <v>25500.485666619526</v>
      </c>
      <c r="O857" s="8">
        <v>105</v>
      </c>
      <c r="P857" s="8">
        <v>26.775509938271007</v>
      </c>
      <c r="Q857" s="40">
        <f t="shared" si="14"/>
        <v>2.1464294885841802E-4</v>
      </c>
      <c r="R857" s="40">
        <v>3.3299637163405303E-5</v>
      </c>
    </row>
    <row r="858" spans="2:18" ht="15" x14ac:dyDescent="0.25">
      <c r="B858" s="42" t="s">
        <v>4808</v>
      </c>
      <c r="C858" s="3" t="s">
        <v>3408</v>
      </c>
      <c r="D858" s="3" t="s">
        <v>4809</v>
      </c>
      <c r="E858" s="3">
        <v>560007619</v>
      </c>
      <c r="F858" s="3" t="s">
        <v>115</v>
      </c>
      <c r="G858" s="3" t="s">
        <v>4810</v>
      </c>
      <c r="H858" s="3" t="s">
        <v>2009</v>
      </c>
      <c r="I858" s="8">
        <v>1.8599999999999717</v>
      </c>
      <c r="J858" s="3" t="s">
        <v>1397</v>
      </c>
      <c r="K858" s="3" t="s">
        <v>74</v>
      </c>
      <c r="L858" s="40">
        <v>4.0649999999999999E-2</v>
      </c>
      <c r="M858" s="40">
        <v>3.9599999999999698E-2</v>
      </c>
      <c r="N858" s="8">
        <v>326557.47221990826</v>
      </c>
      <c r="O858" s="8">
        <v>113.82</v>
      </c>
      <c r="P858" s="8">
        <v>371.68771488069189</v>
      </c>
      <c r="Q858" s="40">
        <f t="shared" si="14"/>
        <v>2.9795939408947185E-3</v>
      </c>
      <c r="R858" s="40">
        <v>4.6225323335229499E-4</v>
      </c>
    </row>
    <row r="859" spans="2:18" ht="15" x14ac:dyDescent="0.25">
      <c r="B859" s="42" t="s">
        <v>4808</v>
      </c>
      <c r="C859" s="3" t="s">
        <v>3408</v>
      </c>
      <c r="D859" s="3" t="s">
        <v>4811</v>
      </c>
      <c r="E859" s="3">
        <v>560007619</v>
      </c>
      <c r="F859" s="3" t="s">
        <v>115</v>
      </c>
      <c r="G859" s="3" t="s">
        <v>4812</v>
      </c>
      <c r="H859" s="3" t="s">
        <v>2009</v>
      </c>
      <c r="I859" s="8">
        <v>1.02</v>
      </c>
      <c r="J859" s="3" t="s">
        <v>1397</v>
      </c>
      <c r="K859" s="3" t="s">
        <v>52</v>
      </c>
      <c r="L859" s="40">
        <v>3.5000000000000003E-2</v>
      </c>
      <c r="M859" s="40">
        <v>9.7699999999999995E-2</v>
      </c>
      <c r="N859" s="8">
        <v>92399.629790000006</v>
      </c>
      <c r="O859" s="8">
        <v>102.75</v>
      </c>
      <c r="P859" s="8">
        <v>351.28029231535322</v>
      </c>
      <c r="Q859" s="40">
        <f t="shared" si="14"/>
        <v>2.8160000684298208E-3</v>
      </c>
      <c r="R859" s="40">
        <v>4.3687333327073751E-4</v>
      </c>
    </row>
    <row r="860" spans="2:18" ht="15" x14ac:dyDescent="0.25">
      <c r="B860" s="42" t="s">
        <v>4808</v>
      </c>
      <c r="C860" s="3" t="s">
        <v>3408</v>
      </c>
      <c r="D860" s="3" t="s">
        <v>4813</v>
      </c>
      <c r="E860" s="3">
        <v>560007619</v>
      </c>
      <c r="F860" s="3" t="s">
        <v>115</v>
      </c>
      <c r="G860" s="3" t="s">
        <v>4814</v>
      </c>
      <c r="H860" s="3" t="s">
        <v>2009</v>
      </c>
      <c r="I860" s="8">
        <v>2.0099999999999389</v>
      </c>
      <c r="J860" s="3" t="s">
        <v>1397</v>
      </c>
      <c r="K860" s="3" t="s">
        <v>74</v>
      </c>
      <c r="L860" s="40">
        <v>2.7709999999999999E-2</v>
      </c>
      <c r="M860" s="40">
        <v>3.9099999999999364E-2</v>
      </c>
      <c r="N860" s="8">
        <v>213328.46088764261</v>
      </c>
      <c r="O860" s="8">
        <v>107.53</v>
      </c>
      <c r="P860" s="8">
        <v>229.39209394579012</v>
      </c>
      <c r="Q860" s="40">
        <f t="shared" si="14"/>
        <v>1.83889664857345E-3</v>
      </c>
      <c r="R860" s="40">
        <v>2.8528582701726313E-4</v>
      </c>
    </row>
    <row r="861" spans="2:18" ht="15" x14ac:dyDescent="0.25">
      <c r="B861" s="42" t="s">
        <v>4808</v>
      </c>
      <c r="C861" s="3" t="s">
        <v>3408</v>
      </c>
      <c r="D861" s="3" t="s">
        <v>4815</v>
      </c>
      <c r="E861" s="3">
        <v>560007619</v>
      </c>
      <c r="F861" s="3" t="s">
        <v>115</v>
      </c>
      <c r="G861" s="3" t="s">
        <v>4323</v>
      </c>
      <c r="H861" s="3" t="s">
        <v>2009</v>
      </c>
      <c r="I861" s="8">
        <v>0.61</v>
      </c>
      <c r="J861" s="3" t="s">
        <v>1397</v>
      </c>
      <c r="K861" s="3" t="s">
        <v>52</v>
      </c>
      <c r="L861" s="40">
        <v>3.7499999999999999E-2</v>
      </c>
      <c r="M861" s="40">
        <v>0.11909999999999998</v>
      </c>
      <c r="N861" s="8">
        <v>1415.4836904000001</v>
      </c>
      <c r="O861" s="8">
        <v>101.88</v>
      </c>
      <c r="P861" s="8">
        <v>5.3357504580212005</v>
      </c>
      <c r="Q861" s="40">
        <f t="shared" si="14"/>
        <v>4.2773460349501756E-5</v>
      </c>
      <c r="R861" s="40">
        <v>6.6358607046590196E-6</v>
      </c>
    </row>
    <row r="862" spans="2:18" ht="15" x14ac:dyDescent="0.25">
      <c r="B862" s="42" t="s">
        <v>4808</v>
      </c>
      <c r="C862" s="3" t="s">
        <v>3408</v>
      </c>
      <c r="D862" s="3" t="s">
        <v>4816</v>
      </c>
      <c r="E862" s="3">
        <v>560007619</v>
      </c>
      <c r="F862" s="3" t="s">
        <v>115</v>
      </c>
      <c r="G862" s="3" t="s">
        <v>4817</v>
      </c>
      <c r="H862" s="3" t="s">
        <v>2009</v>
      </c>
      <c r="I862" s="8">
        <v>1.07</v>
      </c>
      <c r="J862" s="3" t="s">
        <v>1397</v>
      </c>
      <c r="K862" s="3" t="s">
        <v>52</v>
      </c>
      <c r="L862" s="40">
        <v>9.869E-2</v>
      </c>
      <c r="M862" s="40">
        <v>0.13170000000000001</v>
      </c>
      <c r="N862" s="8">
        <v>6291.0386240000007</v>
      </c>
      <c r="O862" s="8">
        <v>100.1</v>
      </c>
      <c r="P862" s="8">
        <v>23.300119751708799</v>
      </c>
      <c r="Q862" s="40">
        <f t="shared" si="14"/>
        <v>1.8678286328779417E-4</v>
      </c>
      <c r="R862" s="40">
        <v>2.8977432563732453E-5</v>
      </c>
    </row>
    <row r="863" spans="2:18" ht="15" x14ac:dyDescent="0.25">
      <c r="B863" s="42" t="s">
        <v>4818</v>
      </c>
      <c r="C863" s="3" t="s">
        <v>3424</v>
      </c>
      <c r="D863" s="3" t="s">
        <v>4819</v>
      </c>
      <c r="E863" s="3">
        <v>540280369</v>
      </c>
      <c r="F863" s="3" t="s">
        <v>115</v>
      </c>
      <c r="G863" s="3" t="s">
        <v>1159</v>
      </c>
      <c r="H863" s="3" t="s">
        <v>2009</v>
      </c>
      <c r="I863" s="8">
        <v>6.0699999999999799</v>
      </c>
      <c r="J863" s="3" t="s">
        <v>2265</v>
      </c>
      <c r="K863" s="3" t="s">
        <v>74</v>
      </c>
      <c r="L863" s="40">
        <v>3.5400000000000002E-3</v>
      </c>
      <c r="M863" s="40">
        <v>3.599999999999963E-2</v>
      </c>
      <c r="N863" s="8">
        <v>310957.26570408361</v>
      </c>
      <c r="O863" s="8">
        <v>89.03</v>
      </c>
      <c r="P863" s="8">
        <v>276.84525362345676</v>
      </c>
      <c r="Q863" s="40">
        <f t="shared" si="14"/>
        <v>2.2192997165017786E-3</v>
      </c>
      <c r="R863" s="40">
        <v>3.4430143505484706E-4</v>
      </c>
    </row>
    <row r="864" spans="2:18" ht="15" x14ac:dyDescent="0.25">
      <c r="B864" s="42" t="s">
        <v>4820</v>
      </c>
      <c r="C864" s="3" t="s">
        <v>3408</v>
      </c>
      <c r="D864" s="3" t="s">
        <v>4821</v>
      </c>
      <c r="E864" s="3">
        <v>540321833</v>
      </c>
      <c r="F864" s="3" t="s">
        <v>115</v>
      </c>
      <c r="G864" s="3" t="s">
        <v>4822</v>
      </c>
      <c r="H864" s="3" t="s">
        <v>2009</v>
      </c>
      <c r="I864" s="8">
        <v>2.5799999999999996</v>
      </c>
      <c r="J864" s="3" t="s">
        <v>2323</v>
      </c>
      <c r="K864" s="3" t="s">
        <v>74</v>
      </c>
      <c r="L864" s="40">
        <v>7.4999999999999997E-2</v>
      </c>
      <c r="M864" s="40">
        <v>6.8900000000000003E-2</v>
      </c>
      <c r="N864" s="8">
        <v>59658.403197440006</v>
      </c>
      <c r="O864" s="8">
        <v>100.8</v>
      </c>
      <c r="P864" s="8">
        <v>60.13567016832161</v>
      </c>
      <c r="Q864" s="40">
        <f t="shared" si="14"/>
        <v>4.8207102707898037E-4</v>
      </c>
      <c r="R864" s="40">
        <v>7.4788342100670901E-5</v>
      </c>
    </row>
    <row r="865" spans="2:18" ht="15" x14ac:dyDescent="0.25">
      <c r="B865" s="42" t="s">
        <v>4820</v>
      </c>
      <c r="C865" s="3" t="s">
        <v>3408</v>
      </c>
      <c r="D865" s="3" t="s">
        <v>4823</v>
      </c>
      <c r="E865" s="3">
        <v>540321833</v>
      </c>
      <c r="F865" s="3" t="s">
        <v>115</v>
      </c>
      <c r="G865" s="3" t="s">
        <v>4824</v>
      </c>
      <c r="H865" s="3" t="s">
        <v>2009</v>
      </c>
      <c r="I865" s="8">
        <v>0</v>
      </c>
      <c r="J865" s="3" t="s">
        <v>2323</v>
      </c>
      <c r="K865" s="3" t="s">
        <v>74</v>
      </c>
      <c r="L865" s="40">
        <v>0</v>
      </c>
      <c r="M865" s="40">
        <v>0</v>
      </c>
      <c r="N865" s="8">
        <v>73.206231283576926</v>
      </c>
      <c r="O865" s="8">
        <v>100</v>
      </c>
      <c r="P865" s="8">
        <v>7.3206231283563739E-2</v>
      </c>
      <c r="Q865" s="40">
        <f t="shared" si="14"/>
        <v>5.8684975164772354E-7</v>
      </c>
      <c r="R865" s="40">
        <v>9.1043679297351847E-8</v>
      </c>
    </row>
    <row r="866" spans="2:18" ht="15" x14ac:dyDescent="0.25">
      <c r="B866" s="42" t="s">
        <v>4825</v>
      </c>
      <c r="C866" s="3" t="s">
        <v>3408</v>
      </c>
      <c r="D866" s="3" t="s">
        <v>4826</v>
      </c>
      <c r="E866" s="3">
        <v>511694879</v>
      </c>
      <c r="F866" s="3" t="s">
        <v>736</v>
      </c>
      <c r="G866" s="3" t="s">
        <v>4827</v>
      </c>
      <c r="H866" s="3" t="s">
        <v>313</v>
      </c>
      <c r="I866" s="8">
        <v>15.729999999999999</v>
      </c>
      <c r="J866" s="3" t="s">
        <v>2265</v>
      </c>
      <c r="K866" s="3" t="s">
        <v>74</v>
      </c>
      <c r="L866" s="40">
        <v>3.5819999999999998E-2</v>
      </c>
      <c r="M866" s="40">
        <v>2.8900000000000002E-2</v>
      </c>
      <c r="N866" s="8">
        <v>6105.4959648660006</v>
      </c>
      <c r="O866" s="8">
        <v>123.75</v>
      </c>
      <c r="P866" s="8">
        <v>7.5555510774372001</v>
      </c>
      <c r="Q866" s="40">
        <f t="shared" si="14"/>
        <v>6.0568249390967167E-5</v>
      </c>
      <c r="R866" s="40">
        <v>9.3965384796881034E-6</v>
      </c>
    </row>
    <row r="867" spans="2:18" ht="15" x14ac:dyDescent="0.25">
      <c r="B867" s="42" t="s">
        <v>4825</v>
      </c>
      <c r="C867" s="3" t="s">
        <v>3408</v>
      </c>
      <c r="D867" s="3" t="s">
        <v>4828</v>
      </c>
      <c r="E867" s="3">
        <v>511694879</v>
      </c>
      <c r="F867" s="3" t="s">
        <v>736</v>
      </c>
      <c r="G867" s="3" t="s">
        <v>4827</v>
      </c>
      <c r="H867" s="3" t="s">
        <v>313</v>
      </c>
      <c r="I867" s="8">
        <v>7.2399999999999993</v>
      </c>
      <c r="J867" s="3" t="s">
        <v>2265</v>
      </c>
      <c r="K867" s="3" t="s">
        <v>74</v>
      </c>
      <c r="L867" s="40">
        <v>2.512E-2</v>
      </c>
      <c r="M867" s="40">
        <v>2.7099999999999999E-2</v>
      </c>
      <c r="N867" s="8">
        <v>4384.0022747580006</v>
      </c>
      <c r="O867" s="8">
        <v>109.26</v>
      </c>
      <c r="P867" s="8">
        <v>4.789960832232401</v>
      </c>
      <c r="Q867" s="40">
        <f t="shared" si="14"/>
        <v>3.8398197469141273E-5</v>
      </c>
      <c r="R867" s="40">
        <v>5.9570838466937371E-6</v>
      </c>
    </row>
    <row r="868" spans="2:18" ht="15" x14ac:dyDescent="0.25">
      <c r="B868" s="42" t="s">
        <v>4825</v>
      </c>
      <c r="C868" s="3" t="s">
        <v>3408</v>
      </c>
      <c r="D868" s="3" t="s">
        <v>4829</v>
      </c>
      <c r="E868" s="3">
        <v>511694879</v>
      </c>
      <c r="F868" s="3" t="s">
        <v>736</v>
      </c>
      <c r="G868" s="3" t="s">
        <v>4830</v>
      </c>
      <c r="H868" s="3" t="s">
        <v>313</v>
      </c>
      <c r="I868" s="8">
        <v>7.1900000000000013</v>
      </c>
      <c r="J868" s="3" t="s">
        <v>2265</v>
      </c>
      <c r="K868" s="3" t="s">
        <v>74</v>
      </c>
      <c r="L868" s="40">
        <v>2.7980000000000001E-2</v>
      </c>
      <c r="M868" s="40">
        <v>2.7400000000000001E-2</v>
      </c>
      <c r="N868" s="8">
        <v>370063.46416388446</v>
      </c>
      <c r="O868" s="8">
        <v>110.83</v>
      </c>
      <c r="P868" s="8">
        <v>410.14133724932401</v>
      </c>
      <c r="Q868" s="40">
        <f t="shared" si="14"/>
        <v>3.2878532016340943E-3</v>
      </c>
      <c r="R868" s="40">
        <v>5.1007647464428659E-4</v>
      </c>
    </row>
    <row r="869" spans="2:18" ht="15" x14ac:dyDescent="0.25">
      <c r="B869" s="42" t="s">
        <v>4825</v>
      </c>
      <c r="C869" s="3" t="s">
        <v>3408</v>
      </c>
      <c r="D869" s="3" t="s">
        <v>4831</v>
      </c>
      <c r="E869" s="3">
        <v>511694879</v>
      </c>
      <c r="F869" s="3" t="s">
        <v>736</v>
      </c>
      <c r="G869" s="3" t="s">
        <v>4830</v>
      </c>
      <c r="H869" s="3" t="s">
        <v>313</v>
      </c>
      <c r="I869" s="8">
        <v>15.730000000000004</v>
      </c>
      <c r="J869" s="3" t="s">
        <v>2265</v>
      </c>
      <c r="K869" s="3" t="s">
        <v>74</v>
      </c>
      <c r="L869" s="40">
        <v>3.6850000000000001E-2</v>
      </c>
      <c r="M869" s="40">
        <v>2.9899999999999999E-2</v>
      </c>
      <c r="N869" s="8">
        <v>521971.0174813472</v>
      </c>
      <c r="O869" s="8">
        <v>123.43</v>
      </c>
      <c r="P869" s="8">
        <v>644.26882679750645</v>
      </c>
      <c r="Q869" s="40">
        <f t="shared" si="14"/>
        <v>5.164710631475649E-3</v>
      </c>
      <c r="R869" s="40">
        <v>8.0125152490130829E-4</v>
      </c>
    </row>
    <row r="870" spans="2:18" ht="15" x14ac:dyDescent="0.25">
      <c r="B870" s="42" t="s">
        <v>4825</v>
      </c>
      <c r="C870" s="3" t="s">
        <v>3408</v>
      </c>
      <c r="D870" s="3" t="s">
        <v>4832</v>
      </c>
      <c r="E870" s="3">
        <v>511694879</v>
      </c>
      <c r="F870" s="3" t="s">
        <v>736</v>
      </c>
      <c r="G870" s="3" t="s">
        <v>4833</v>
      </c>
      <c r="H870" s="3" t="s">
        <v>313</v>
      </c>
      <c r="I870" s="8">
        <v>15.73</v>
      </c>
      <c r="J870" s="3" t="s">
        <v>2265</v>
      </c>
      <c r="K870" s="3" t="s">
        <v>74</v>
      </c>
      <c r="L870" s="40">
        <v>3.3189999999999997E-2</v>
      </c>
      <c r="M870" s="40">
        <v>3.1899999999999998E-2</v>
      </c>
      <c r="N870" s="8">
        <v>31732.695736639605</v>
      </c>
      <c r="O870" s="8">
        <v>111.68</v>
      </c>
      <c r="P870" s="8">
        <v>35.439074513610002</v>
      </c>
      <c r="Q870" s="40">
        <f t="shared" si="14"/>
        <v>2.8409346734950189E-4</v>
      </c>
      <c r="R870" s="40">
        <v>4.407416797778086E-5</v>
      </c>
    </row>
    <row r="871" spans="2:18" ht="15" x14ac:dyDescent="0.25">
      <c r="B871" s="42" t="s">
        <v>4825</v>
      </c>
      <c r="C871" s="3" t="s">
        <v>3408</v>
      </c>
      <c r="D871" s="3" t="s">
        <v>4834</v>
      </c>
      <c r="E871" s="3">
        <v>511694879</v>
      </c>
      <c r="F871" s="3" t="s">
        <v>736</v>
      </c>
      <c r="G871" s="3" t="s">
        <v>4833</v>
      </c>
      <c r="H871" s="3" t="s">
        <v>313</v>
      </c>
      <c r="I871" s="8">
        <v>7.29</v>
      </c>
      <c r="J871" s="3" t="s">
        <v>2265</v>
      </c>
      <c r="K871" s="3" t="s">
        <v>74</v>
      </c>
      <c r="L871" s="40">
        <v>2.0840000000000001E-2</v>
      </c>
      <c r="M871" s="40">
        <v>2.8599999999999997E-2</v>
      </c>
      <c r="N871" s="8">
        <v>23676.755256026001</v>
      </c>
      <c r="O871" s="8">
        <v>103.05</v>
      </c>
      <c r="P871" s="8">
        <v>24.398896129760804</v>
      </c>
      <c r="Q871" s="40">
        <f t="shared" si="14"/>
        <v>1.955910840262517E-4</v>
      </c>
      <c r="R871" s="40">
        <v>3.0343937059714241E-5</v>
      </c>
    </row>
    <row r="872" spans="2:18" ht="15" x14ac:dyDescent="0.25">
      <c r="B872" s="42" t="s">
        <v>4835</v>
      </c>
      <c r="C872" s="3" t="s">
        <v>3424</v>
      </c>
      <c r="D872" s="3" t="s">
        <v>4836</v>
      </c>
      <c r="E872" s="3">
        <v>520041021</v>
      </c>
      <c r="F872" s="3" t="s">
        <v>115</v>
      </c>
      <c r="G872" s="3" t="s">
        <v>4449</v>
      </c>
      <c r="H872" s="3" t="s">
        <v>2009</v>
      </c>
      <c r="I872" s="8">
        <v>4.0000000000103397E-2</v>
      </c>
      <c r="J872" s="3" t="s">
        <v>2265</v>
      </c>
      <c r="K872" s="3" t="s">
        <v>74</v>
      </c>
      <c r="L872" s="40">
        <v>7.6499999999999999E-2</v>
      </c>
      <c r="M872" s="40">
        <v>6.3999999999999446E-2</v>
      </c>
      <c r="N872" s="8">
        <v>90087.311293623367</v>
      </c>
      <c r="O872" s="8">
        <v>100.07</v>
      </c>
      <c r="P872" s="8">
        <v>90.150372390448837</v>
      </c>
      <c r="Q872" s="40">
        <f t="shared" si="14"/>
        <v>7.2268060683739724E-4</v>
      </c>
      <c r="R872" s="40">
        <v>1.1211643392296362E-4</v>
      </c>
    </row>
    <row r="873" spans="2:18" ht="15" x14ac:dyDescent="0.25">
      <c r="B873" s="42" t="s">
        <v>4837</v>
      </c>
      <c r="C873" s="3" t="s">
        <v>3408</v>
      </c>
      <c r="D873" s="3" t="s">
        <v>4838</v>
      </c>
      <c r="E873" s="3">
        <v>513899674</v>
      </c>
      <c r="F873" s="3" t="s">
        <v>736</v>
      </c>
      <c r="G873" s="3" t="s">
        <v>163</v>
      </c>
      <c r="H873" s="3" t="s">
        <v>313</v>
      </c>
      <c r="I873" s="8">
        <v>0</v>
      </c>
      <c r="J873" s="3" t="s">
        <v>658</v>
      </c>
      <c r="K873" s="3" t="s">
        <v>74</v>
      </c>
      <c r="L873" s="40">
        <v>0</v>
      </c>
      <c r="M873" s="40">
        <v>0</v>
      </c>
      <c r="N873" s="8">
        <v>0</v>
      </c>
      <c r="O873" s="8">
        <v>100</v>
      </c>
      <c r="P873" s="8">
        <v>0</v>
      </c>
      <c r="Q873" s="40">
        <f t="shared" si="14"/>
        <v>0</v>
      </c>
      <c r="R873" s="40">
        <v>0</v>
      </c>
    </row>
    <row r="874" spans="2:18" ht="15" x14ac:dyDescent="0.25">
      <c r="B874" s="42" t="s">
        <v>4837</v>
      </c>
      <c r="C874" s="3" t="s">
        <v>3408</v>
      </c>
      <c r="D874" s="3" t="s">
        <v>4839</v>
      </c>
      <c r="E874" s="3">
        <v>513899674</v>
      </c>
      <c r="F874" s="3" t="s">
        <v>736</v>
      </c>
      <c r="G874" s="3" t="s">
        <v>4840</v>
      </c>
      <c r="H874" s="3" t="s">
        <v>313</v>
      </c>
      <c r="I874" s="8">
        <v>3.12</v>
      </c>
      <c r="J874" s="3" t="s">
        <v>658</v>
      </c>
      <c r="K874" s="3" t="s">
        <v>74</v>
      </c>
      <c r="L874" s="40">
        <v>7.1999999999999995E-2</v>
      </c>
      <c r="M874" s="40">
        <v>6.8900000000000003E-2</v>
      </c>
      <c r="N874" s="8">
        <v>573070.32000000007</v>
      </c>
      <c r="O874" s="8">
        <v>104.11</v>
      </c>
      <c r="P874" s="8">
        <v>596.62351015199999</v>
      </c>
      <c r="Q874" s="40">
        <f t="shared" si="14"/>
        <v>4.7827671582173778E-3</v>
      </c>
      <c r="R874" s="40">
        <v>7.4199693888264251E-4</v>
      </c>
    </row>
    <row r="875" spans="2:18" ht="15" x14ac:dyDescent="0.25">
      <c r="B875" s="42" t="s">
        <v>4837</v>
      </c>
      <c r="C875" s="3" t="s">
        <v>3408</v>
      </c>
      <c r="D875" s="3" t="s">
        <v>4841</v>
      </c>
      <c r="E875" s="3">
        <v>513899674</v>
      </c>
      <c r="F875" s="3" t="s">
        <v>736</v>
      </c>
      <c r="G875" s="3" t="s">
        <v>4842</v>
      </c>
      <c r="H875" s="3" t="s">
        <v>313</v>
      </c>
      <c r="I875" s="8">
        <v>3.42</v>
      </c>
      <c r="J875" s="3" t="s">
        <v>658</v>
      </c>
      <c r="K875" s="3" t="s">
        <v>74</v>
      </c>
      <c r="L875" s="40">
        <v>6.7049999999999998E-2</v>
      </c>
      <c r="M875" s="40">
        <v>6.6099999999999992E-2</v>
      </c>
      <c r="N875" s="8">
        <v>764093.76</v>
      </c>
      <c r="O875" s="8">
        <v>103.51</v>
      </c>
      <c r="P875" s="8">
        <v>790.91345097600004</v>
      </c>
      <c r="Q875" s="40">
        <f t="shared" si="14"/>
        <v>6.3402712329533612E-3</v>
      </c>
      <c r="R875" s="40">
        <v>9.8362761366173378E-4</v>
      </c>
    </row>
    <row r="876" spans="2:18" ht="15" x14ac:dyDescent="0.25">
      <c r="B876" s="42" t="s">
        <v>4837</v>
      </c>
      <c r="C876" s="3" t="s">
        <v>3408</v>
      </c>
      <c r="D876" s="3" t="s">
        <v>4843</v>
      </c>
      <c r="E876" s="3">
        <v>513899674</v>
      </c>
      <c r="F876" s="3" t="s">
        <v>736</v>
      </c>
      <c r="G876" s="3" t="s">
        <v>4844</v>
      </c>
      <c r="H876" s="3" t="s">
        <v>313</v>
      </c>
      <c r="I876" s="8">
        <v>3.85</v>
      </c>
      <c r="J876" s="3" t="s">
        <v>658</v>
      </c>
      <c r="K876" s="3" t="s">
        <v>74</v>
      </c>
      <c r="L876" s="40">
        <v>7.1550000000000002E-2</v>
      </c>
      <c r="M876" s="40">
        <v>6.4899999999999999E-2</v>
      </c>
      <c r="N876" s="8">
        <v>955117.20000000007</v>
      </c>
      <c r="O876" s="8">
        <v>101.12</v>
      </c>
      <c r="P876" s="8">
        <v>965.81451264000009</v>
      </c>
      <c r="Q876" s="40">
        <f t="shared" si="14"/>
        <v>7.7423464771066066E-3</v>
      </c>
      <c r="R876" s="40">
        <v>1.2011451102970066E-3</v>
      </c>
    </row>
    <row r="877" spans="2:18" ht="15" x14ac:dyDescent="0.25">
      <c r="B877" s="42" t="s">
        <v>4837</v>
      </c>
      <c r="C877" s="3" t="s">
        <v>3408</v>
      </c>
      <c r="D877" s="3" t="s">
        <v>4845</v>
      </c>
      <c r="E877" s="3">
        <v>513899674</v>
      </c>
      <c r="F877" s="3" t="s">
        <v>736</v>
      </c>
      <c r="G877" s="3" t="s">
        <v>4846</v>
      </c>
      <c r="H877" s="3" t="s">
        <v>313</v>
      </c>
      <c r="I877" s="8">
        <v>3.92</v>
      </c>
      <c r="J877" s="3" t="s">
        <v>658</v>
      </c>
      <c r="K877" s="3" t="s">
        <v>74</v>
      </c>
      <c r="L877" s="40">
        <v>7.1999999999999995E-2</v>
      </c>
      <c r="M877" s="40">
        <v>6.4299999999999996E-2</v>
      </c>
      <c r="N877" s="8">
        <v>916912.5120000001</v>
      </c>
      <c r="O877" s="8">
        <v>100.6</v>
      </c>
      <c r="P877" s="8">
        <v>922.41398707200005</v>
      </c>
      <c r="Q877" s="40">
        <f t="shared" si="14"/>
        <v>7.39443090756574E-3</v>
      </c>
      <c r="R877" s="40">
        <v>1.1471696021760651E-3</v>
      </c>
    </row>
    <row r="878" spans="2:18" ht="15" x14ac:dyDescent="0.25">
      <c r="B878" s="42" t="s">
        <v>4837</v>
      </c>
      <c r="C878" s="3" t="s">
        <v>3408</v>
      </c>
      <c r="D878" s="3" t="s">
        <v>4847</v>
      </c>
      <c r="E878" s="3">
        <v>513899674</v>
      </c>
      <c r="F878" s="3" t="s">
        <v>736</v>
      </c>
      <c r="G878" s="3" t="s">
        <v>4848</v>
      </c>
      <c r="H878" s="3" t="s">
        <v>313</v>
      </c>
      <c r="I878" s="8">
        <v>3.9599999999999995</v>
      </c>
      <c r="J878" s="3" t="s">
        <v>658</v>
      </c>
      <c r="K878" s="3" t="s">
        <v>74</v>
      </c>
      <c r="L878" s="40">
        <v>7.1999999999999995E-2</v>
      </c>
      <c r="M878" s="40">
        <v>6.3799999999999996E-2</v>
      </c>
      <c r="N878" s="8">
        <v>725889.07200000004</v>
      </c>
      <c r="O878" s="8">
        <v>100.31</v>
      </c>
      <c r="P878" s="8">
        <v>728.13932812320013</v>
      </c>
      <c r="Q878" s="40">
        <f t="shared" si="14"/>
        <v>5.8370493383119908E-3</v>
      </c>
      <c r="R878" s="40">
        <v>9.055579328575799E-4</v>
      </c>
    </row>
    <row r="879" spans="2:18" ht="15" x14ac:dyDescent="0.25">
      <c r="B879" s="42" t="s">
        <v>4837</v>
      </c>
      <c r="C879" s="3" t="s">
        <v>3408</v>
      </c>
      <c r="D879" s="3" t="s">
        <v>4849</v>
      </c>
      <c r="E879" s="3">
        <v>513899674</v>
      </c>
      <c r="F879" s="3" t="s">
        <v>736</v>
      </c>
      <c r="G879" s="3" t="s">
        <v>3196</v>
      </c>
      <c r="H879" s="3" t="s">
        <v>313</v>
      </c>
      <c r="I879" s="8">
        <v>3.9900000000000011</v>
      </c>
      <c r="J879" s="3" t="s">
        <v>658</v>
      </c>
      <c r="K879" s="3" t="s">
        <v>74</v>
      </c>
      <c r="L879" s="40">
        <v>7.1999999999999995E-2</v>
      </c>
      <c r="M879" s="40">
        <v>6.4000000000000001E-2</v>
      </c>
      <c r="N879" s="8">
        <v>649479.69600000011</v>
      </c>
      <c r="O879" s="8">
        <v>99.94</v>
      </c>
      <c r="P879" s="8">
        <v>649.09000818239997</v>
      </c>
      <c r="Q879" s="40">
        <f t="shared" si="14"/>
        <v>5.2033591050927933E-3</v>
      </c>
      <c r="R879" s="40">
        <v>8.0724743650807283E-4</v>
      </c>
    </row>
    <row r="880" spans="2:18" ht="15" x14ac:dyDescent="0.25">
      <c r="B880" s="42" t="s">
        <v>4850</v>
      </c>
      <c r="C880" s="3" t="s">
        <v>3424</v>
      </c>
      <c r="D880" s="3" t="s">
        <v>4851</v>
      </c>
      <c r="E880" s="3">
        <v>514967934</v>
      </c>
      <c r="F880" s="3" t="s">
        <v>115</v>
      </c>
      <c r="G880" s="3" t="s">
        <v>4852</v>
      </c>
      <c r="H880" s="3" t="s">
        <v>2009</v>
      </c>
      <c r="I880" s="8">
        <v>3.0699999999999421</v>
      </c>
      <c r="J880" s="3" t="s">
        <v>2323</v>
      </c>
      <c r="K880" s="3" t="s">
        <v>74</v>
      </c>
      <c r="L880" s="40">
        <v>2.9000000000000001E-2</v>
      </c>
      <c r="M880" s="40">
        <v>7.140000000000013E-2</v>
      </c>
      <c r="N880" s="8">
        <v>232787.95821720641</v>
      </c>
      <c r="O880" s="8">
        <v>88.35</v>
      </c>
      <c r="P880" s="8">
        <v>205.66816108490602</v>
      </c>
      <c r="Q880" s="40">
        <f t="shared" si="14"/>
        <v>1.6487163338187009E-3</v>
      </c>
      <c r="R880" s="40">
        <v>2.5578131493970746E-4</v>
      </c>
    </row>
    <row r="881" spans="2:18" ht="15" x14ac:dyDescent="0.25">
      <c r="B881" s="42" t="s">
        <v>4853</v>
      </c>
      <c r="C881" s="3" t="s">
        <v>3408</v>
      </c>
      <c r="D881" s="3" t="s">
        <v>4854</v>
      </c>
      <c r="E881" s="3">
        <v>510560188</v>
      </c>
      <c r="F881" s="3" t="s">
        <v>736</v>
      </c>
      <c r="G881" s="3" t="s">
        <v>4855</v>
      </c>
      <c r="H881" s="3" t="s">
        <v>313</v>
      </c>
      <c r="I881" s="8">
        <v>14.01</v>
      </c>
      <c r="J881" s="3" t="s">
        <v>667</v>
      </c>
      <c r="K881" s="3" t="s">
        <v>74</v>
      </c>
      <c r="L881" s="40">
        <v>3.4840000000000003E-2</v>
      </c>
      <c r="M881" s="40">
        <v>2.6099999999999998E-2</v>
      </c>
      <c r="N881" s="8">
        <v>8125.0247444344004</v>
      </c>
      <c r="O881" s="8">
        <v>126.61</v>
      </c>
      <c r="P881" s="8">
        <v>10.287093623068801</v>
      </c>
      <c r="Q881" s="40">
        <f t="shared" si="14"/>
        <v>8.2465361650576162E-5</v>
      </c>
      <c r="R881" s="40">
        <v>1.2793649342399475E-5</v>
      </c>
    </row>
    <row r="882" spans="2:18" ht="15" x14ac:dyDescent="0.25">
      <c r="B882" s="42" t="s">
        <v>4853</v>
      </c>
      <c r="C882" s="3" t="s">
        <v>3408</v>
      </c>
      <c r="D882" s="3" t="s">
        <v>4856</v>
      </c>
      <c r="E882" s="3">
        <v>510560188</v>
      </c>
      <c r="F882" s="3" t="s">
        <v>736</v>
      </c>
      <c r="G882" s="3" t="s">
        <v>4855</v>
      </c>
      <c r="H882" s="3" t="s">
        <v>313</v>
      </c>
      <c r="I882" s="8">
        <v>6.9600000000000009</v>
      </c>
      <c r="J882" s="3" t="s">
        <v>667</v>
      </c>
      <c r="K882" s="3" t="s">
        <v>74</v>
      </c>
      <c r="L882" s="40">
        <v>2.8000000000000001E-2</v>
      </c>
      <c r="M882" s="40">
        <v>2.5000000000000001E-2</v>
      </c>
      <c r="N882" s="8">
        <v>5270.9250617952011</v>
      </c>
      <c r="O882" s="8">
        <v>114.29</v>
      </c>
      <c r="P882" s="8">
        <v>6.0241400368872</v>
      </c>
      <c r="Q882" s="40">
        <f t="shared" si="14"/>
        <v>4.8291860167538755E-5</v>
      </c>
      <c r="R882" s="40">
        <v>7.4919834547450027E-6</v>
      </c>
    </row>
    <row r="883" spans="2:18" ht="15" x14ac:dyDescent="0.25">
      <c r="B883" s="42" t="s">
        <v>4853</v>
      </c>
      <c r="C883" s="3" t="s">
        <v>3408</v>
      </c>
      <c r="D883" s="3" t="s">
        <v>4857</v>
      </c>
      <c r="E883" s="3">
        <v>510560188</v>
      </c>
      <c r="F883" s="3" t="s">
        <v>736</v>
      </c>
      <c r="G883" s="3" t="s">
        <v>4858</v>
      </c>
      <c r="H883" s="3" t="s">
        <v>313</v>
      </c>
      <c r="I883" s="8">
        <v>14.01</v>
      </c>
      <c r="J883" s="3" t="s">
        <v>667</v>
      </c>
      <c r="K883" s="3" t="s">
        <v>74</v>
      </c>
      <c r="L883" s="40">
        <v>3.5569999999999997E-2</v>
      </c>
      <c r="M883" s="40">
        <v>2.6700000000000005E-2</v>
      </c>
      <c r="N883" s="8">
        <v>1469.6420193640001</v>
      </c>
      <c r="O883" s="8">
        <v>127.11</v>
      </c>
      <c r="P883" s="8">
        <v>1.8680618367788002</v>
      </c>
      <c r="Q883" s="40">
        <f t="shared" si="14"/>
        <v>1.4975113535483476E-5</v>
      </c>
      <c r="R883" s="40">
        <v>2.3232342355738291E-6</v>
      </c>
    </row>
    <row r="884" spans="2:18" ht="15" x14ac:dyDescent="0.25">
      <c r="B884" s="42" t="s">
        <v>4853</v>
      </c>
      <c r="C884" s="3" t="s">
        <v>3408</v>
      </c>
      <c r="D884" s="3" t="s">
        <v>4859</v>
      </c>
      <c r="E884" s="3">
        <v>510560188</v>
      </c>
      <c r="F884" s="3" t="s">
        <v>736</v>
      </c>
      <c r="G884" s="3" t="s">
        <v>4858</v>
      </c>
      <c r="H884" s="3" t="s">
        <v>313</v>
      </c>
      <c r="I884" s="8">
        <v>6.93</v>
      </c>
      <c r="J884" s="3" t="s">
        <v>667</v>
      </c>
      <c r="K884" s="3" t="s">
        <v>74</v>
      </c>
      <c r="L884" s="40">
        <v>2.896E-2</v>
      </c>
      <c r="M884" s="40">
        <v>2.6200000000000001E-2</v>
      </c>
      <c r="N884" s="8">
        <v>950.61923473280012</v>
      </c>
      <c r="O884" s="8">
        <v>114.35</v>
      </c>
      <c r="P884" s="8">
        <v>1.0870328937056002</v>
      </c>
      <c r="Q884" s="40">
        <f t="shared" si="14"/>
        <v>8.7140803797567513E-6</v>
      </c>
      <c r="R884" s="40">
        <v>1.3518995914002911E-6</v>
      </c>
    </row>
    <row r="885" spans="2:18" ht="15" x14ac:dyDescent="0.25">
      <c r="B885" s="42" t="s">
        <v>4853</v>
      </c>
      <c r="C885" s="3" t="s">
        <v>3408</v>
      </c>
      <c r="D885" s="3" t="s">
        <v>4860</v>
      </c>
      <c r="E885" s="3">
        <v>510560188</v>
      </c>
      <c r="F885" s="3" t="s">
        <v>736</v>
      </c>
      <c r="G885" s="3" t="s">
        <v>4861</v>
      </c>
      <c r="H885" s="3" t="s">
        <v>313</v>
      </c>
      <c r="I885" s="8">
        <v>14.010000000000002</v>
      </c>
      <c r="J885" s="3" t="s">
        <v>667</v>
      </c>
      <c r="K885" s="3" t="s">
        <v>74</v>
      </c>
      <c r="L885" s="40">
        <v>3.7280000000000001E-2</v>
      </c>
      <c r="M885" s="40">
        <v>2.8900000000000006E-2</v>
      </c>
      <c r="N885" s="8">
        <v>4632.9669445788004</v>
      </c>
      <c r="O885" s="8">
        <v>126.32</v>
      </c>
      <c r="P885" s="8">
        <v>5.8523638003291998</v>
      </c>
      <c r="Q885" s="40">
        <f t="shared" si="14"/>
        <v>4.6914834742304553E-5</v>
      </c>
      <c r="R885" s="40">
        <v>7.278352178856554E-6</v>
      </c>
    </row>
    <row r="886" spans="2:18" ht="15" x14ac:dyDescent="0.25">
      <c r="B886" s="42" t="s">
        <v>4853</v>
      </c>
      <c r="C886" s="3" t="s">
        <v>3408</v>
      </c>
      <c r="D886" s="3" t="s">
        <v>4862</v>
      </c>
      <c r="E886" s="3">
        <v>510560188</v>
      </c>
      <c r="F886" s="3" t="s">
        <v>736</v>
      </c>
      <c r="G886" s="3" t="s">
        <v>4861</v>
      </c>
      <c r="H886" s="3" t="s">
        <v>313</v>
      </c>
      <c r="I886" s="8">
        <v>6.9</v>
      </c>
      <c r="J886" s="3" t="s">
        <v>667</v>
      </c>
      <c r="K886" s="3" t="s">
        <v>74</v>
      </c>
      <c r="L886" s="40">
        <v>3.0290000000000001E-2</v>
      </c>
      <c r="M886" s="40">
        <v>2.6999999999999996E-2</v>
      </c>
      <c r="N886" s="8">
        <v>2970.5345183948002</v>
      </c>
      <c r="O886" s="8">
        <v>114.74</v>
      </c>
      <c r="P886" s="8">
        <v>3.4083911249976002</v>
      </c>
      <c r="Q886" s="40">
        <f t="shared" si="14"/>
        <v>2.7322994916584848E-5</v>
      </c>
      <c r="R886" s="40">
        <v>4.2388805305688932E-6</v>
      </c>
    </row>
    <row r="887" spans="2:18" ht="15" x14ac:dyDescent="0.25">
      <c r="B887" s="42" t="s">
        <v>4863</v>
      </c>
      <c r="C887" s="3" t="s">
        <v>3408</v>
      </c>
      <c r="D887" s="3" t="s">
        <v>4864</v>
      </c>
      <c r="E887" s="3">
        <v>511424186</v>
      </c>
      <c r="F887" s="3" t="s">
        <v>115</v>
      </c>
      <c r="G887" s="3" t="s">
        <v>4302</v>
      </c>
      <c r="H887" s="3" t="s">
        <v>2009</v>
      </c>
      <c r="I887" s="8">
        <v>3.59</v>
      </c>
      <c r="J887" s="3" t="s">
        <v>2323</v>
      </c>
      <c r="K887" s="3" t="s">
        <v>74</v>
      </c>
      <c r="L887" s="40">
        <v>4.3499999999999997E-2</v>
      </c>
      <c r="M887" s="40">
        <v>5.5799999999999988E-2</v>
      </c>
      <c r="N887" s="8">
        <v>57489.7128096304</v>
      </c>
      <c r="O887" s="8">
        <v>96.18</v>
      </c>
      <c r="P887" s="8">
        <v>55.293605464222402</v>
      </c>
      <c r="Q887" s="40">
        <f t="shared" si="14"/>
        <v>4.4325514461596909E-4</v>
      </c>
      <c r="R887" s="40">
        <v>6.8766458740094019E-5</v>
      </c>
    </row>
    <row r="888" spans="2:18" ht="15" x14ac:dyDescent="0.25">
      <c r="B888" s="42" t="s">
        <v>4863</v>
      </c>
      <c r="C888" s="3" t="s">
        <v>3408</v>
      </c>
      <c r="D888" s="3" t="s">
        <v>4865</v>
      </c>
      <c r="E888" s="3">
        <v>511424186</v>
      </c>
      <c r="F888" s="3" t="s">
        <v>115</v>
      </c>
      <c r="G888" s="3" t="s">
        <v>4866</v>
      </c>
      <c r="H888" s="3" t="s">
        <v>2009</v>
      </c>
      <c r="I888" s="8">
        <v>3.5900000000000003</v>
      </c>
      <c r="J888" s="3" t="s">
        <v>2323</v>
      </c>
      <c r="K888" s="3" t="s">
        <v>74</v>
      </c>
      <c r="L888" s="40">
        <v>4.3499999999999997E-2</v>
      </c>
      <c r="M888" s="40">
        <v>5.5800000000000002E-2</v>
      </c>
      <c r="N888" s="8">
        <v>7802.4211752384008</v>
      </c>
      <c r="O888" s="8">
        <v>96.18</v>
      </c>
      <c r="P888" s="8">
        <v>7.5043685752959997</v>
      </c>
      <c r="Q888" s="40">
        <f t="shared" si="14"/>
        <v>6.0157950456796837E-5</v>
      </c>
      <c r="R888" s="40">
        <v>9.3328848367006696E-6</v>
      </c>
    </row>
    <row r="889" spans="2:18" ht="15" x14ac:dyDescent="0.25">
      <c r="B889" s="42" t="s">
        <v>4863</v>
      </c>
      <c r="C889" s="3" t="s">
        <v>3408</v>
      </c>
      <c r="D889" s="3" t="s">
        <v>4867</v>
      </c>
      <c r="E889" s="3">
        <v>511424186</v>
      </c>
      <c r="F889" s="3" t="s">
        <v>115</v>
      </c>
      <c r="G889" s="3" t="s">
        <v>4866</v>
      </c>
      <c r="H889" s="3" t="s">
        <v>2009</v>
      </c>
      <c r="I889" s="8">
        <v>3.36</v>
      </c>
      <c r="J889" s="3" t="s">
        <v>2323</v>
      </c>
      <c r="K889" s="3" t="s">
        <v>74</v>
      </c>
      <c r="L889" s="40">
        <v>7.1989999999999998E-2</v>
      </c>
      <c r="M889" s="40">
        <v>6.2699999999999992E-2</v>
      </c>
      <c r="N889" s="8">
        <v>13124.013612631601</v>
      </c>
      <c r="O889" s="8">
        <v>102.16</v>
      </c>
      <c r="P889" s="8">
        <v>13.407492079219203</v>
      </c>
      <c r="Q889" s="40">
        <f t="shared" si="14"/>
        <v>1.0747969481492998E-4</v>
      </c>
      <c r="R889" s="40">
        <v>1.667436484080123E-5</v>
      </c>
    </row>
    <row r="890" spans="2:18" ht="15" x14ac:dyDescent="0.25">
      <c r="B890" s="42" t="s">
        <v>4868</v>
      </c>
      <c r="C890" s="3" t="s">
        <v>3408</v>
      </c>
      <c r="D890" s="3" t="s">
        <v>4869</v>
      </c>
      <c r="E890" s="3">
        <v>510488190</v>
      </c>
      <c r="F890" s="3" t="s">
        <v>718</v>
      </c>
      <c r="G890" s="3" t="s">
        <v>3549</v>
      </c>
      <c r="H890" s="3" t="s">
        <v>318</v>
      </c>
      <c r="I890" s="8">
        <v>2.9200000000000235</v>
      </c>
      <c r="J890" s="3" t="s">
        <v>688</v>
      </c>
      <c r="K890" s="3" t="s">
        <v>74</v>
      </c>
      <c r="L890" s="40">
        <v>3.2399999999999998E-2</v>
      </c>
      <c r="M890" s="40">
        <v>2.4899999999999763E-2</v>
      </c>
      <c r="N890" s="8">
        <v>391187.21792197623</v>
      </c>
      <c r="O890" s="8">
        <v>115.81</v>
      </c>
      <c r="P890" s="8">
        <v>453.03391706618413</v>
      </c>
      <c r="Q890" s="40">
        <f t="shared" si="14"/>
        <v>3.63169687957939E-3</v>
      </c>
      <c r="R890" s="40">
        <v>5.6342027082955824E-4</v>
      </c>
    </row>
    <row r="891" spans="2:18" ht="15" x14ac:dyDescent="0.25">
      <c r="B891" s="42" t="s">
        <v>4868</v>
      </c>
      <c r="C891" s="3" t="s">
        <v>3408</v>
      </c>
      <c r="D891" s="3" t="s">
        <v>4870</v>
      </c>
      <c r="E891" s="3">
        <v>510488190</v>
      </c>
      <c r="F891" s="3" t="s">
        <v>718</v>
      </c>
      <c r="G891" s="3" t="s">
        <v>4871</v>
      </c>
      <c r="H891" s="3" t="s">
        <v>318</v>
      </c>
      <c r="I891" s="8">
        <v>2.920000000000067</v>
      </c>
      <c r="J891" s="3" t="s">
        <v>688</v>
      </c>
      <c r="K891" s="3" t="s">
        <v>74</v>
      </c>
      <c r="L891" s="40">
        <v>3.2500000000000001E-2</v>
      </c>
      <c r="M891" s="40">
        <v>2.5999999999999569E-2</v>
      </c>
      <c r="N891" s="8">
        <v>110196.98768277612</v>
      </c>
      <c r="O891" s="8">
        <v>115.25</v>
      </c>
      <c r="P891" s="8">
        <v>127.00202825830124</v>
      </c>
      <c r="Q891" s="40">
        <f t="shared" si="14"/>
        <v>1.0180978782181205E-3</v>
      </c>
      <c r="R891" s="40">
        <v>1.5794737316928456E-4</v>
      </c>
    </row>
    <row r="892" spans="2:18" ht="15" x14ac:dyDescent="0.25">
      <c r="B892" s="42" t="s">
        <v>4872</v>
      </c>
      <c r="C892" s="3" t="s">
        <v>3408</v>
      </c>
      <c r="D892" s="3" t="s">
        <v>4873</v>
      </c>
      <c r="E892" s="3">
        <v>513524934</v>
      </c>
      <c r="F892" s="3" t="s">
        <v>718</v>
      </c>
      <c r="G892" s="3" t="s">
        <v>4874</v>
      </c>
      <c r="H892" s="3" t="s">
        <v>318</v>
      </c>
      <c r="I892" s="8">
        <v>0.84000000000017228</v>
      </c>
      <c r="J892" s="3" t="s">
        <v>1023</v>
      </c>
      <c r="K892" s="3" t="s">
        <v>74</v>
      </c>
      <c r="L892" s="40">
        <v>4.6890000000000001E-2</v>
      </c>
      <c r="M892" s="40">
        <v>7.1799999999998754E-2</v>
      </c>
      <c r="N892" s="8">
        <v>60742.670603257131</v>
      </c>
      <c r="O892" s="8">
        <v>99.18</v>
      </c>
      <c r="P892" s="8">
        <v>60.244580699436106</v>
      </c>
      <c r="Q892" s="40">
        <f t="shared" si="14"/>
        <v>4.8294409644774477E-4</v>
      </c>
      <c r="R892" s="40">
        <v>7.4923789798128306E-5</v>
      </c>
    </row>
    <row r="893" spans="2:18" ht="15" x14ac:dyDescent="0.25">
      <c r="B893" s="42" t="s">
        <v>4875</v>
      </c>
      <c r="C893" s="3" t="s">
        <v>3408</v>
      </c>
      <c r="D893" s="3" t="s">
        <v>4876</v>
      </c>
      <c r="E893" s="3">
        <v>516599396</v>
      </c>
      <c r="F893" s="3" t="s">
        <v>115</v>
      </c>
      <c r="G893" s="3" t="s">
        <v>4877</v>
      </c>
      <c r="H893" s="3" t="s">
        <v>2009</v>
      </c>
      <c r="I893" s="8">
        <v>2.1299999999995052</v>
      </c>
      <c r="J893" s="3" t="s">
        <v>2323</v>
      </c>
      <c r="K893" s="3" t="s">
        <v>74</v>
      </c>
      <c r="L893" s="40">
        <v>7.6499999999999999E-2</v>
      </c>
      <c r="M893" s="40">
        <v>7.6200000000002446E-2</v>
      </c>
      <c r="N893" s="8">
        <v>31282.429472901706</v>
      </c>
      <c r="O893" s="8">
        <v>100.35</v>
      </c>
      <c r="P893" s="8">
        <v>31.391917947312319</v>
      </c>
      <c r="Q893" s="40">
        <f t="shared" si="14"/>
        <v>2.5164987908976176E-4</v>
      </c>
      <c r="R893" s="40">
        <v>3.9040880264048948E-5</v>
      </c>
    </row>
    <row r="894" spans="2:18" ht="15" x14ac:dyDescent="0.25">
      <c r="B894" s="42" t="s">
        <v>4875</v>
      </c>
      <c r="C894" s="3" t="s">
        <v>3408</v>
      </c>
      <c r="D894" s="3" t="s">
        <v>4878</v>
      </c>
      <c r="E894" s="3">
        <v>516599396</v>
      </c>
      <c r="F894" s="3" t="s">
        <v>115</v>
      </c>
      <c r="G894" s="3" t="s">
        <v>201</v>
      </c>
      <c r="H894" s="3" t="s">
        <v>2009</v>
      </c>
      <c r="I894" s="8">
        <v>0</v>
      </c>
      <c r="J894" s="3" t="s">
        <v>2323</v>
      </c>
      <c r="K894" s="3" t="s">
        <v>74</v>
      </c>
      <c r="L894" s="40">
        <v>0</v>
      </c>
      <c r="M894" s="40">
        <v>0</v>
      </c>
      <c r="N894" s="8">
        <v>13.934189580762038</v>
      </c>
      <c r="O894" s="8">
        <v>100</v>
      </c>
      <c r="P894" s="8">
        <v>1.3934189580762035E-2</v>
      </c>
      <c r="Q894" s="40">
        <f t="shared" si="14"/>
        <v>1.1170190776804077E-7</v>
      </c>
      <c r="R894" s="40">
        <v>1.7329397582910826E-8</v>
      </c>
    </row>
    <row r="895" spans="2:18" ht="15" x14ac:dyDescent="0.25">
      <c r="B895" s="42" t="s">
        <v>4879</v>
      </c>
      <c r="C895" s="3" t="s">
        <v>3424</v>
      </c>
      <c r="D895" s="3" t="s">
        <v>4880</v>
      </c>
      <c r="E895" s="3">
        <v>515879559</v>
      </c>
      <c r="F895" s="3" t="s">
        <v>115</v>
      </c>
      <c r="G895" s="3" t="s">
        <v>4881</v>
      </c>
      <c r="H895" s="3" t="s">
        <v>2009</v>
      </c>
      <c r="I895" s="8">
        <v>0</v>
      </c>
      <c r="J895" s="3" t="s">
        <v>652</v>
      </c>
      <c r="K895" s="3" t="s">
        <v>74</v>
      </c>
      <c r="L895" s="40">
        <v>0</v>
      </c>
      <c r="M895" s="40">
        <v>0</v>
      </c>
      <c r="N895" s="8">
        <v>12.278283661464229</v>
      </c>
      <c r="O895" s="8">
        <v>100</v>
      </c>
      <c r="P895" s="8">
        <v>1.2278283661459E-2</v>
      </c>
      <c r="Q895" s="40">
        <f t="shared" si="14"/>
        <v>9.8427518956371902E-8</v>
      </c>
      <c r="R895" s="40">
        <v>1.527001322695832E-8</v>
      </c>
    </row>
    <row r="896" spans="2:18" ht="15" x14ac:dyDescent="0.25">
      <c r="B896" s="42" t="s">
        <v>4879</v>
      </c>
      <c r="C896" s="3" t="s">
        <v>3424</v>
      </c>
      <c r="D896" s="3" t="s">
        <v>4882</v>
      </c>
      <c r="E896" s="3">
        <v>515879559</v>
      </c>
      <c r="F896" s="3" t="s">
        <v>115</v>
      </c>
      <c r="G896" s="3" t="s">
        <v>4881</v>
      </c>
      <c r="H896" s="3" t="s">
        <v>2009</v>
      </c>
      <c r="I896" s="8">
        <v>0</v>
      </c>
      <c r="J896" s="3" t="s">
        <v>652</v>
      </c>
      <c r="K896" s="3" t="s">
        <v>74</v>
      </c>
      <c r="L896" s="40">
        <v>0</v>
      </c>
      <c r="M896" s="40">
        <v>0</v>
      </c>
      <c r="N896" s="8">
        <v>283.60407850778574</v>
      </c>
      <c r="O896" s="8">
        <v>100</v>
      </c>
      <c r="P896" s="8">
        <v>0.28360407850778557</v>
      </c>
      <c r="Q896" s="40">
        <f t="shared" si="14"/>
        <v>2.2734810974478202E-6</v>
      </c>
      <c r="R896" s="40">
        <v>3.5270711684458768E-7</v>
      </c>
    </row>
    <row r="897" spans="2:18" ht="15" x14ac:dyDescent="0.25">
      <c r="B897" s="42" t="s">
        <v>4879</v>
      </c>
      <c r="C897" s="3" t="s">
        <v>3424</v>
      </c>
      <c r="D897" s="3" t="s">
        <v>4883</v>
      </c>
      <c r="E897" s="3">
        <v>515879559</v>
      </c>
      <c r="F897" s="3" t="s">
        <v>115</v>
      </c>
      <c r="G897" s="3" t="s">
        <v>4881</v>
      </c>
      <c r="H897" s="3" t="s">
        <v>2009</v>
      </c>
      <c r="I897" s="8">
        <v>2.3799999999999986</v>
      </c>
      <c r="J897" s="3" t="s">
        <v>652</v>
      </c>
      <c r="K897" s="3" t="s">
        <v>74</v>
      </c>
      <c r="L897" s="40">
        <v>4.7500000000000001E-2</v>
      </c>
      <c r="M897" s="40">
        <v>9.4500000000000278E-2</v>
      </c>
      <c r="N897" s="8">
        <v>240687.04423413196</v>
      </c>
      <c r="O897" s="8">
        <v>99.64</v>
      </c>
      <c r="P897" s="8">
        <v>239.82057086190503</v>
      </c>
      <c r="Q897" s="40">
        <f t="shared" si="14"/>
        <v>1.9224953939395442E-3</v>
      </c>
      <c r="R897" s="40">
        <v>2.982553091400749E-4</v>
      </c>
    </row>
    <row r="898" spans="2:18" ht="15" x14ac:dyDescent="0.25">
      <c r="B898" s="42" t="s">
        <v>4879</v>
      </c>
      <c r="C898" s="3" t="s">
        <v>3424</v>
      </c>
      <c r="D898" s="3" t="s">
        <v>4884</v>
      </c>
      <c r="E898" s="3">
        <v>515879559</v>
      </c>
      <c r="F898" s="3" t="s">
        <v>115</v>
      </c>
      <c r="G898" s="3" t="s">
        <v>4885</v>
      </c>
      <c r="H898" s="3" t="s">
        <v>2009</v>
      </c>
      <c r="I898" s="8">
        <v>2.38999999999993</v>
      </c>
      <c r="J898" s="3" t="s">
        <v>652</v>
      </c>
      <c r="K898" s="3" t="s">
        <v>74</v>
      </c>
      <c r="L898" s="40">
        <v>4.4999999999999998E-2</v>
      </c>
      <c r="M898" s="40">
        <v>9.5600000000001961E-2</v>
      </c>
      <c r="N898" s="8">
        <v>67904.119973515015</v>
      </c>
      <c r="O898" s="8">
        <v>98.79</v>
      </c>
      <c r="P898" s="8">
        <v>67.082480119786851</v>
      </c>
      <c r="Q898" s="40">
        <f t="shared" si="14"/>
        <v>5.3775936976896421E-4</v>
      </c>
      <c r="R898" s="40">
        <v>8.3427813444456012E-5</v>
      </c>
    </row>
    <row r="899" spans="2:18" ht="15" x14ac:dyDescent="0.25">
      <c r="B899" s="42" t="s">
        <v>4879</v>
      </c>
      <c r="C899" s="3" t="s">
        <v>3424</v>
      </c>
      <c r="D899" s="3" t="s">
        <v>4886</v>
      </c>
      <c r="E899" s="3">
        <v>515879559</v>
      </c>
      <c r="F899" s="3" t="s">
        <v>115</v>
      </c>
      <c r="G899" s="3" t="s">
        <v>4885</v>
      </c>
      <c r="H899" s="3" t="s">
        <v>2009</v>
      </c>
      <c r="I899" s="8">
        <v>2.3800000000000572</v>
      </c>
      <c r="J899" s="3" t="s">
        <v>652</v>
      </c>
      <c r="K899" s="3" t="s">
        <v>74</v>
      </c>
      <c r="L899" s="40">
        <v>9.5000000000000001E-2</v>
      </c>
      <c r="M899" s="40">
        <v>9.4499999999999668E-2</v>
      </c>
      <c r="N899" s="8">
        <v>166042.50275297719</v>
      </c>
      <c r="O899" s="8">
        <v>99.64</v>
      </c>
      <c r="P899" s="8">
        <v>165.44474973510549</v>
      </c>
      <c r="Q899" s="40">
        <f t="shared" si="14"/>
        <v>1.3262697531496248E-3</v>
      </c>
      <c r="R899" s="40">
        <v>2.0575705745551004E-4</v>
      </c>
    </row>
    <row r="900" spans="2:18" ht="15" x14ac:dyDescent="0.25">
      <c r="B900" s="42" t="s">
        <v>4879</v>
      </c>
      <c r="C900" s="3" t="s">
        <v>3424</v>
      </c>
      <c r="D900" s="3" t="s">
        <v>4887</v>
      </c>
      <c r="E900" s="3">
        <v>515879559</v>
      </c>
      <c r="F900" s="3" t="s">
        <v>115</v>
      </c>
      <c r="G900" s="3" t="s">
        <v>3839</v>
      </c>
      <c r="H900" s="3" t="s">
        <v>2009</v>
      </c>
      <c r="I900" s="8">
        <v>2.3900000000000161</v>
      </c>
      <c r="J900" s="3" t="s">
        <v>652</v>
      </c>
      <c r="K900" s="3" t="s">
        <v>74</v>
      </c>
      <c r="L900" s="40">
        <v>4.4999999999999998E-2</v>
      </c>
      <c r="M900" s="40">
        <v>0.10319999999999969</v>
      </c>
      <c r="N900" s="8">
        <v>290443.66707980703</v>
      </c>
      <c r="O900" s="8">
        <v>97.18</v>
      </c>
      <c r="P900" s="8">
        <v>282.25315563872908</v>
      </c>
      <c r="Q900" s="40">
        <f t="shared" si="14"/>
        <v>2.2626515719238226E-3</v>
      </c>
      <c r="R900" s="40">
        <v>3.5102702778264122E-4</v>
      </c>
    </row>
    <row r="901" spans="2:18" ht="15" x14ac:dyDescent="0.25">
      <c r="B901" s="42" t="s">
        <v>4879</v>
      </c>
      <c r="C901" s="3" t="s">
        <v>3424</v>
      </c>
      <c r="D901" s="3" t="s">
        <v>4888</v>
      </c>
      <c r="E901" s="3">
        <v>515879559</v>
      </c>
      <c r="F901" s="3" t="s">
        <v>115</v>
      </c>
      <c r="G901" s="3" t="s">
        <v>3839</v>
      </c>
      <c r="H901" s="3" t="s">
        <v>2009</v>
      </c>
      <c r="I901" s="8">
        <v>2.3799999999999941</v>
      </c>
      <c r="J901" s="3" t="s">
        <v>652</v>
      </c>
      <c r="K901" s="3" t="s">
        <v>74</v>
      </c>
      <c r="L901" s="40">
        <v>9.5000000000000001E-2</v>
      </c>
      <c r="M901" s="40">
        <v>0.10850000000000008</v>
      </c>
      <c r="N901" s="8">
        <v>539395.38169956603</v>
      </c>
      <c r="O901" s="8">
        <v>96.67</v>
      </c>
      <c r="P901" s="8">
        <v>521.43351548709597</v>
      </c>
      <c r="Q901" s="40">
        <f t="shared" si="14"/>
        <v>4.180014784248366E-3</v>
      </c>
      <c r="R901" s="40">
        <v>6.4848613193883408E-4</v>
      </c>
    </row>
    <row r="902" spans="2:18" ht="15" x14ac:dyDescent="0.25">
      <c r="B902" s="42" t="s">
        <v>4889</v>
      </c>
      <c r="C902" s="3" t="s">
        <v>3408</v>
      </c>
      <c r="D902" s="3" t="s">
        <v>4890</v>
      </c>
      <c r="E902" s="3">
        <v>510485261</v>
      </c>
      <c r="F902" s="3" t="s">
        <v>115</v>
      </c>
      <c r="G902" s="3" t="s">
        <v>4891</v>
      </c>
      <c r="H902" s="3" t="s">
        <v>2009</v>
      </c>
      <c r="I902" s="8">
        <v>0.71000000000011132</v>
      </c>
      <c r="J902" s="3" t="s">
        <v>1023</v>
      </c>
      <c r="K902" s="3" t="s">
        <v>74</v>
      </c>
      <c r="L902" s="40">
        <v>2.903E-2</v>
      </c>
      <c r="M902" s="40">
        <v>6.8699999999999886E-2</v>
      </c>
      <c r="N902" s="8">
        <v>80105.141157780396</v>
      </c>
      <c r="O902" s="8">
        <v>98.16</v>
      </c>
      <c r="P902" s="8">
        <v>78.631206544423435</v>
      </c>
      <c r="Q902" s="40">
        <f t="shared" si="14"/>
        <v>6.303384728769142E-4</v>
      </c>
      <c r="R902" s="40">
        <v>9.7790505341881077E-5</v>
      </c>
    </row>
    <row r="903" spans="2:18" ht="15" x14ac:dyDescent="0.25">
      <c r="B903" s="42" t="s">
        <v>4892</v>
      </c>
      <c r="C903" s="3" t="s">
        <v>3408</v>
      </c>
      <c r="D903" s="3" t="s">
        <v>4893</v>
      </c>
      <c r="E903" s="3">
        <v>550260715</v>
      </c>
      <c r="F903" s="3" t="s">
        <v>736</v>
      </c>
      <c r="G903" s="3" t="s">
        <v>3196</v>
      </c>
      <c r="H903" s="3" t="s">
        <v>313</v>
      </c>
      <c r="I903" s="8">
        <v>8.1599999999999362</v>
      </c>
      <c r="J903" s="3" t="s">
        <v>4344</v>
      </c>
      <c r="K903" s="3" t="s">
        <v>74</v>
      </c>
      <c r="L903" s="40">
        <v>3.0689999999999999E-2</v>
      </c>
      <c r="M903" s="40">
        <v>3.1800000000001001E-2</v>
      </c>
      <c r="N903" s="8">
        <v>73129.972800708376</v>
      </c>
      <c r="O903" s="8">
        <v>99.4</v>
      </c>
      <c r="P903" s="8">
        <v>72.691192927389878</v>
      </c>
      <c r="Q903" s="40">
        <f t="shared" si="14"/>
        <v>5.8272100295911919E-4</v>
      </c>
      <c r="R903" s="40">
        <v>9.0403146570790683E-5</v>
      </c>
    </row>
    <row r="904" spans="2:18" ht="15" x14ac:dyDescent="0.25">
      <c r="B904" s="42" t="s">
        <v>4892</v>
      </c>
      <c r="C904" s="3" t="s">
        <v>3408</v>
      </c>
      <c r="D904" s="3" t="s">
        <v>4894</v>
      </c>
      <c r="E904" s="3">
        <v>550260715</v>
      </c>
      <c r="F904" s="3" t="s">
        <v>736</v>
      </c>
      <c r="G904" s="3" t="s">
        <v>3196</v>
      </c>
      <c r="H904" s="3" t="s">
        <v>313</v>
      </c>
      <c r="I904" s="8">
        <v>0</v>
      </c>
      <c r="J904" s="3" t="s">
        <v>4344</v>
      </c>
      <c r="K904" s="3" t="s">
        <v>74</v>
      </c>
      <c r="L904" s="40">
        <v>0</v>
      </c>
      <c r="M904" s="40">
        <v>0</v>
      </c>
      <c r="N904" s="8">
        <v>0.19982885649022819</v>
      </c>
      <c r="O904" s="8">
        <v>100</v>
      </c>
      <c r="P904" s="8">
        <v>1.9982885649022508E-4</v>
      </c>
      <c r="Q904" s="40">
        <f t="shared" si="14"/>
        <v>1.6019061867711051E-9</v>
      </c>
      <c r="R904" s="40">
        <v>2.4851920397570479E-10</v>
      </c>
    </row>
    <row r="905" spans="2:18" ht="15" x14ac:dyDescent="0.25">
      <c r="B905" s="42" t="s">
        <v>4892</v>
      </c>
      <c r="C905" s="3" t="s">
        <v>3408</v>
      </c>
      <c r="D905" s="3" t="s">
        <v>4895</v>
      </c>
      <c r="E905" s="3">
        <v>550260715</v>
      </c>
      <c r="F905" s="3" t="s">
        <v>736</v>
      </c>
      <c r="G905" s="3" t="s">
        <v>3196</v>
      </c>
      <c r="H905" s="3" t="s">
        <v>313</v>
      </c>
      <c r="I905" s="8">
        <v>0</v>
      </c>
      <c r="J905" s="3" t="s">
        <v>4344</v>
      </c>
      <c r="K905" s="3" t="s">
        <v>74</v>
      </c>
      <c r="L905" s="40">
        <v>0</v>
      </c>
      <c r="M905" s="40">
        <v>0</v>
      </c>
      <c r="N905" s="8">
        <v>0.31160443952103378</v>
      </c>
      <c r="O905" s="8">
        <v>100</v>
      </c>
      <c r="P905" s="8">
        <v>3.1160443952105155E-4</v>
      </c>
      <c r="Q905" s="40">
        <f t="shared" si="14"/>
        <v>2.4979429310727819E-9</v>
      </c>
      <c r="R905" s="40">
        <v>3.8753005259205624E-10</v>
      </c>
    </row>
    <row r="906" spans="2:18" ht="15" x14ac:dyDescent="0.25">
      <c r="B906" s="42" t="s">
        <v>4896</v>
      </c>
      <c r="C906" s="3" t="s">
        <v>3408</v>
      </c>
      <c r="D906" s="3" t="s">
        <v>4897</v>
      </c>
      <c r="E906" s="3">
        <v>514433275</v>
      </c>
      <c r="F906" s="3" t="s">
        <v>736</v>
      </c>
      <c r="G906" s="3" t="s">
        <v>4083</v>
      </c>
      <c r="H906" s="3" t="s">
        <v>313</v>
      </c>
      <c r="I906" s="8">
        <v>0</v>
      </c>
      <c r="J906" s="3" t="s">
        <v>4344</v>
      </c>
      <c r="K906" s="3" t="s">
        <v>74</v>
      </c>
      <c r="L906" s="40">
        <v>0</v>
      </c>
      <c r="M906" s="40">
        <v>0</v>
      </c>
      <c r="N906" s="8">
        <v>1.7447249739270774</v>
      </c>
      <c r="O906" s="8">
        <v>100</v>
      </c>
      <c r="P906" s="8">
        <v>1.7447249739284132E-3</v>
      </c>
      <c r="Q906" s="40">
        <f t="shared" si="14"/>
        <v>1.3986397055155526E-8</v>
      </c>
      <c r="R906" s="40">
        <v>2.1698450829018864E-9</v>
      </c>
    </row>
    <row r="907" spans="2:18" ht="15" x14ac:dyDescent="0.25">
      <c r="B907" s="42" t="s">
        <v>4896</v>
      </c>
      <c r="C907" s="3" t="s">
        <v>3408</v>
      </c>
      <c r="D907" s="3" t="s">
        <v>4898</v>
      </c>
      <c r="E907" s="3">
        <v>514433275</v>
      </c>
      <c r="F907" s="3" t="s">
        <v>736</v>
      </c>
      <c r="G907" s="3" t="s">
        <v>3896</v>
      </c>
      <c r="H907" s="3" t="s">
        <v>313</v>
      </c>
      <c r="I907" s="8">
        <v>0</v>
      </c>
      <c r="J907" s="3" t="s">
        <v>4344</v>
      </c>
      <c r="K907" s="3" t="s">
        <v>74</v>
      </c>
      <c r="L907" s="40">
        <v>0</v>
      </c>
      <c r="M907" s="40">
        <v>0</v>
      </c>
      <c r="N907" s="8">
        <v>34.671942366610438</v>
      </c>
      <c r="O907" s="8">
        <v>100</v>
      </c>
      <c r="P907" s="8">
        <v>3.4671942366610642E-2</v>
      </c>
      <c r="Q907" s="40">
        <f t="shared" si="14"/>
        <v>2.7794383634058205E-7</v>
      </c>
      <c r="R907" s="40">
        <v>4.3120116226372376E-8</v>
      </c>
    </row>
    <row r="908" spans="2:18" ht="15" x14ac:dyDescent="0.25">
      <c r="B908" s="42" t="s">
        <v>4896</v>
      </c>
      <c r="C908" s="3" t="s">
        <v>3408</v>
      </c>
      <c r="D908" s="3" t="s">
        <v>4899</v>
      </c>
      <c r="E908" s="3">
        <v>514433275</v>
      </c>
      <c r="F908" s="3" t="s">
        <v>736</v>
      </c>
      <c r="G908" s="3" t="s">
        <v>4900</v>
      </c>
      <c r="H908" s="3" t="s">
        <v>313</v>
      </c>
      <c r="I908" s="8">
        <v>6.7099999999999831</v>
      </c>
      <c r="J908" s="3" t="s">
        <v>4344</v>
      </c>
      <c r="K908" s="3" t="s">
        <v>74</v>
      </c>
      <c r="L908" s="40">
        <v>1.8939999999999999E-2</v>
      </c>
      <c r="M908" s="40">
        <v>2.5400000000000013E-2</v>
      </c>
      <c r="N908" s="8">
        <v>627188.6536613378</v>
      </c>
      <c r="O908" s="8">
        <v>99.07</v>
      </c>
      <c r="P908" s="8">
        <v>621.35579915106177</v>
      </c>
      <c r="Q908" s="40">
        <f t="shared" si="14"/>
        <v>4.9810308497405592E-3</v>
      </c>
      <c r="R908" s="40">
        <v>7.7275550339879668E-4</v>
      </c>
    </row>
    <row r="909" spans="2:18" ht="15" x14ac:dyDescent="0.25">
      <c r="B909" s="42" t="s">
        <v>4901</v>
      </c>
      <c r="C909" s="3" t="s">
        <v>3424</v>
      </c>
      <c r="D909" s="3" t="s">
        <v>4902</v>
      </c>
      <c r="E909" s="3">
        <v>513069682</v>
      </c>
      <c r="F909" s="3" t="s">
        <v>115</v>
      </c>
      <c r="G909" s="3" t="s">
        <v>4903</v>
      </c>
      <c r="H909" s="3" t="s">
        <v>2009</v>
      </c>
      <c r="I909" s="8">
        <v>1.4000000000000001</v>
      </c>
      <c r="J909" s="3" t="s">
        <v>1023</v>
      </c>
      <c r="K909" s="3" t="s">
        <v>74</v>
      </c>
      <c r="L909" s="40">
        <v>2.8199999999999999E-2</v>
      </c>
      <c r="M909" s="40">
        <v>4.1500000000000002E-2</v>
      </c>
      <c r="N909" s="8">
        <v>80377.114639440406</v>
      </c>
      <c r="O909" s="8">
        <v>108.44</v>
      </c>
      <c r="P909" s="8">
        <v>87.1609427990564</v>
      </c>
      <c r="Q909" s="40">
        <f t="shared" si="14"/>
        <v>6.9871617126248601E-4</v>
      </c>
      <c r="R909" s="40">
        <v>1.083985991945714E-4</v>
      </c>
    </row>
    <row r="910" spans="2:18" ht="15" x14ac:dyDescent="0.25">
      <c r="B910" s="42" t="s">
        <v>4901</v>
      </c>
      <c r="C910" s="3" t="s">
        <v>3424</v>
      </c>
      <c r="D910" s="3" t="s">
        <v>4904</v>
      </c>
      <c r="E910" s="3">
        <v>513069682</v>
      </c>
      <c r="F910" s="3" t="s">
        <v>115</v>
      </c>
      <c r="G910" s="3" t="s">
        <v>3747</v>
      </c>
      <c r="H910" s="3" t="s">
        <v>2009</v>
      </c>
      <c r="I910" s="8">
        <v>1.3999999999999997</v>
      </c>
      <c r="J910" s="3" t="s">
        <v>1023</v>
      </c>
      <c r="K910" s="3" t="s">
        <v>74</v>
      </c>
      <c r="L910" s="40">
        <v>2.7799999999999998E-2</v>
      </c>
      <c r="M910" s="40">
        <v>4.1599999999999998E-2</v>
      </c>
      <c r="N910" s="8">
        <v>8976.6963842263995</v>
      </c>
      <c r="O910" s="8">
        <v>108.69</v>
      </c>
      <c r="P910" s="8">
        <v>9.7567711652168025</v>
      </c>
      <c r="Q910" s="40">
        <f t="shared" ref="Q910:Q973" si="15">P910/$P$10</f>
        <v>7.8214089631420457E-5</v>
      </c>
      <c r="R910" s="40">
        <v>1.2134108386250009E-5</v>
      </c>
    </row>
    <row r="911" spans="2:18" ht="15" x14ac:dyDescent="0.25">
      <c r="B911" s="42" t="s">
        <v>4901</v>
      </c>
      <c r="C911" s="3" t="s">
        <v>3424</v>
      </c>
      <c r="D911" s="3" t="s">
        <v>4905</v>
      </c>
      <c r="E911" s="3">
        <v>513069682</v>
      </c>
      <c r="F911" s="3" t="s">
        <v>115</v>
      </c>
      <c r="G911" s="3" t="s">
        <v>4906</v>
      </c>
      <c r="H911" s="3" t="s">
        <v>2009</v>
      </c>
      <c r="I911" s="8">
        <v>1.4</v>
      </c>
      <c r="J911" s="3" t="s">
        <v>1023</v>
      </c>
      <c r="K911" s="3" t="s">
        <v>74</v>
      </c>
      <c r="L911" s="40">
        <v>2.3699999999999999E-2</v>
      </c>
      <c r="M911" s="40">
        <v>4.1099999999999998E-2</v>
      </c>
      <c r="N911" s="8">
        <v>5277.6070617264004</v>
      </c>
      <c r="O911" s="8">
        <v>106.51</v>
      </c>
      <c r="P911" s="8">
        <v>5.6211792739312001</v>
      </c>
      <c r="Q911" s="40">
        <f t="shared" si="15"/>
        <v>4.5061569254890731E-5</v>
      </c>
      <c r="R911" s="40">
        <v>6.9908371748624155E-6</v>
      </c>
    </row>
    <row r="912" spans="2:18" ht="15" x14ac:dyDescent="0.25">
      <c r="B912" s="42" t="s">
        <v>4901</v>
      </c>
      <c r="C912" s="3" t="s">
        <v>3424</v>
      </c>
      <c r="D912" s="3" t="s">
        <v>4907</v>
      </c>
      <c r="E912" s="3">
        <v>513069682</v>
      </c>
      <c r="F912" s="3" t="s">
        <v>115</v>
      </c>
      <c r="G912" s="3" t="s">
        <v>3934</v>
      </c>
      <c r="H912" s="3" t="s">
        <v>2009</v>
      </c>
      <c r="I912" s="8">
        <v>1.4</v>
      </c>
      <c r="J912" s="3" t="s">
        <v>1023</v>
      </c>
      <c r="K912" s="3" t="s">
        <v>74</v>
      </c>
      <c r="L912" s="40">
        <v>2.3199999999999998E-2</v>
      </c>
      <c r="M912" s="40">
        <v>4.1100000000000005E-2</v>
      </c>
      <c r="N912" s="8">
        <v>9150.1450310016007</v>
      </c>
      <c r="O912" s="8">
        <v>107.06</v>
      </c>
      <c r="P912" s="8">
        <v>9.7961452350420011</v>
      </c>
      <c r="Q912" s="40">
        <f t="shared" si="15"/>
        <v>7.8529727558590543E-5</v>
      </c>
      <c r="R912" s="40">
        <v>1.2183076351448372E-5</v>
      </c>
    </row>
    <row r="913" spans="2:18" ht="15" x14ac:dyDescent="0.25">
      <c r="B913" s="42" t="s">
        <v>4901</v>
      </c>
      <c r="C913" s="3" t="s">
        <v>3424</v>
      </c>
      <c r="D913" s="3" t="s">
        <v>4908</v>
      </c>
      <c r="E913" s="3">
        <v>513069682</v>
      </c>
      <c r="F913" s="3" t="s">
        <v>115</v>
      </c>
      <c r="G913" s="3" t="s">
        <v>4909</v>
      </c>
      <c r="H913" s="3" t="s">
        <v>2009</v>
      </c>
      <c r="I913" s="8">
        <v>1.4</v>
      </c>
      <c r="J913" s="3" t="s">
        <v>1023</v>
      </c>
      <c r="K913" s="3" t="s">
        <v>74</v>
      </c>
      <c r="L913" s="40">
        <v>2.1700000000000001E-2</v>
      </c>
      <c r="M913" s="40">
        <v>4.1299999999999996E-2</v>
      </c>
      <c r="N913" s="8">
        <v>4008.4880780335998</v>
      </c>
      <c r="O913" s="8">
        <v>107.54</v>
      </c>
      <c r="P913" s="8">
        <v>4.3107279117808011</v>
      </c>
      <c r="Q913" s="40">
        <f t="shared" si="15"/>
        <v>3.4556479142472293E-5</v>
      </c>
      <c r="R913" s="40">
        <v>5.3610809169796809E-6</v>
      </c>
    </row>
    <row r="914" spans="2:18" ht="15" x14ac:dyDescent="0.25">
      <c r="B914" s="42" t="s">
        <v>4901</v>
      </c>
      <c r="C914" s="3" t="s">
        <v>3424</v>
      </c>
      <c r="D914" s="3" t="s">
        <v>4910</v>
      </c>
      <c r="E914" s="3">
        <v>513069682</v>
      </c>
      <c r="F914" s="3" t="s">
        <v>115</v>
      </c>
      <c r="G914" s="3" t="s">
        <v>4911</v>
      </c>
      <c r="H914" s="3" t="s">
        <v>2009</v>
      </c>
      <c r="I914" s="8">
        <v>1.4000000000000001</v>
      </c>
      <c r="J914" s="3" t="s">
        <v>1023</v>
      </c>
      <c r="K914" s="3" t="s">
        <v>74</v>
      </c>
      <c r="L914" s="40">
        <v>3.56E-2</v>
      </c>
      <c r="M914" s="40">
        <v>4.1499999999999995E-2</v>
      </c>
      <c r="N914" s="8">
        <v>4676.8813232004004</v>
      </c>
      <c r="O914" s="8">
        <v>109.84</v>
      </c>
      <c r="P914" s="8">
        <v>5.1370863987936008</v>
      </c>
      <c r="Q914" s="40">
        <f t="shared" si="15"/>
        <v>4.118089163267421E-5</v>
      </c>
      <c r="R914" s="40">
        <v>6.3887901127285672E-6</v>
      </c>
    </row>
    <row r="915" spans="2:18" ht="15" x14ac:dyDescent="0.25">
      <c r="B915" s="42" t="s">
        <v>4901</v>
      </c>
      <c r="C915" s="3" t="s">
        <v>3424</v>
      </c>
      <c r="D915" s="3" t="s">
        <v>4912</v>
      </c>
      <c r="E915" s="3">
        <v>513069682</v>
      </c>
      <c r="F915" s="3" t="s">
        <v>115</v>
      </c>
      <c r="G915" s="3" t="s">
        <v>4913</v>
      </c>
      <c r="H915" s="3" t="s">
        <v>2009</v>
      </c>
      <c r="I915" s="8">
        <v>1.4000000000000001</v>
      </c>
      <c r="J915" s="3" t="s">
        <v>1023</v>
      </c>
      <c r="K915" s="3" t="s">
        <v>74</v>
      </c>
      <c r="L915" s="40">
        <v>3.1600000000000003E-2</v>
      </c>
      <c r="M915" s="40">
        <v>4.1600000000000012E-2</v>
      </c>
      <c r="N915" s="8">
        <v>4311.9651069272004</v>
      </c>
      <c r="O915" s="8">
        <v>108.75</v>
      </c>
      <c r="P915" s="8">
        <v>4.6892618707192</v>
      </c>
      <c r="Q915" s="40">
        <f t="shared" si="15"/>
        <v>3.7590955250561531E-5</v>
      </c>
      <c r="R915" s="40">
        <v>5.8318485518720156E-6</v>
      </c>
    </row>
    <row r="916" spans="2:18" ht="15" x14ac:dyDescent="0.25">
      <c r="B916" s="42" t="s">
        <v>4901</v>
      </c>
      <c r="C916" s="3" t="s">
        <v>3424</v>
      </c>
      <c r="D916" s="3" t="s">
        <v>4914</v>
      </c>
      <c r="E916" s="3">
        <v>513069682</v>
      </c>
      <c r="F916" s="3" t="s">
        <v>115</v>
      </c>
      <c r="G916" s="3" t="s">
        <v>4915</v>
      </c>
      <c r="H916" s="3" t="s">
        <v>2009</v>
      </c>
      <c r="I916" s="8">
        <v>1.4</v>
      </c>
      <c r="J916" s="3" t="s">
        <v>1023</v>
      </c>
      <c r="K916" s="3" t="s">
        <v>74</v>
      </c>
      <c r="L916" s="40">
        <v>2.6700000000000002E-2</v>
      </c>
      <c r="M916" s="40">
        <v>3.8299999999999994E-2</v>
      </c>
      <c r="N916" s="8">
        <v>8447.9135753007995</v>
      </c>
      <c r="O916" s="8">
        <v>109</v>
      </c>
      <c r="P916" s="8">
        <v>9.2082257079336021</v>
      </c>
      <c r="Q916" s="40">
        <f t="shared" si="15"/>
        <v>7.3816734929097342E-5</v>
      </c>
      <c r="R916" s="40">
        <v>1.1451904210222116E-5</v>
      </c>
    </row>
    <row r="917" spans="2:18" ht="15" x14ac:dyDescent="0.25">
      <c r="B917" s="42" t="s">
        <v>4901</v>
      </c>
      <c r="C917" s="3" t="s">
        <v>3424</v>
      </c>
      <c r="D917" s="3" t="s">
        <v>4916</v>
      </c>
      <c r="E917" s="3">
        <v>513069682</v>
      </c>
      <c r="F917" s="3" t="s">
        <v>115</v>
      </c>
      <c r="G917" s="3" t="s">
        <v>4917</v>
      </c>
      <c r="H917" s="3" t="s">
        <v>2009</v>
      </c>
      <c r="I917" s="8">
        <v>1.23</v>
      </c>
      <c r="J917" s="3" t="s">
        <v>1023</v>
      </c>
      <c r="K917" s="3" t="s">
        <v>74</v>
      </c>
      <c r="L917" s="40">
        <v>7.9500000000000001E-2</v>
      </c>
      <c r="M917" s="40">
        <v>9.3300000000000008E-2</v>
      </c>
      <c r="N917" s="8">
        <v>10868.916318717202</v>
      </c>
      <c r="O917" s="8">
        <v>98.93</v>
      </c>
      <c r="P917" s="8">
        <v>10.752618701466002</v>
      </c>
      <c r="Q917" s="40">
        <f t="shared" si="15"/>
        <v>8.6197192559682421E-5</v>
      </c>
      <c r="R917" s="40">
        <v>1.3372604373949983E-5</v>
      </c>
    </row>
    <row r="918" spans="2:18" ht="15" x14ac:dyDescent="0.25">
      <c r="B918" s="42" t="s">
        <v>4901</v>
      </c>
      <c r="C918" s="3" t="s">
        <v>3408</v>
      </c>
      <c r="D918" s="3" t="s">
        <v>4918</v>
      </c>
      <c r="E918" s="3">
        <v>510560188</v>
      </c>
      <c r="F918" s="3" t="s">
        <v>736</v>
      </c>
      <c r="G918" s="3" t="s">
        <v>4731</v>
      </c>
      <c r="H918" s="3" t="s">
        <v>313</v>
      </c>
      <c r="I918" s="8">
        <v>14.01</v>
      </c>
      <c r="J918" s="3" t="s">
        <v>667</v>
      </c>
      <c r="K918" s="3" t="s">
        <v>74</v>
      </c>
      <c r="L918" s="40">
        <v>3.4680000000000002E-2</v>
      </c>
      <c r="M918" s="40">
        <v>2.9000000000000005E-2</v>
      </c>
      <c r="N918" s="8">
        <v>9868.3364951144013</v>
      </c>
      <c r="O918" s="8">
        <v>121.32</v>
      </c>
      <c r="P918" s="8">
        <v>11.9722657979228</v>
      </c>
      <c r="Q918" s="40">
        <f t="shared" si="15"/>
        <v>9.5974360201069248E-5</v>
      </c>
      <c r="R918" s="40">
        <v>1.4889430976806263E-5</v>
      </c>
    </row>
    <row r="919" spans="2:18" ht="15" x14ac:dyDescent="0.25">
      <c r="B919" s="42" t="s">
        <v>4901</v>
      </c>
      <c r="C919" s="3" t="s">
        <v>3408</v>
      </c>
      <c r="D919" s="3" t="s">
        <v>4919</v>
      </c>
      <c r="E919" s="3">
        <v>510560188</v>
      </c>
      <c r="F919" s="3" t="s">
        <v>736</v>
      </c>
      <c r="G919" s="3" t="s">
        <v>4731</v>
      </c>
      <c r="H919" s="3" t="s">
        <v>313</v>
      </c>
      <c r="I919" s="8">
        <v>6.9499999999999993</v>
      </c>
      <c r="J919" s="3" t="s">
        <v>667</v>
      </c>
      <c r="K919" s="3" t="s">
        <v>74</v>
      </c>
      <c r="L919" s="40">
        <v>2.6429999999999999E-2</v>
      </c>
      <c r="M919" s="40">
        <v>2.7200000000000002E-2</v>
      </c>
      <c r="N919" s="8">
        <v>6424.7072761400004</v>
      </c>
      <c r="O919" s="8">
        <v>111.37</v>
      </c>
      <c r="P919" s="8">
        <v>7.1551961925752012</v>
      </c>
      <c r="Q919" s="40">
        <f t="shared" si="15"/>
        <v>5.7358848215237369E-5</v>
      </c>
      <c r="R919" s="40">
        <v>8.8986330267859297E-6</v>
      </c>
    </row>
    <row r="920" spans="2:18" ht="15" x14ac:dyDescent="0.25">
      <c r="B920" s="42" t="s">
        <v>4920</v>
      </c>
      <c r="C920" s="3" t="s">
        <v>3408</v>
      </c>
      <c r="D920" s="3" t="s">
        <v>4921</v>
      </c>
      <c r="E920" s="3">
        <v>511424186</v>
      </c>
      <c r="F920" s="3" t="s">
        <v>115</v>
      </c>
      <c r="G920" s="3" t="s">
        <v>4922</v>
      </c>
      <c r="H920" s="3" t="s">
        <v>2009</v>
      </c>
      <c r="I920" s="8">
        <v>3.3000000000000003</v>
      </c>
      <c r="J920" s="3" t="s">
        <v>2323</v>
      </c>
      <c r="K920" s="3" t="s">
        <v>74</v>
      </c>
      <c r="L920" s="40">
        <v>2.5000000000000001E-2</v>
      </c>
      <c r="M920" s="40">
        <v>6.4000000000000001E-2</v>
      </c>
      <c r="N920" s="8">
        <v>1220.1587209036002</v>
      </c>
      <c r="O920" s="8">
        <v>100.67</v>
      </c>
      <c r="P920" s="8">
        <v>1.2283335690184001</v>
      </c>
      <c r="Q920" s="40">
        <f t="shared" si="15"/>
        <v>9.8468017992459417E-6</v>
      </c>
      <c r="R920" s="40">
        <v>1.5276296234223895E-6</v>
      </c>
    </row>
    <row r="921" spans="2:18" ht="15" x14ac:dyDescent="0.25">
      <c r="B921" s="42" t="s">
        <v>4920</v>
      </c>
      <c r="C921" s="3" t="s">
        <v>3408</v>
      </c>
      <c r="D921" s="3" t="s">
        <v>4923</v>
      </c>
      <c r="E921" s="3">
        <v>511424186</v>
      </c>
      <c r="F921" s="3" t="s">
        <v>115</v>
      </c>
      <c r="G921" s="3" t="s">
        <v>745</v>
      </c>
      <c r="H921" s="3" t="s">
        <v>2009</v>
      </c>
      <c r="I921" s="8">
        <v>3.3</v>
      </c>
      <c r="J921" s="3" t="s">
        <v>2323</v>
      </c>
      <c r="K921" s="3" t="s">
        <v>74</v>
      </c>
      <c r="L921" s="40">
        <v>2.5000000000000001E-2</v>
      </c>
      <c r="M921" s="40">
        <v>6.4000000000000001E-2</v>
      </c>
      <c r="N921" s="8">
        <v>1233.4294376528001</v>
      </c>
      <c r="O921" s="8">
        <v>100.67</v>
      </c>
      <c r="P921" s="8">
        <v>1.2416931116672001</v>
      </c>
      <c r="Q921" s="40">
        <f t="shared" si="15"/>
        <v>9.9538971126927868E-6</v>
      </c>
      <c r="R921" s="40">
        <v>1.5442443554629626E-6</v>
      </c>
    </row>
    <row r="922" spans="2:18" ht="15" x14ac:dyDescent="0.25">
      <c r="B922" s="42" t="s">
        <v>4920</v>
      </c>
      <c r="C922" s="3" t="s">
        <v>3408</v>
      </c>
      <c r="D922" s="3" t="s">
        <v>4924</v>
      </c>
      <c r="E922" s="3">
        <v>511424186</v>
      </c>
      <c r="F922" s="3" t="s">
        <v>115</v>
      </c>
      <c r="G922" s="3" t="s">
        <v>4925</v>
      </c>
      <c r="H922" s="3" t="s">
        <v>2009</v>
      </c>
      <c r="I922" s="8">
        <v>3.3000000000000003</v>
      </c>
      <c r="J922" s="3" t="s">
        <v>2323</v>
      </c>
      <c r="K922" s="3" t="s">
        <v>74</v>
      </c>
      <c r="L922" s="40">
        <v>2.5000000000000001E-2</v>
      </c>
      <c r="M922" s="40">
        <v>6.4600000000000005E-2</v>
      </c>
      <c r="N922" s="8">
        <v>1278.8124681556001</v>
      </c>
      <c r="O922" s="8">
        <v>100.48</v>
      </c>
      <c r="P922" s="8">
        <v>1.2849506880276</v>
      </c>
      <c r="Q922" s="40">
        <f t="shared" si="15"/>
        <v>1.0300666745535268E-5</v>
      </c>
      <c r="R922" s="40">
        <v>1.598042083337819E-6</v>
      </c>
    </row>
    <row r="923" spans="2:18" ht="15" x14ac:dyDescent="0.25">
      <c r="B923" s="42" t="s">
        <v>4920</v>
      </c>
      <c r="C923" s="3" t="s">
        <v>3408</v>
      </c>
      <c r="D923" s="3" t="s">
        <v>4926</v>
      </c>
      <c r="E923" s="3">
        <v>511424186</v>
      </c>
      <c r="F923" s="3" t="s">
        <v>115</v>
      </c>
      <c r="G923" s="3" t="s">
        <v>4927</v>
      </c>
      <c r="H923" s="3" t="s">
        <v>2009</v>
      </c>
      <c r="I923" s="8">
        <v>3.2700000000000005</v>
      </c>
      <c r="J923" s="3" t="s">
        <v>2323</v>
      </c>
      <c r="K923" s="3" t="s">
        <v>74</v>
      </c>
      <c r="L923" s="40">
        <v>2.5000000000000001E-2</v>
      </c>
      <c r="M923" s="40">
        <v>7.0400000000000004E-2</v>
      </c>
      <c r="N923" s="8">
        <v>1326.7380206447999</v>
      </c>
      <c r="O923" s="8">
        <v>98.7</v>
      </c>
      <c r="P923" s="8">
        <v>1.3094901958748</v>
      </c>
      <c r="Q923" s="40">
        <f t="shared" si="15"/>
        <v>1.0497385028025518E-5</v>
      </c>
      <c r="R923" s="40">
        <v>1.6285608936000397E-6</v>
      </c>
    </row>
    <row r="924" spans="2:18" ht="15" x14ac:dyDescent="0.25">
      <c r="B924" s="42" t="s">
        <v>4928</v>
      </c>
      <c r="C924" s="3" t="s">
        <v>3408</v>
      </c>
      <c r="D924" s="3" t="s">
        <v>4929</v>
      </c>
      <c r="E924" s="3">
        <v>510488190</v>
      </c>
      <c r="F924" s="3" t="s">
        <v>718</v>
      </c>
      <c r="G924" s="3" t="s">
        <v>4930</v>
      </c>
      <c r="H924" s="3" t="s">
        <v>318</v>
      </c>
      <c r="I924" s="8">
        <v>3.7100000000000395</v>
      </c>
      <c r="J924" s="3" t="s">
        <v>688</v>
      </c>
      <c r="K924" s="3" t="s">
        <v>74</v>
      </c>
      <c r="L924" s="40">
        <v>2.1000000000000001E-2</v>
      </c>
      <c r="M924" s="40">
        <v>4.6899999999999123E-2</v>
      </c>
      <c r="N924" s="8">
        <v>124296.34598421572</v>
      </c>
      <c r="O924" s="8">
        <v>105.56</v>
      </c>
      <c r="P924" s="8">
        <v>131.20722278884566</v>
      </c>
      <c r="Q924" s="40">
        <f t="shared" si="15"/>
        <v>1.0518083605447041E-3</v>
      </c>
      <c r="R924" s="40">
        <v>1.6317720641584075E-4</v>
      </c>
    </row>
    <row r="925" spans="2:18" ht="15" x14ac:dyDescent="0.25">
      <c r="B925" s="42" t="s">
        <v>4928</v>
      </c>
      <c r="C925" s="3" t="s">
        <v>3408</v>
      </c>
      <c r="D925" s="3" t="s">
        <v>4931</v>
      </c>
      <c r="E925" s="3">
        <v>510488190</v>
      </c>
      <c r="F925" s="3" t="s">
        <v>718</v>
      </c>
      <c r="G925" s="3" t="s">
        <v>4932</v>
      </c>
      <c r="H925" s="3" t="s">
        <v>318</v>
      </c>
      <c r="I925" s="8">
        <v>3.3100000000000116</v>
      </c>
      <c r="J925" s="3" t="s">
        <v>688</v>
      </c>
      <c r="K925" s="3" t="s">
        <v>74</v>
      </c>
      <c r="L925" s="40">
        <v>1.3599999999999999E-2</v>
      </c>
      <c r="M925" s="40">
        <v>2.6000000000000464E-2</v>
      </c>
      <c r="N925" s="8">
        <v>321592.80964671413</v>
      </c>
      <c r="O925" s="8">
        <v>106.63</v>
      </c>
      <c r="P925" s="8">
        <v>342.9144128825555</v>
      </c>
      <c r="Q925" s="40">
        <f t="shared" si="15"/>
        <v>2.7489359103469494E-3</v>
      </c>
      <c r="R925" s="40">
        <v>4.2646902163270681E-4</v>
      </c>
    </row>
    <row r="926" spans="2:18" ht="15" x14ac:dyDescent="0.25">
      <c r="B926" s="42" t="s">
        <v>4933</v>
      </c>
      <c r="C926" s="3" t="s">
        <v>3408</v>
      </c>
      <c r="D926" s="3" t="s">
        <v>4934</v>
      </c>
      <c r="E926" s="3">
        <v>513524934</v>
      </c>
      <c r="F926" s="3" t="s">
        <v>718</v>
      </c>
      <c r="G926" s="3" t="s">
        <v>4874</v>
      </c>
      <c r="H926" s="3" t="s">
        <v>318</v>
      </c>
      <c r="I926" s="8">
        <v>0</v>
      </c>
      <c r="J926" s="3" t="s">
        <v>1023</v>
      </c>
      <c r="K926" s="3" t="s">
        <v>74</v>
      </c>
      <c r="L926" s="40">
        <v>0</v>
      </c>
      <c r="M926" s="40">
        <v>0</v>
      </c>
      <c r="N926" s="8">
        <v>138.92355402829935</v>
      </c>
      <c r="O926" s="8">
        <v>100</v>
      </c>
      <c r="P926" s="8">
        <v>0.13892355402829937</v>
      </c>
      <c r="Q926" s="40">
        <f t="shared" si="15"/>
        <v>1.1136654865312139E-6</v>
      </c>
      <c r="R926" s="40">
        <v>1.7277370079069449E-7</v>
      </c>
    </row>
    <row r="927" spans="2:18" ht="15" x14ac:dyDescent="0.25">
      <c r="B927" s="42" t="s">
        <v>4935</v>
      </c>
      <c r="C927" s="3" t="s">
        <v>3408</v>
      </c>
      <c r="D927" s="3" t="s">
        <v>4936</v>
      </c>
      <c r="E927" s="3">
        <v>511930125</v>
      </c>
      <c r="F927" s="3" t="s">
        <v>115</v>
      </c>
      <c r="G927" s="3" t="s">
        <v>4335</v>
      </c>
      <c r="H927" s="3" t="s">
        <v>2009</v>
      </c>
      <c r="I927" s="8">
        <v>0</v>
      </c>
      <c r="J927" s="3" t="s">
        <v>522</v>
      </c>
      <c r="K927" s="3" t="s">
        <v>74</v>
      </c>
      <c r="L927" s="40">
        <v>0</v>
      </c>
      <c r="M927" s="40">
        <v>0</v>
      </c>
      <c r="N927" s="8">
        <v>421.1128168865107</v>
      </c>
      <c r="O927" s="8">
        <v>100</v>
      </c>
      <c r="P927" s="8">
        <v>0.42111281688653435</v>
      </c>
      <c r="Q927" s="40">
        <f t="shared" si="15"/>
        <v>3.3758048689636832E-6</v>
      </c>
      <c r="R927" s="40">
        <v>5.237212676624989E-7</v>
      </c>
    </row>
    <row r="928" spans="2:18" ht="15" x14ac:dyDescent="0.25">
      <c r="B928" s="42" t="s">
        <v>4937</v>
      </c>
      <c r="C928" s="3" t="s">
        <v>3408</v>
      </c>
      <c r="D928" s="3" t="s">
        <v>4938</v>
      </c>
      <c r="E928" s="3">
        <v>550266027</v>
      </c>
      <c r="F928" s="3" t="s">
        <v>736</v>
      </c>
      <c r="G928" s="3" t="s">
        <v>4939</v>
      </c>
      <c r="H928" s="3" t="s">
        <v>313</v>
      </c>
      <c r="I928" s="8">
        <v>0</v>
      </c>
      <c r="J928" s="3" t="s">
        <v>4344</v>
      </c>
      <c r="K928" s="3" t="s">
        <v>74</v>
      </c>
      <c r="L928" s="40">
        <v>0</v>
      </c>
      <c r="M928" s="40">
        <v>0</v>
      </c>
      <c r="N928" s="8">
        <v>0.18673782912355819</v>
      </c>
      <c r="O928" s="8">
        <v>100</v>
      </c>
      <c r="P928" s="8">
        <v>1.8673782912337344E-4</v>
      </c>
      <c r="Q928" s="40">
        <f t="shared" si="15"/>
        <v>1.4969633967332944E-9</v>
      </c>
      <c r="R928" s="40">
        <v>2.3223841371559901E-10</v>
      </c>
    </row>
    <row r="929" spans="2:18" ht="15" x14ac:dyDescent="0.25">
      <c r="B929" s="42" t="s">
        <v>4937</v>
      </c>
      <c r="C929" s="3" t="s">
        <v>3408</v>
      </c>
      <c r="D929" s="3" t="s">
        <v>4940</v>
      </c>
      <c r="E929" s="3">
        <v>550266027</v>
      </c>
      <c r="F929" s="3" t="s">
        <v>736</v>
      </c>
      <c r="G929" s="3" t="s">
        <v>4941</v>
      </c>
      <c r="H929" s="3" t="s">
        <v>313</v>
      </c>
      <c r="I929" s="8">
        <v>0</v>
      </c>
      <c r="J929" s="3" t="s">
        <v>4344</v>
      </c>
      <c r="K929" s="3" t="s">
        <v>74</v>
      </c>
      <c r="L929" s="40">
        <v>0</v>
      </c>
      <c r="M929" s="40">
        <v>0</v>
      </c>
      <c r="N929" s="8">
        <v>2.3665664435099387</v>
      </c>
      <c r="O929" s="8">
        <v>100</v>
      </c>
      <c r="P929" s="8">
        <v>2.3665664435099376E-3</v>
      </c>
      <c r="Q929" s="40">
        <f t="shared" si="15"/>
        <v>1.8971321228818137E-8</v>
      </c>
      <c r="R929" s="40">
        <v>2.9432045953056538E-9</v>
      </c>
    </row>
    <row r="930" spans="2:18" ht="15" x14ac:dyDescent="0.25">
      <c r="B930" s="42" t="s">
        <v>4937</v>
      </c>
      <c r="C930" s="3" t="s">
        <v>3408</v>
      </c>
      <c r="D930" s="3" t="s">
        <v>4942</v>
      </c>
      <c r="E930" s="3">
        <v>550266027</v>
      </c>
      <c r="F930" s="3" t="s">
        <v>736</v>
      </c>
      <c r="G930" s="3" t="s">
        <v>4943</v>
      </c>
      <c r="H930" s="3" t="s">
        <v>313</v>
      </c>
      <c r="I930" s="8">
        <v>8.1799999999998949</v>
      </c>
      <c r="J930" s="3" t="s">
        <v>4344</v>
      </c>
      <c r="K930" s="3" t="s">
        <v>74</v>
      </c>
      <c r="L930" s="40">
        <v>3.0210000000000001E-2</v>
      </c>
      <c r="M930" s="40">
        <v>2.6199999999999668E-2</v>
      </c>
      <c r="N930" s="8">
        <v>51083.671497431322</v>
      </c>
      <c r="O930" s="8">
        <v>104.87</v>
      </c>
      <c r="P930" s="8">
        <v>53.571446283470408</v>
      </c>
      <c r="Q930" s="40">
        <f t="shared" si="15"/>
        <v>4.2944964377537241E-4</v>
      </c>
      <c r="R930" s="40">
        <v>6.6624677836989708E-5</v>
      </c>
    </row>
    <row r="931" spans="2:18" ht="15" x14ac:dyDescent="0.25">
      <c r="B931" s="42" t="s">
        <v>4944</v>
      </c>
      <c r="C931" s="3" t="s">
        <v>3408</v>
      </c>
      <c r="D931" s="3" t="s">
        <v>4945</v>
      </c>
      <c r="E931" s="3">
        <v>513317503</v>
      </c>
      <c r="F931" s="3" t="s">
        <v>115</v>
      </c>
      <c r="G931" s="3" t="s">
        <v>4946</v>
      </c>
      <c r="H931" s="3" t="s">
        <v>2009</v>
      </c>
      <c r="I931" s="8">
        <v>0.32000000000002249</v>
      </c>
      <c r="J931" s="3" t="s">
        <v>2323</v>
      </c>
      <c r="K931" s="3" t="s">
        <v>74</v>
      </c>
      <c r="L931" s="40">
        <v>4.1000000000000002E-2</v>
      </c>
      <c r="M931" s="40">
        <v>0.10139999999999925</v>
      </c>
      <c r="N931" s="8">
        <v>127506.06698655152</v>
      </c>
      <c r="O931" s="8">
        <v>101.22</v>
      </c>
      <c r="P931" s="8">
        <v>129.06164098378127</v>
      </c>
      <c r="Q931" s="40">
        <f t="shared" si="15"/>
        <v>1.0346085385163763E-3</v>
      </c>
      <c r="R931" s="40">
        <v>1.6050883162941224E-4</v>
      </c>
    </row>
    <row r="932" spans="2:18" ht="15" x14ac:dyDescent="0.25">
      <c r="B932" s="42" t="s">
        <v>4947</v>
      </c>
      <c r="C932" s="3" t="s">
        <v>3408</v>
      </c>
      <c r="D932" s="3" t="s">
        <v>4948</v>
      </c>
      <c r="E932" s="3">
        <v>520039876</v>
      </c>
      <c r="F932" s="3" t="s">
        <v>115</v>
      </c>
      <c r="G932" s="3" t="s">
        <v>684</v>
      </c>
      <c r="H932" s="3" t="s">
        <v>2009</v>
      </c>
      <c r="I932" s="8">
        <v>0.7400000000000938</v>
      </c>
      <c r="J932" s="3" t="s">
        <v>1023</v>
      </c>
      <c r="K932" s="3" t="s">
        <v>74</v>
      </c>
      <c r="L932" s="40">
        <v>1.7999999999999999E-2</v>
      </c>
      <c r="M932" s="40">
        <v>6.9999999999999757E-2</v>
      </c>
      <c r="N932" s="8">
        <v>153691.79685723429</v>
      </c>
      <c r="O932" s="8">
        <v>96.45</v>
      </c>
      <c r="P932" s="8">
        <v>148.23573805400667</v>
      </c>
      <c r="Q932" s="40">
        <f t="shared" si="15"/>
        <v>1.1883155919521059E-3</v>
      </c>
      <c r="R932" s="40">
        <v>1.843548938275333E-4</v>
      </c>
    </row>
    <row r="933" spans="2:18" ht="15" x14ac:dyDescent="0.25">
      <c r="B933" s="42" t="s">
        <v>4949</v>
      </c>
      <c r="C933" s="3" t="s">
        <v>3408</v>
      </c>
      <c r="D933" s="3" t="s">
        <v>4950</v>
      </c>
      <c r="E933" s="3">
        <v>515328375</v>
      </c>
      <c r="F933" s="3" t="s">
        <v>736</v>
      </c>
      <c r="G933" s="3" t="s">
        <v>4951</v>
      </c>
      <c r="H933" s="3" t="s">
        <v>313</v>
      </c>
      <c r="I933" s="8">
        <v>0</v>
      </c>
      <c r="J933" s="3" t="s">
        <v>4344</v>
      </c>
      <c r="K933" s="3" t="s">
        <v>74</v>
      </c>
      <c r="L933" s="40">
        <v>0</v>
      </c>
      <c r="M933" s="40">
        <v>0</v>
      </c>
      <c r="N933" s="8">
        <v>68.398284734886147</v>
      </c>
      <c r="O933" s="8">
        <v>100</v>
      </c>
      <c r="P933" s="8">
        <v>6.8398284734886072E-2</v>
      </c>
      <c r="Q933" s="40">
        <f t="shared" si="15"/>
        <v>5.4830737364853656E-7</v>
      </c>
      <c r="R933" s="40">
        <v>8.5064227330195349E-8</v>
      </c>
    </row>
    <row r="934" spans="2:18" ht="15" x14ac:dyDescent="0.25">
      <c r="B934" s="42" t="s">
        <v>4949</v>
      </c>
      <c r="C934" s="3" t="s">
        <v>3408</v>
      </c>
      <c r="D934" s="3" t="s">
        <v>4952</v>
      </c>
      <c r="E934" s="3">
        <v>515328375</v>
      </c>
      <c r="F934" s="3" t="s">
        <v>736</v>
      </c>
      <c r="G934" s="3" t="s">
        <v>4953</v>
      </c>
      <c r="H934" s="3" t="s">
        <v>313</v>
      </c>
      <c r="I934" s="8">
        <v>7.6600000000000117</v>
      </c>
      <c r="J934" s="3" t="s">
        <v>4344</v>
      </c>
      <c r="K934" s="3" t="s">
        <v>74</v>
      </c>
      <c r="L934" s="40">
        <v>1.8610000000000002E-2</v>
      </c>
      <c r="M934" s="40">
        <v>2.3099999999999968E-2</v>
      </c>
      <c r="N934" s="8">
        <v>1151852.5882974558</v>
      </c>
      <c r="O934" s="8">
        <v>99.94</v>
      </c>
      <c r="P934" s="8">
        <v>1151.1614767038477</v>
      </c>
      <c r="Q934" s="40">
        <f t="shared" si="15"/>
        <v>9.2281601561116852E-3</v>
      </c>
      <c r="R934" s="40">
        <v>1.431653760436403E-3</v>
      </c>
    </row>
    <row r="935" spans="2:18" ht="15" x14ac:dyDescent="0.25">
      <c r="B935" s="42" t="s">
        <v>4949</v>
      </c>
      <c r="C935" s="3" t="s">
        <v>3408</v>
      </c>
      <c r="D935" s="3" t="s">
        <v>4954</v>
      </c>
      <c r="E935" s="3">
        <v>515328375</v>
      </c>
      <c r="F935" s="3" t="s">
        <v>736</v>
      </c>
      <c r="G935" s="3" t="s">
        <v>4955</v>
      </c>
      <c r="H935" s="3" t="s">
        <v>313</v>
      </c>
      <c r="I935" s="8">
        <v>0</v>
      </c>
      <c r="J935" s="3" t="s">
        <v>4344</v>
      </c>
      <c r="K935" s="3" t="s">
        <v>74</v>
      </c>
      <c r="L935" s="40">
        <v>0</v>
      </c>
      <c r="M935" s="40">
        <v>0</v>
      </c>
      <c r="N935" s="8">
        <v>2.9926184199212003</v>
      </c>
      <c r="O935" s="8">
        <v>100</v>
      </c>
      <c r="P935" s="8">
        <v>2.9926184199240424E-3</v>
      </c>
      <c r="Q935" s="40">
        <f t="shared" si="15"/>
        <v>2.398999847029597E-8</v>
      </c>
      <c r="R935" s="40">
        <v>3.7218005476548117E-9</v>
      </c>
    </row>
    <row r="936" spans="2:18" ht="15" x14ac:dyDescent="0.25">
      <c r="B936" s="42" t="s">
        <v>4956</v>
      </c>
      <c r="C936" s="3" t="s">
        <v>3408</v>
      </c>
      <c r="D936" s="3" t="s">
        <v>4957</v>
      </c>
      <c r="E936" s="3">
        <v>540319589</v>
      </c>
      <c r="F936" s="3" t="s">
        <v>1079</v>
      </c>
      <c r="G936" s="3" t="s">
        <v>4958</v>
      </c>
      <c r="H936" s="3" t="s">
        <v>2009</v>
      </c>
      <c r="I936" s="8">
        <v>1.69</v>
      </c>
      <c r="J936" s="3" t="s">
        <v>2265</v>
      </c>
      <c r="K936" s="3" t="s">
        <v>74</v>
      </c>
      <c r="L936" s="40">
        <v>3.15E-2</v>
      </c>
      <c r="M936" s="40">
        <v>9.2999999999999985E-2</v>
      </c>
      <c r="N936" s="8">
        <v>19365.0789128656</v>
      </c>
      <c r="O936" s="8">
        <v>97.83</v>
      </c>
      <c r="P936" s="8">
        <v>18.944856635126403</v>
      </c>
      <c r="Q936" s="40">
        <f t="shared" si="15"/>
        <v>1.5186937254372526E-4</v>
      </c>
      <c r="R936" s="40">
        <v>2.3560964983181844E-5</v>
      </c>
    </row>
    <row r="937" spans="2:18" ht="15" x14ac:dyDescent="0.25">
      <c r="B937" s="42" t="s">
        <v>4956</v>
      </c>
      <c r="C937" s="3" t="s">
        <v>3408</v>
      </c>
      <c r="D937" s="3" t="s">
        <v>4959</v>
      </c>
      <c r="E937" s="3">
        <v>540319589</v>
      </c>
      <c r="F937" s="3" t="s">
        <v>1079</v>
      </c>
      <c r="G937" s="3" t="s">
        <v>4960</v>
      </c>
      <c r="H937" s="3" t="s">
        <v>2009</v>
      </c>
      <c r="I937" s="8">
        <v>0</v>
      </c>
      <c r="J937" s="3" t="s">
        <v>2265</v>
      </c>
      <c r="K937" s="3" t="s">
        <v>74</v>
      </c>
      <c r="L937" s="40">
        <v>0</v>
      </c>
      <c r="M937" s="40">
        <v>0</v>
      </c>
      <c r="N937" s="8">
        <v>11.485284330000001</v>
      </c>
      <c r="O937" s="8">
        <v>100</v>
      </c>
      <c r="P937" s="8">
        <v>1.1485284330000001E-2</v>
      </c>
      <c r="Q937" s="40">
        <f t="shared" si="15"/>
        <v>9.2070526490513199E-8</v>
      </c>
      <c r="R937" s="40">
        <v>1.4283791486670792E-8</v>
      </c>
    </row>
    <row r="938" spans="2:18" ht="15" x14ac:dyDescent="0.25">
      <c r="B938" s="42" t="s">
        <v>4961</v>
      </c>
      <c r="C938" s="3" t="s">
        <v>3424</v>
      </c>
      <c r="D938" s="3" t="s">
        <v>4962</v>
      </c>
      <c r="E938" s="3">
        <v>550273726</v>
      </c>
      <c r="F938" s="3" t="s">
        <v>981</v>
      </c>
      <c r="G938" s="3" t="s">
        <v>4963</v>
      </c>
      <c r="H938" s="3" t="s">
        <v>313</v>
      </c>
      <c r="I938" s="8">
        <v>0</v>
      </c>
      <c r="J938" s="3" t="s">
        <v>2265</v>
      </c>
      <c r="K938" s="3" t="s">
        <v>74</v>
      </c>
      <c r="L938" s="40">
        <v>0</v>
      </c>
      <c r="M938" s="40">
        <v>0</v>
      </c>
      <c r="N938" s="8">
        <v>117.97448468200128</v>
      </c>
      <c r="O938" s="8">
        <v>100</v>
      </c>
      <c r="P938" s="8">
        <v>0.11797448468200145</v>
      </c>
      <c r="Q938" s="40">
        <f t="shared" si="15"/>
        <v>9.4572956184871895E-7</v>
      </c>
      <c r="R938" s="40">
        <v>1.4672017614257408E-7</v>
      </c>
    </row>
    <row r="939" spans="2:18" ht="15" x14ac:dyDescent="0.25">
      <c r="B939" s="42" t="s">
        <v>4964</v>
      </c>
      <c r="C939" s="3" t="s">
        <v>3408</v>
      </c>
      <c r="D939" s="3" t="s">
        <v>4965</v>
      </c>
      <c r="E939" s="3">
        <v>511229676</v>
      </c>
      <c r="F939" s="3" t="s">
        <v>1079</v>
      </c>
      <c r="G939" s="3" t="s">
        <v>4966</v>
      </c>
      <c r="H939" s="3" t="s">
        <v>2009</v>
      </c>
      <c r="I939" s="8">
        <v>0</v>
      </c>
      <c r="J939" s="3" t="s">
        <v>688</v>
      </c>
      <c r="K939" s="3" t="s">
        <v>74</v>
      </c>
      <c r="L939" s="40">
        <v>0</v>
      </c>
      <c r="M939" s="40">
        <v>0</v>
      </c>
      <c r="N939" s="8">
        <v>27.948002761600947</v>
      </c>
      <c r="O939" s="8">
        <v>100</v>
      </c>
      <c r="P939" s="8">
        <v>2.7948002761597479E-2</v>
      </c>
      <c r="Q939" s="40">
        <f t="shared" si="15"/>
        <v>2.24042109423215E-7</v>
      </c>
      <c r="R939" s="40">
        <v>3.4757819871539726E-8</v>
      </c>
    </row>
    <row r="940" spans="2:18" ht="15" x14ac:dyDescent="0.25">
      <c r="B940" s="42" t="s">
        <v>4964</v>
      </c>
      <c r="C940" s="3" t="s">
        <v>3408</v>
      </c>
      <c r="D940" s="3" t="s">
        <v>4967</v>
      </c>
      <c r="E940" s="3">
        <v>511229676</v>
      </c>
      <c r="F940" s="3" t="s">
        <v>1079</v>
      </c>
      <c r="G940" s="3" t="s">
        <v>4075</v>
      </c>
      <c r="H940" s="3" t="s">
        <v>2009</v>
      </c>
      <c r="I940" s="8">
        <v>0.47000000000000003</v>
      </c>
      <c r="J940" s="3" t="s">
        <v>688</v>
      </c>
      <c r="K940" s="3" t="s">
        <v>74</v>
      </c>
      <c r="L940" s="40">
        <v>8.3000000000000004E-2</v>
      </c>
      <c r="M940" s="40">
        <v>8.8600000000000012E-2</v>
      </c>
      <c r="N940" s="8">
        <v>37781.348219720006</v>
      </c>
      <c r="O940" s="8">
        <v>101.74</v>
      </c>
      <c r="P940" s="8">
        <v>38.438743608701202</v>
      </c>
      <c r="Q940" s="40">
        <f t="shared" si="15"/>
        <v>3.0813998678663697E-4</v>
      </c>
      <c r="R940" s="40">
        <v>4.7804737169818716E-5</v>
      </c>
    </row>
    <row r="941" spans="2:18" ht="15" x14ac:dyDescent="0.25">
      <c r="B941" s="42" t="s">
        <v>4964</v>
      </c>
      <c r="C941" s="3" t="s">
        <v>3408</v>
      </c>
      <c r="D941" s="3" t="s">
        <v>4968</v>
      </c>
      <c r="E941" s="3">
        <v>511229676</v>
      </c>
      <c r="F941" s="3" t="s">
        <v>1079</v>
      </c>
      <c r="G941" s="3" t="s">
        <v>3919</v>
      </c>
      <c r="H941" s="3" t="s">
        <v>2009</v>
      </c>
      <c r="I941" s="8">
        <v>1.48</v>
      </c>
      <c r="J941" s="3" t="s">
        <v>688</v>
      </c>
      <c r="K941" s="3" t="s">
        <v>74</v>
      </c>
      <c r="L941" s="40">
        <v>8.3000000000000004E-2</v>
      </c>
      <c r="M941" s="40">
        <v>8.5500000000000007E-2</v>
      </c>
      <c r="N941" s="8">
        <v>12593.828373284001</v>
      </c>
      <c r="O941" s="8">
        <v>101.42</v>
      </c>
      <c r="P941" s="8">
        <v>12.7726606973432</v>
      </c>
      <c r="Q941" s="40">
        <f t="shared" si="15"/>
        <v>1.0239063842915535E-4</v>
      </c>
      <c r="R941" s="40">
        <v>1.5884850290932711E-5</v>
      </c>
    </row>
    <row r="942" spans="2:18" ht="15" x14ac:dyDescent="0.25">
      <c r="B942" s="42" t="s">
        <v>4964</v>
      </c>
      <c r="C942" s="3" t="s">
        <v>3408</v>
      </c>
      <c r="D942" s="3" t="s">
        <v>4969</v>
      </c>
      <c r="E942" s="3">
        <v>511229676</v>
      </c>
      <c r="F942" s="3" t="s">
        <v>766</v>
      </c>
      <c r="G942" s="3" t="s">
        <v>4822</v>
      </c>
      <c r="H942" s="3" t="s">
        <v>767</v>
      </c>
      <c r="I942" s="8">
        <v>0</v>
      </c>
      <c r="J942" s="3" t="s">
        <v>688</v>
      </c>
      <c r="K942" s="3" t="s">
        <v>74</v>
      </c>
      <c r="L942" s="40">
        <v>0</v>
      </c>
      <c r="M942" s="40">
        <v>0</v>
      </c>
      <c r="N942" s="8">
        <v>4.0926772019993223</v>
      </c>
      <c r="O942" s="8">
        <v>100</v>
      </c>
      <c r="P942" s="8">
        <v>4.0926772019993507E-3</v>
      </c>
      <c r="Q942" s="40">
        <f t="shared" si="15"/>
        <v>3.2808499460439621E-8</v>
      </c>
      <c r="R942" s="40">
        <v>5.089899918534272E-9</v>
      </c>
    </row>
    <row r="943" spans="2:18" ht="15" x14ac:dyDescent="0.25">
      <c r="B943" s="42" t="s">
        <v>4964</v>
      </c>
      <c r="C943" s="3" t="s">
        <v>3408</v>
      </c>
      <c r="D943" s="3" t="s">
        <v>4970</v>
      </c>
      <c r="E943" s="3">
        <v>511229676</v>
      </c>
      <c r="F943" s="3" t="s">
        <v>766</v>
      </c>
      <c r="G943" s="3" t="s">
        <v>4822</v>
      </c>
      <c r="H943" s="3" t="s">
        <v>767</v>
      </c>
      <c r="I943" s="8">
        <v>0</v>
      </c>
      <c r="J943" s="3" t="s">
        <v>688</v>
      </c>
      <c r="K943" s="3" t="s">
        <v>74</v>
      </c>
      <c r="L943" s="40">
        <v>0</v>
      </c>
      <c r="M943" s="40">
        <v>0</v>
      </c>
      <c r="N943" s="8">
        <v>6.3760440547994222</v>
      </c>
      <c r="O943" s="8">
        <v>100</v>
      </c>
      <c r="P943" s="8">
        <v>6.3760440547966368E-3</v>
      </c>
      <c r="Q943" s="40">
        <f t="shared" si="15"/>
        <v>5.1112860264020379E-8</v>
      </c>
      <c r="R943" s="40">
        <v>7.9296324907388784E-9</v>
      </c>
    </row>
    <row r="944" spans="2:18" ht="15" x14ac:dyDescent="0.25">
      <c r="B944" s="42" t="s">
        <v>4964</v>
      </c>
      <c r="C944" s="3" t="s">
        <v>3408</v>
      </c>
      <c r="D944" s="3" t="s">
        <v>4971</v>
      </c>
      <c r="E944" s="3">
        <v>511229676</v>
      </c>
      <c r="F944" s="3" t="s">
        <v>766</v>
      </c>
      <c r="G944" s="3" t="s">
        <v>4846</v>
      </c>
      <c r="H944" s="3" t="s">
        <v>767</v>
      </c>
      <c r="I944" s="8">
        <v>3.62</v>
      </c>
      <c r="J944" s="3" t="s">
        <v>688</v>
      </c>
      <c r="K944" s="3" t="s">
        <v>74</v>
      </c>
      <c r="L944" s="40">
        <v>8.43E-2</v>
      </c>
      <c r="M944" s="40">
        <v>8.3600000000000008E-2</v>
      </c>
      <c r="N944" s="8">
        <v>5070.9719127200005</v>
      </c>
      <c r="O944" s="8">
        <v>101.84</v>
      </c>
      <c r="P944" s="8">
        <v>5.1642776303604006</v>
      </c>
      <c r="Q944" s="40">
        <f t="shared" si="15"/>
        <v>4.1398867168529379E-5</v>
      </c>
      <c r="R944" s="40">
        <v>6.4226067663530183E-6</v>
      </c>
    </row>
    <row r="945" spans="2:18" ht="15" x14ac:dyDescent="0.25">
      <c r="B945" s="42" t="s">
        <v>4972</v>
      </c>
      <c r="C945" s="3" t="s">
        <v>3424</v>
      </c>
      <c r="D945" s="3" t="s">
        <v>4973</v>
      </c>
      <c r="E945" s="3">
        <v>550273726</v>
      </c>
      <c r="F945" s="3" t="s">
        <v>981</v>
      </c>
      <c r="G945" s="3" t="s">
        <v>4974</v>
      </c>
      <c r="H945" s="3" t="s">
        <v>313</v>
      </c>
      <c r="I945" s="8">
        <v>8.98</v>
      </c>
      <c r="J945" s="3" t="s">
        <v>2265</v>
      </c>
      <c r="K945" s="3" t="s">
        <v>74</v>
      </c>
      <c r="L945" s="40">
        <v>2.6499999999999999E-2</v>
      </c>
      <c r="M945" s="40">
        <v>3.4500000000000003E-2</v>
      </c>
      <c r="N945" s="8">
        <v>156685.5844174948</v>
      </c>
      <c r="O945" s="8">
        <v>103.11</v>
      </c>
      <c r="P945" s="8">
        <v>161.558505774602</v>
      </c>
      <c r="Q945" s="40">
        <f t="shared" si="15"/>
        <v>1.2951161032064952E-3</v>
      </c>
      <c r="R945" s="40">
        <v>2.0092389035200435E-4</v>
      </c>
    </row>
    <row r="946" spans="2:18" ht="15" x14ac:dyDescent="0.25">
      <c r="B946" s="42" t="s">
        <v>4972</v>
      </c>
      <c r="C946" s="3" t="s">
        <v>3424</v>
      </c>
      <c r="D946" s="3" t="s">
        <v>4975</v>
      </c>
      <c r="E946" s="3">
        <v>550273726</v>
      </c>
      <c r="F946" s="3" t="s">
        <v>981</v>
      </c>
      <c r="G946" s="3" t="s">
        <v>4974</v>
      </c>
      <c r="H946" s="3" t="s">
        <v>313</v>
      </c>
      <c r="I946" s="8">
        <v>19.720000000000002</v>
      </c>
      <c r="J946" s="3" t="s">
        <v>2265</v>
      </c>
      <c r="K946" s="3" t="s">
        <v>74</v>
      </c>
      <c r="L946" s="40">
        <v>3.1800000000000002E-2</v>
      </c>
      <c r="M946" s="40">
        <v>3.4700000000000009E-2</v>
      </c>
      <c r="N946" s="8">
        <v>134255.06672077361</v>
      </c>
      <c r="O946" s="8">
        <v>105.3</v>
      </c>
      <c r="P946" s="8">
        <v>141.37058511625398</v>
      </c>
      <c r="Q946" s="40">
        <f t="shared" si="15"/>
        <v>1.1332818437874417E-3</v>
      </c>
      <c r="R946" s="40">
        <v>1.7581697606516432E-4</v>
      </c>
    </row>
    <row r="947" spans="2:18" ht="15" x14ac:dyDescent="0.25">
      <c r="B947" s="42" t="s">
        <v>4972</v>
      </c>
      <c r="C947" s="3" t="s">
        <v>3424</v>
      </c>
      <c r="D947" s="3" t="s">
        <v>4976</v>
      </c>
      <c r="E947" s="3">
        <v>550273726</v>
      </c>
      <c r="F947" s="3" t="s">
        <v>981</v>
      </c>
      <c r="G947" s="3" t="s">
        <v>4977</v>
      </c>
      <c r="H947" s="3" t="s">
        <v>313</v>
      </c>
      <c r="I947" s="8">
        <v>9.14</v>
      </c>
      <c r="J947" s="3" t="s">
        <v>2265</v>
      </c>
      <c r="K947" s="3" t="s">
        <v>74</v>
      </c>
      <c r="L947" s="40">
        <v>2.4170000000000001E-2</v>
      </c>
      <c r="M947" s="40">
        <v>3.1400000000000004E-2</v>
      </c>
      <c r="N947" s="8">
        <v>6532.117527845201</v>
      </c>
      <c r="O947" s="8">
        <v>103.26</v>
      </c>
      <c r="P947" s="8">
        <v>6.7450644096816008</v>
      </c>
      <c r="Q947" s="40">
        <f t="shared" si="15"/>
        <v>5.4071071605051638E-5</v>
      </c>
      <c r="R947" s="40">
        <v>8.3885684345139924E-6</v>
      </c>
    </row>
    <row r="948" spans="2:18" ht="15" x14ac:dyDescent="0.25">
      <c r="B948" s="42" t="s">
        <v>4972</v>
      </c>
      <c r="C948" s="3" t="s">
        <v>3424</v>
      </c>
      <c r="D948" s="3" t="s">
        <v>4978</v>
      </c>
      <c r="E948" s="3">
        <v>550273726</v>
      </c>
      <c r="F948" s="3" t="s">
        <v>981</v>
      </c>
      <c r="G948" s="3" t="s">
        <v>4977</v>
      </c>
      <c r="H948" s="3" t="s">
        <v>313</v>
      </c>
      <c r="I948" s="8">
        <v>19.72</v>
      </c>
      <c r="J948" s="3" t="s">
        <v>2265</v>
      </c>
      <c r="K948" s="3" t="s">
        <v>74</v>
      </c>
      <c r="L948" s="40">
        <v>2.9579999999999999E-2</v>
      </c>
      <c r="M948" s="40">
        <v>3.2799999999999996E-2</v>
      </c>
      <c r="N948" s="8">
        <v>5589.9020509828006</v>
      </c>
      <c r="O948" s="8">
        <v>103.98</v>
      </c>
      <c r="P948" s="8">
        <v>5.8123800473580012</v>
      </c>
      <c r="Q948" s="40">
        <f t="shared" si="15"/>
        <v>4.659430935683289E-5</v>
      </c>
      <c r="R948" s="40">
        <v>7.228625974969431E-6</v>
      </c>
    </row>
    <row r="949" spans="2:18" ht="15" x14ac:dyDescent="0.25">
      <c r="B949" s="42" t="s">
        <v>4972</v>
      </c>
      <c r="C949" s="3" t="s">
        <v>3424</v>
      </c>
      <c r="D949" s="3" t="s">
        <v>4979</v>
      </c>
      <c r="E949" s="3">
        <v>550273726</v>
      </c>
      <c r="F949" s="3" t="s">
        <v>981</v>
      </c>
      <c r="G949" s="3" t="s">
        <v>4980</v>
      </c>
      <c r="H949" s="3" t="s">
        <v>313</v>
      </c>
      <c r="I949" s="8">
        <v>9.1399999999999988</v>
      </c>
      <c r="J949" s="3" t="s">
        <v>2265</v>
      </c>
      <c r="K949" s="3" t="s">
        <v>74</v>
      </c>
      <c r="L949" s="40">
        <v>2.2409999999999999E-2</v>
      </c>
      <c r="M949" s="40">
        <v>3.3099999999999997E-2</v>
      </c>
      <c r="N949" s="8">
        <v>1713.3605487776001</v>
      </c>
      <c r="O949" s="8">
        <v>100.68</v>
      </c>
      <c r="P949" s="8">
        <v>1.7250113867556001</v>
      </c>
      <c r="Q949" s="40">
        <f t="shared" si="15"/>
        <v>1.3828365238278639E-5</v>
      </c>
      <c r="R949" s="40">
        <v>2.1453280783123472E-6</v>
      </c>
    </row>
    <row r="950" spans="2:18" ht="15" x14ac:dyDescent="0.25">
      <c r="B950" s="42" t="s">
        <v>4972</v>
      </c>
      <c r="C950" s="3" t="s">
        <v>3424</v>
      </c>
      <c r="D950" s="3" t="s">
        <v>4981</v>
      </c>
      <c r="E950" s="3">
        <v>550273726</v>
      </c>
      <c r="F950" s="3" t="s">
        <v>981</v>
      </c>
      <c r="G950" s="3" t="s">
        <v>4980</v>
      </c>
      <c r="H950" s="3" t="s">
        <v>313</v>
      </c>
      <c r="I950" s="8">
        <v>19.72</v>
      </c>
      <c r="J950" s="3" t="s">
        <v>2265</v>
      </c>
      <c r="K950" s="3" t="s">
        <v>74</v>
      </c>
      <c r="L950" s="40">
        <v>2.826E-2</v>
      </c>
      <c r="M950" s="40">
        <v>3.5000000000000003E-2</v>
      </c>
      <c r="N950" s="8">
        <v>1464.7129778672002</v>
      </c>
      <c r="O950" s="8">
        <v>97.86</v>
      </c>
      <c r="P950" s="8">
        <v>1.4333679415976002</v>
      </c>
      <c r="Q950" s="40">
        <f t="shared" si="15"/>
        <v>1.14904374367817E-5</v>
      </c>
      <c r="R950" s="40">
        <v>1.7826227207958583E-6</v>
      </c>
    </row>
    <row r="951" spans="2:18" ht="15" x14ac:dyDescent="0.25">
      <c r="B951" s="42" t="s">
        <v>4972</v>
      </c>
      <c r="C951" s="3" t="s">
        <v>3424</v>
      </c>
      <c r="D951" s="3" t="s">
        <v>4982</v>
      </c>
      <c r="E951" s="3">
        <v>550273726</v>
      </c>
      <c r="F951" s="3" t="s">
        <v>981</v>
      </c>
      <c r="G951" s="3" t="s">
        <v>4983</v>
      </c>
      <c r="H951" s="3" t="s">
        <v>313</v>
      </c>
      <c r="I951" s="8">
        <v>9.16</v>
      </c>
      <c r="J951" s="3" t="s">
        <v>2265</v>
      </c>
      <c r="K951" s="3" t="s">
        <v>74</v>
      </c>
      <c r="L951" s="40">
        <v>2.1749999999999999E-2</v>
      </c>
      <c r="M951" s="40">
        <v>3.3000000000000002E-2</v>
      </c>
      <c r="N951" s="8">
        <v>928.76933692080001</v>
      </c>
      <c r="O951" s="8">
        <v>99.92</v>
      </c>
      <c r="P951" s="8">
        <v>0.92802625573920006</v>
      </c>
      <c r="Q951" s="40">
        <f t="shared" si="15"/>
        <v>7.4394210459156988E-6</v>
      </c>
      <c r="R951" s="40">
        <v>1.1541493575836058E-6</v>
      </c>
    </row>
    <row r="952" spans="2:18" ht="15" x14ac:dyDescent="0.25">
      <c r="B952" s="42" t="s">
        <v>4972</v>
      </c>
      <c r="C952" s="3" t="s">
        <v>3424</v>
      </c>
      <c r="D952" s="3" t="s">
        <v>4984</v>
      </c>
      <c r="E952" s="3">
        <v>550273726</v>
      </c>
      <c r="F952" s="3" t="s">
        <v>981</v>
      </c>
      <c r="G952" s="3" t="s">
        <v>4983</v>
      </c>
      <c r="H952" s="3" t="s">
        <v>313</v>
      </c>
      <c r="I952" s="8">
        <v>19.72</v>
      </c>
      <c r="J952" s="3" t="s">
        <v>2265</v>
      </c>
      <c r="K952" s="3" t="s">
        <v>74</v>
      </c>
      <c r="L952" s="40">
        <v>2.742E-2</v>
      </c>
      <c r="M952" s="40">
        <v>3.4799999999999998E-2</v>
      </c>
      <c r="N952" s="8">
        <v>792.98000622440009</v>
      </c>
      <c r="O952" s="8">
        <v>96.41</v>
      </c>
      <c r="P952" s="8">
        <v>0.76451178296120004</v>
      </c>
      <c r="Q952" s="40">
        <f t="shared" si="15"/>
        <v>6.1286251470135474E-6</v>
      </c>
      <c r="R952" s="40">
        <v>9.5079290883525704E-7</v>
      </c>
    </row>
    <row r="953" spans="2:18" ht="15" x14ac:dyDescent="0.25">
      <c r="B953" s="42" t="s">
        <v>4972</v>
      </c>
      <c r="C953" s="3" t="s">
        <v>3424</v>
      </c>
      <c r="D953" s="3" t="s">
        <v>4985</v>
      </c>
      <c r="E953" s="3">
        <v>550273726</v>
      </c>
      <c r="F953" s="3" t="s">
        <v>981</v>
      </c>
      <c r="G953" s="3" t="s">
        <v>3823</v>
      </c>
      <c r="H953" s="3" t="s">
        <v>313</v>
      </c>
      <c r="I953" s="8">
        <v>8.99</v>
      </c>
      <c r="J953" s="3" t="s">
        <v>2265</v>
      </c>
      <c r="K953" s="3" t="s">
        <v>74</v>
      </c>
      <c r="L953" s="40">
        <v>2.316E-2</v>
      </c>
      <c r="M953" s="40">
        <v>3.7499999999999999E-2</v>
      </c>
      <c r="N953" s="8">
        <v>996.23340359800011</v>
      </c>
      <c r="O953" s="8">
        <v>97.38</v>
      </c>
      <c r="P953" s="8">
        <v>0.97013196075640007</v>
      </c>
      <c r="Q953" s="40">
        <f t="shared" si="15"/>
        <v>7.7769568280348909E-6</v>
      </c>
      <c r="R953" s="40">
        <v>1.2065145488652876E-6</v>
      </c>
    </row>
    <row r="954" spans="2:18" ht="15" x14ac:dyDescent="0.25">
      <c r="B954" s="42" t="s">
        <v>4972</v>
      </c>
      <c r="C954" s="3" t="s">
        <v>3424</v>
      </c>
      <c r="D954" s="3" t="s">
        <v>4986</v>
      </c>
      <c r="E954" s="3">
        <v>550273726</v>
      </c>
      <c r="F954" s="3" t="s">
        <v>981</v>
      </c>
      <c r="G954" s="3" t="s">
        <v>3823</v>
      </c>
      <c r="H954" s="3" t="s">
        <v>313</v>
      </c>
      <c r="I954" s="8">
        <v>19.720000000000002</v>
      </c>
      <c r="J954" s="3" t="s">
        <v>2265</v>
      </c>
      <c r="K954" s="3" t="s">
        <v>74</v>
      </c>
      <c r="L954" s="40">
        <v>2.8879999999999999E-2</v>
      </c>
      <c r="M954" s="40">
        <v>3.9699999999999999E-2</v>
      </c>
      <c r="N954" s="8">
        <v>850.08996570880004</v>
      </c>
      <c r="O954" s="8">
        <v>90.51</v>
      </c>
      <c r="P954" s="8">
        <v>0.76941630978320008</v>
      </c>
      <c r="Q954" s="40">
        <f t="shared" si="15"/>
        <v>6.1679417502176043E-6</v>
      </c>
      <c r="R954" s="40">
        <v>9.5689247384848414E-7</v>
      </c>
    </row>
    <row r="955" spans="2:18" ht="15" x14ac:dyDescent="0.25">
      <c r="B955" s="42" t="s">
        <v>4972</v>
      </c>
      <c r="C955" s="3" t="s">
        <v>3424</v>
      </c>
      <c r="D955" s="3" t="s">
        <v>4987</v>
      </c>
      <c r="E955" s="3">
        <v>550273726</v>
      </c>
      <c r="F955" s="3" t="s">
        <v>981</v>
      </c>
      <c r="G955" s="3" t="s">
        <v>1069</v>
      </c>
      <c r="H955" s="3" t="s">
        <v>313</v>
      </c>
      <c r="I955" s="8">
        <v>9.01</v>
      </c>
      <c r="J955" s="3" t="s">
        <v>2265</v>
      </c>
      <c r="K955" s="3" t="s">
        <v>74</v>
      </c>
      <c r="L955" s="40">
        <v>2.1340000000000001E-2</v>
      </c>
      <c r="M955" s="40">
        <v>3.889999999999999E-2</v>
      </c>
      <c r="N955" s="8">
        <v>4474.1035741924006</v>
      </c>
      <c r="O955" s="8">
        <v>94.67</v>
      </c>
      <c r="P955" s="8">
        <v>4.2356337321652004</v>
      </c>
      <c r="Q955" s="40">
        <f t="shared" si="15"/>
        <v>3.3954494859373443E-5</v>
      </c>
      <c r="R955" s="40">
        <v>5.2676892714032547E-6</v>
      </c>
    </row>
    <row r="956" spans="2:18" ht="15" x14ac:dyDescent="0.25">
      <c r="B956" s="42" t="s">
        <v>4972</v>
      </c>
      <c r="C956" s="3" t="s">
        <v>3424</v>
      </c>
      <c r="D956" s="3" t="s">
        <v>4988</v>
      </c>
      <c r="E956" s="3">
        <v>550273726</v>
      </c>
      <c r="F956" s="3" t="s">
        <v>981</v>
      </c>
      <c r="G956" s="3" t="s">
        <v>1069</v>
      </c>
      <c r="H956" s="3" t="s">
        <v>313</v>
      </c>
      <c r="I956" s="8">
        <v>19.720000000000002</v>
      </c>
      <c r="J956" s="3" t="s">
        <v>2265</v>
      </c>
      <c r="K956" s="3" t="s">
        <v>74</v>
      </c>
      <c r="L956" s="40">
        <v>2.7019999999999999E-2</v>
      </c>
      <c r="M956" s="40">
        <v>4.0400000000000012E-2</v>
      </c>
      <c r="N956" s="8">
        <v>3811.4050561444001</v>
      </c>
      <c r="O956" s="8">
        <v>86.08</v>
      </c>
      <c r="P956" s="8">
        <v>3.2808571906332</v>
      </c>
      <c r="Q956" s="40">
        <f t="shared" si="15"/>
        <v>2.6300633071204494E-5</v>
      </c>
      <c r="R956" s="40">
        <v>4.0802716469230978E-6</v>
      </c>
    </row>
    <row r="957" spans="2:18" ht="15" x14ac:dyDescent="0.25">
      <c r="B957" s="42" t="s">
        <v>4972</v>
      </c>
      <c r="C957" s="3" t="s">
        <v>3424</v>
      </c>
      <c r="D957" s="3" t="s">
        <v>4989</v>
      </c>
      <c r="E957" s="3">
        <v>550273726</v>
      </c>
      <c r="F957" s="3" t="s">
        <v>981</v>
      </c>
      <c r="G957" s="3" t="s">
        <v>3835</v>
      </c>
      <c r="H957" s="3" t="s">
        <v>313</v>
      </c>
      <c r="I957" s="8">
        <v>8.9700000000000006</v>
      </c>
      <c r="J957" s="3" t="s">
        <v>2265</v>
      </c>
      <c r="K957" s="3" t="s">
        <v>74</v>
      </c>
      <c r="L957" s="40">
        <v>2.2970000000000001E-2</v>
      </c>
      <c r="M957" s="40">
        <v>3.8499999999999993E-2</v>
      </c>
      <c r="N957" s="8">
        <v>2040.1497599163999</v>
      </c>
      <c r="O957" s="8">
        <v>96.58</v>
      </c>
      <c r="P957" s="8">
        <v>1.9703765382220004</v>
      </c>
      <c r="Q957" s="40">
        <f t="shared" si="15"/>
        <v>1.5795308156611773E-5</v>
      </c>
      <c r="R957" s="40">
        <v>2.4504789619075343E-6</v>
      </c>
    </row>
    <row r="958" spans="2:18" ht="15" x14ac:dyDescent="0.25">
      <c r="B958" s="42" t="s">
        <v>4972</v>
      </c>
      <c r="C958" s="3" t="s">
        <v>3424</v>
      </c>
      <c r="D958" s="3" t="s">
        <v>4990</v>
      </c>
      <c r="E958" s="3">
        <v>550273726</v>
      </c>
      <c r="F958" s="3" t="s">
        <v>981</v>
      </c>
      <c r="G958" s="3" t="s">
        <v>3835</v>
      </c>
      <c r="H958" s="3" t="s">
        <v>313</v>
      </c>
      <c r="I958" s="8">
        <v>19.72</v>
      </c>
      <c r="J958" s="3" t="s">
        <v>2265</v>
      </c>
      <c r="K958" s="3" t="s">
        <v>74</v>
      </c>
      <c r="L958" s="40">
        <v>2.8549999999999999E-2</v>
      </c>
      <c r="M958" s="40">
        <v>0.04</v>
      </c>
      <c r="N958" s="8">
        <v>1738.1092272916001</v>
      </c>
      <c r="O958" s="8">
        <v>89.55</v>
      </c>
      <c r="P958" s="8">
        <v>1.5564764996020004</v>
      </c>
      <c r="Q958" s="40">
        <f t="shared" si="15"/>
        <v>1.2477323736265503E-5</v>
      </c>
      <c r="R958" s="40">
        <v>1.935727939807843E-6</v>
      </c>
    </row>
    <row r="959" spans="2:18" ht="15" x14ac:dyDescent="0.25">
      <c r="B959" s="42" t="s">
        <v>4972</v>
      </c>
      <c r="C959" s="3" t="s">
        <v>3424</v>
      </c>
      <c r="D959" s="3" t="s">
        <v>4991</v>
      </c>
      <c r="E959" s="3">
        <v>550273726</v>
      </c>
      <c r="F959" s="3" t="s">
        <v>981</v>
      </c>
      <c r="G959" s="3" t="s">
        <v>3844</v>
      </c>
      <c r="H959" s="3" t="s">
        <v>313</v>
      </c>
      <c r="I959" s="8">
        <v>8.92</v>
      </c>
      <c r="J959" s="3" t="s">
        <v>2265</v>
      </c>
      <c r="K959" s="3" t="s">
        <v>74</v>
      </c>
      <c r="L959" s="40">
        <v>2.333E-2</v>
      </c>
      <c r="M959" s="40">
        <v>0.04</v>
      </c>
      <c r="N959" s="8">
        <v>1265.0419067384003</v>
      </c>
      <c r="O959" s="8">
        <v>94.86</v>
      </c>
      <c r="P959" s="8">
        <v>1.2000184828796003</v>
      </c>
      <c r="Q959" s="40">
        <f t="shared" si="15"/>
        <v>9.6198170060515765E-6</v>
      </c>
      <c r="R959" s="40">
        <v>1.4924152765492077E-6</v>
      </c>
    </row>
    <row r="960" spans="2:18" ht="15" x14ac:dyDescent="0.25">
      <c r="B960" s="42" t="s">
        <v>4972</v>
      </c>
      <c r="C960" s="3" t="s">
        <v>3424</v>
      </c>
      <c r="D960" s="3" t="s">
        <v>4992</v>
      </c>
      <c r="E960" s="3">
        <v>550273726</v>
      </c>
      <c r="F960" s="3" t="s">
        <v>981</v>
      </c>
      <c r="G960" s="3" t="s">
        <v>3844</v>
      </c>
      <c r="H960" s="3" t="s">
        <v>313</v>
      </c>
      <c r="I960" s="8">
        <v>19.72</v>
      </c>
      <c r="J960" s="3" t="s">
        <v>2265</v>
      </c>
      <c r="K960" s="3" t="s">
        <v>74</v>
      </c>
      <c r="L960" s="40">
        <v>2.878E-2</v>
      </c>
      <c r="M960" s="40">
        <v>4.07E-2</v>
      </c>
      <c r="N960" s="8">
        <v>1076.6100180743999</v>
      </c>
      <c r="O960" s="8">
        <v>87.93</v>
      </c>
      <c r="P960" s="8">
        <v>0.94666313929040002</v>
      </c>
      <c r="Q960" s="40">
        <f t="shared" si="15"/>
        <v>7.5888215858935689E-6</v>
      </c>
      <c r="R960" s="40">
        <v>1.1773273086867725E-6</v>
      </c>
    </row>
    <row r="961" spans="2:18" ht="15" x14ac:dyDescent="0.25">
      <c r="B961" s="42" t="s">
        <v>4972</v>
      </c>
      <c r="C961" s="3" t="s">
        <v>3424</v>
      </c>
      <c r="D961" s="3" t="s">
        <v>4993</v>
      </c>
      <c r="E961" s="3">
        <v>550273726</v>
      </c>
      <c r="F961" s="3" t="s">
        <v>981</v>
      </c>
      <c r="G961" s="3" t="s">
        <v>4994</v>
      </c>
      <c r="H961" s="3" t="s">
        <v>313</v>
      </c>
      <c r="I961" s="8">
        <v>8.9600000000000009</v>
      </c>
      <c r="J961" s="3" t="s">
        <v>2265</v>
      </c>
      <c r="K961" s="3" t="s">
        <v>74</v>
      </c>
      <c r="L961" s="40">
        <v>2.1850000000000001E-2</v>
      </c>
      <c r="M961" s="40">
        <v>3.9900000000000005E-2</v>
      </c>
      <c r="N961" s="8">
        <v>3396.8596766696</v>
      </c>
      <c r="O961" s="8">
        <v>93.27</v>
      </c>
      <c r="P961" s="8">
        <v>3.1682507829876005</v>
      </c>
      <c r="Q961" s="40">
        <f t="shared" si="15"/>
        <v>2.539793611218757E-5</v>
      </c>
      <c r="R961" s="40">
        <v>3.9402275347654672E-6</v>
      </c>
    </row>
    <row r="962" spans="2:18" ht="15" x14ac:dyDescent="0.25">
      <c r="B962" s="42" t="s">
        <v>4972</v>
      </c>
      <c r="C962" s="3" t="s">
        <v>3424</v>
      </c>
      <c r="D962" s="3" t="s">
        <v>4995</v>
      </c>
      <c r="E962" s="3">
        <v>550273726</v>
      </c>
      <c r="F962" s="3" t="s">
        <v>981</v>
      </c>
      <c r="G962" s="3" t="s">
        <v>4994</v>
      </c>
      <c r="H962" s="3" t="s">
        <v>313</v>
      </c>
      <c r="I962" s="8">
        <v>19.720000000000002</v>
      </c>
      <c r="J962" s="3" t="s">
        <v>2265</v>
      </c>
      <c r="K962" s="3" t="s">
        <v>74</v>
      </c>
      <c r="L962" s="40">
        <v>2.9760000000000002E-2</v>
      </c>
      <c r="M962" s="40">
        <v>4.0999999999999995E-2</v>
      </c>
      <c r="N962" s="8">
        <v>2902.4668176472001</v>
      </c>
      <c r="O962" s="8">
        <v>88.83</v>
      </c>
      <c r="P962" s="8">
        <v>2.5782611985343999</v>
      </c>
      <c r="Q962" s="40">
        <f t="shared" si="15"/>
        <v>2.0668349094246914E-5</v>
      </c>
      <c r="R962" s="40">
        <v>3.2064809455212928E-6</v>
      </c>
    </row>
    <row r="963" spans="2:18" ht="15" x14ac:dyDescent="0.25">
      <c r="B963" s="42" t="s">
        <v>4972</v>
      </c>
      <c r="C963" s="3" t="s">
        <v>3424</v>
      </c>
      <c r="D963" s="3" t="s">
        <v>4996</v>
      </c>
      <c r="E963" s="3">
        <v>550273726</v>
      </c>
      <c r="F963" s="3" t="s">
        <v>981</v>
      </c>
      <c r="G963" s="3" t="s">
        <v>2755</v>
      </c>
      <c r="H963" s="3" t="s">
        <v>313</v>
      </c>
      <c r="I963" s="8">
        <v>8.99</v>
      </c>
      <c r="J963" s="3" t="s">
        <v>2265</v>
      </c>
      <c r="K963" s="3" t="s">
        <v>74</v>
      </c>
      <c r="L963" s="40">
        <v>2.1090000000000001E-2</v>
      </c>
      <c r="M963" s="40">
        <v>3.9699999999999999E-2</v>
      </c>
      <c r="N963" s="8">
        <v>2264.5478602359999</v>
      </c>
      <c r="O963" s="8">
        <v>92.71</v>
      </c>
      <c r="P963" s="8">
        <v>2.0994622196640003</v>
      </c>
      <c r="Q963" s="40">
        <f t="shared" si="15"/>
        <v>1.6830109412833838E-5</v>
      </c>
      <c r="R963" s="40">
        <v>2.611017691699027E-6</v>
      </c>
    </row>
    <row r="964" spans="2:18" ht="15" x14ac:dyDescent="0.25">
      <c r="B964" s="42" t="s">
        <v>4972</v>
      </c>
      <c r="C964" s="3" t="s">
        <v>3424</v>
      </c>
      <c r="D964" s="3" t="s">
        <v>4997</v>
      </c>
      <c r="E964" s="3">
        <v>550273726</v>
      </c>
      <c r="F964" s="3" t="s">
        <v>981</v>
      </c>
      <c r="G964" s="3" t="s">
        <v>2755</v>
      </c>
      <c r="H964" s="3" t="s">
        <v>313</v>
      </c>
      <c r="I964" s="8">
        <v>19.720000000000002</v>
      </c>
      <c r="J964" s="3" t="s">
        <v>2265</v>
      </c>
      <c r="K964" s="3" t="s">
        <v>74</v>
      </c>
      <c r="L964" s="40">
        <v>2.955E-2</v>
      </c>
      <c r="M964" s="40">
        <v>4.2500000000000003E-2</v>
      </c>
      <c r="N964" s="8">
        <v>1935.4408980252003</v>
      </c>
      <c r="O964" s="8">
        <v>86.09</v>
      </c>
      <c r="P964" s="8">
        <v>1.666221057744</v>
      </c>
      <c r="Q964" s="40">
        <f t="shared" si="15"/>
        <v>1.3357078991536805E-5</v>
      </c>
      <c r="R964" s="40">
        <v>2.0722128835199106E-6</v>
      </c>
    </row>
    <row r="965" spans="2:18" ht="15" x14ac:dyDescent="0.25">
      <c r="B965" s="42" t="s">
        <v>4972</v>
      </c>
      <c r="C965" s="3" t="s">
        <v>3424</v>
      </c>
      <c r="D965" s="3" t="s">
        <v>4998</v>
      </c>
      <c r="E965" s="3">
        <v>550273726</v>
      </c>
      <c r="F965" s="3" t="s">
        <v>981</v>
      </c>
      <c r="G965" s="3" t="s">
        <v>2702</v>
      </c>
      <c r="H965" s="3" t="s">
        <v>313</v>
      </c>
      <c r="I965" s="8">
        <v>9.0000000000000018</v>
      </c>
      <c r="J965" s="3" t="s">
        <v>2265</v>
      </c>
      <c r="K965" s="3" t="s">
        <v>74</v>
      </c>
      <c r="L965" s="40">
        <v>2.1389999999999999E-2</v>
      </c>
      <c r="M965" s="40">
        <v>3.8900000000000004E-2</v>
      </c>
      <c r="N965" s="8">
        <v>6309.8474286472001</v>
      </c>
      <c r="O965" s="8">
        <v>93.15</v>
      </c>
      <c r="P965" s="8">
        <v>5.8776228298003996</v>
      </c>
      <c r="Q965" s="40">
        <f t="shared" si="15"/>
        <v>4.711732099124992E-5</v>
      </c>
      <c r="R965" s="40">
        <v>7.3097658295556387E-6</v>
      </c>
    </row>
    <row r="966" spans="2:18" ht="15" x14ac:dyDescent="0.25">
      <c r="B966" s="42" t="s">
        <v>4972</v>
      </c>
      <c r="C966" s="3" t="s">
        <v>3424</v>
      </c>
      <c r="D966" s="3" t="s">
        <v>4999</v>
      </c>
      <c r="E966" s="3">
        <v>550273726</v>
      </c>
      <c r="F966" s="3" t="s">
        <v>981</v>
      </c>
      <c r="G966" s="3" t="s">
        <v>2702</v>
      </c>
      <c r="H966" s="3" t="s">
        <v>313</v>
      </c>
      <c r="I966" s="8">
        <v>19.720000000000006</v>
      </c>
      <c r="J966" s="3" t="s">
        <v>2265</v>
      </c>
      <c r="K966" s="3" t="s">
        <v>74</v>
      </c>
      <c r="L966" s="40">
        <v>2.8559999999999999E-2</v>
      </c>
      <c r="M966" s="40">
        <v>4.090000000000002E-2</v>
      </c>
      <c r="N966" s="8">
        <v>5374.9643865292001</v>
      </c>
      <c r="O966" s="8">
        <v>86.62</v>
      </c>
      <c r="P966" s="8">
        <v>4.6557939272863997</v>
      </c>
      <c r="Q966" s="40">
        <f t="shared" si="15"/>
        <v>3.732266314007682E-5</v>
      </c>
      <c r="R966" s="40">
        <v>5.790225801250759E-6</v>
      </c>
    </row>
    <row r="967" spans="2:18" ht="15" x14ac:dyDescent="0.25">
      <c r="B967" s="42" t="s">
        <v>4972</v>
      </c>
      <c r="C967" s="3" t="s">
        <v>3424</v>
      </c>
      <c r="D967" s="3" t="s">
        <v>5000</v>
      </c>
      <c r="E967" s="3">
        <v>550273726</v>
      </c>
      <c r="F967" s="3" t="s">
        <v>981</v>
      </c>
      <c r="G967" s="3" t="s">
        <v>5001</v>
      </c>
      <c r="H967" s="3" t="s">
        <v>313</v>
      </c>
      <c r="I967" s="8">
        <v>9.0300000000000011</v>
      </c>
      <c r="J967" s="3" t="s">
        <v>2265</v>
      </c>
      <c r="K967" s="3" t="s">
        <v>74</v>
      </c>
      <c r="L967" s="40">
        <v>2.0320000000000001E-2</v>
      </c>
      <c r="M967" s="40">
        <v>3.9099999999999996E-2</v>
      </c>
      <c r="N967" s="8">
        <v>3552.2588369716</v>
      </c>
      <c r="O967" s="8">
        <v>91.69</v>
      </c>
      <c r="P967" s="8">
        <v>3.2570658579260003</v>
      </c>
      <c r="Q967" s="40">
        <f t="shared" si="15"/>
        <v>2.6109912452948553E-5</v>
      </c>
      <c r="R967" s="40">
        <v>4.0506833123363776E-6</v>
      </c>
    </row>
    <row r="968" spans="2:18" ht="15" x14ac:dyDescent="0.25">
      <c r="B968" s="42" t="s">
        <v>4972</v>
      </c>
      <c r="C968" s="3" t="s">
        <v>3424</v>
      </c>
      <c r="D968" s="3" t="s">
        <v>5002</v>
      </c>
      <c r="E968" s="3">
        <v>550273726</v>
      </c>
      <c r="F968" s="3" t="s">
        <v>981</v>
      </c>
      <c r="G968" s="3" t="s">
        <v>5001</v>
      </c>
      <c r="H968" s="3" t="s">
        <v>313</v>
      </c>
      <c r="I968" s="8">
        <v>19.720000000000002</v>
      </c>
      <c r="J968" s="3" t="s">
        <v>2265</v>
      </c>
      <c r="K968" s="3" t="s">
        <v>74</v>
      </c>
      <c r="L968" s="40">
        <v>2.8369999999999999E-2</v>
      </c>
      <c r="M968" s="40">
        <v>4.1299999999999996E-2</v>
      </c>
      <c r="N968" s="8">
        <v>3028.1815721180001</v>
      </c>
      <c r="O968" s="8">
        <v>85.23</v>
      </c>
      <c r="P968" s="8">
        <v>2.5809189713295999</v>
      </c>
      <c r="Q968" s="40">
        <f t="shared" si="15"/>
        <v>2.0689654839365216E-5</v>
      </c>
      <c r="R968" s="40">
        <v>3.2097863118783471E-6</v>
      </c>
    </row>
    <row r="969" spans="2:18" ht="15" x14ac:dyDescent="0.25">
      <c r="B969" s="42" t="s">
        <v>4972</v>
      </c>
      <c r="C969" s="3" t="s">
        <v>3424</v>
      </c>
      <c r="D969" s="3" t="s">
        <v>5003</v>
      </c>
      <c r="E969" s="3">
        <v>550273726</v>
      </c>
      <c r="F969" s="3" t="s">
        <v>981</v>
      </c>
      <c r="G969" s="3" t="s">
        <v>5004</v>
      </c>
      <c r="H969" s="3" t="s">
        <v>313</v>
      </c>
      <c r="I969" s="8">
        <v>9.09</v>
      </c>
      <c r="J969" s="3" t="s">
        <v>2265</v>
      </c>
      <c r="K969" s="3" t="s">
        <v>74</v>
      </c>
      <c r="L969" s="40">
        <v>1.9310000000000001E-2</v>
      </c>
      <c r="M969" s="40">
        <v>3.7899999999999996E-2</v>
      </c>
      <c r="N969" s="8">
        <v>1560.0483195576001</v>
      </c>
      <c r="O969" s="8">
        <v>91.67</v>
      </c>
      <c r="P969" s="8">
        <v>1.4300960284428001</v>
      </c>
      <c r="Q969" s="40">
        <f t="shared" si="15"/>
        <v>1.1464208502596169E-5</v>
      </c>
      <c r="R969" s="40">
        <v>1.7785535724907018E-6</v>
      </c>
    </row>
    <row r="970" spans="2:18" ht="15" x14ac:dyDescent="0.25">
      <c r="B970" s="42" t="s">
        <v>4972</v>
      </c>
      <c r="C970" s="3" t="s">
        <v>3424</v>
      </c>
      <c r="D970" s="3" t="s">
        <v>5005</v>
      </c>
      <c r="E970" s="3">
        <v>550273726</v>
      </c>
      <c r="F970" s="3" t="s">
        <v>981</v>
      </c>
      <c r="G970" s="3" t="s">
        <v>5004</v>
      </c>
      <c r="H970" s="3" t="s">
        <v>313</v>
      </c>
      <c r="I970" s="8">
        <v>19.72</v>
      </c>
      <c r="J970" s="3" t="s">
        <v>2265</v>
      </c>
      <c r="K970" s="3" t="s">
        <v>74</v>
      </c>
      <c r="L970" s="40">
        <v>2.7560000000000001E-2</v>
      </c>
      <c r="M970" s="40">
        <v>3.9799999999999988E-2</v>
      </c>
      <c r="N970" s="8">
        <v>1328.7978900728001</v>
      </c>
      <c r="O970" s="8">
        <v>86.28</v>
      </c>
      <c r="P970" s="8">
        <v>1.1464867107988002</v>
      </c>
      <c r="Q970" s="40">
        <f t="shared" si="15"/>
        <v>9.1906854061855228E-6</v>
      </c>
      <c r="R970" s="40">
        <v>1.425839939940703E-6</v>
      </c>
    </row>
    <row r="971" spans="2:18" ht="15" x14ac:dyDescent="0.25">
      <c r="B971" s="42" t="s">
        <v>4972</v>
      </c>
      <c r="C971" s="3" t="s">
        <v>3424</v>
      </c>
      <c r="D971" s="3" t="s">
        <v>5006</v>
      </c>
      <c r="E971" s="3">
        <v>550273726</v>
      </c>
      <c r="F971" s="3" t="s">
        <v>981</v>
      </c>
      <c r="G971" s="3" t="s">
        <v>5007</v>
      </c>
      <c r="H971" s="3" t="s">
        <v>313</v>
      </c>
      <c r="I971" s="8">
        <v>9.0499999999999989</v>
      </c>
      <c r="J971" s="3" t="s">
        <v>2265</v>
      </c>
      <c r="K971" s="3" t="s">
        <v>74</v>
      </c>
      <c r="L971" s="40">
        <v>1.8280000000000001E-2</v>
      </c>
      <c r="M971" s="40">
        <v>4.0599999999999997E-2</v>
      </c>
      <c r="N971" s="8">
        <v>8701.4389297516009</v>
      </c>
      <c r="O971" s="8">
        <v>88.16</v>
      </c>
      <c r="P971" s="8">
        <v>7.6711883903308005</v>
      </c>
      <c r="Q971" s="40">
        <f t="shared" si="15"/>
        <v>6.1495243270626916E-5</v>
      </c>
      <c r="R971" s="40">
        <v>9.5403520081992515E-6</v>
      </c>
    </row>
    <row r="972" spans="2:18" ht="15" x14ac:dyDescent="0.25">
      <c r="B972" s="42" t="s">
        <v>4972</v>
      </c>
      <c r="C972" s="3" t="s">
        <v>3424</v>
      </c>
      <c r="D972" s="3" t="s">
        <v>5008</v>
      </c>
      <c r="E972" s="3">
        <v>550273726</v>
      </c>
      <c r="F972" s="3" t="s">
        <v>981</v>
      </c>
      <c r="G972" s="3" t="s">
        <v>5007</v>
      </c>
      <c r="H972" s="3" t="s">
        <v>313</v>
      </c>
      <c r="I972" s="8">
        <v>19.720000000000002</v>
      </c>
      <c r="J972" s="3" t="s">
        <v>2265</v>
      </c>
      <c r="K972" s="3" t="s">
        <v>74</v>
      </c>
      <c r="L972" s="40">
        <v>2.7650000000000001E-2</v>
      </c>
      <c r="M972" s="40">
        <v>4.370000000000001E-2</v>
      </c>
      <c r="N972" s="8">
        <v>7415.8279373664</v>
      </c>
      <c r="O972" s="8">
        <v>79.88</v>
      </c>
      <c r="P972" s="8">
        <v>5.9237632682428005</v>
      </c>
      <c r="Q972" s="40">
        <f t="shared" si="15"/>
        <v>4.7487200772876102E-5</v>
      </c>
      <c r="R972" s="40">
        <v>7.3671488583843922E-6</v>
      </c>
    </row>
    <row r="973" spans="2:18" ht="15" x14ac:dyDescent="0.25">
      <c r="B973" s="42" t="s">
        <v>4972</v>
      </c>
      <c r="C973" s="3" t="s">
        <v>3424</v>
      </c>
      <c r="D973" s="3" t="s">
        <v>5009</v>
      </c>
      <c r="E973" s="3">
        <v>550273726</v>
      </c>
      <c r="F973" s="3" t="s">
        <v>981</v>
      </c>
      <c r="G973" s="3" t="s">
        <v>1200</v>
      </c>
      <c r="H973" s="3" t="s">
        <v>313</v>
      </c>
      <c r="I973" s="8">
        <v>9.1100000000000012</v>
      </c>
      <c r="J973" s="3" t="s">
        <v>2265</v>
      </c>
      <c r="K973" s="3" t="s">
        <v>74</v>
      </c>
      <c r="L973" s="40">
        <v>1.5900000000000001E-2</v>
      </c>
      <c r="M973" s="40">
        <v>4.1000000000000009E-2</v>
      </c>
      <c r="N973" s="8">
        <v>5302.7823592564</v>
      </c>
      <c r="O973" s="8">
        <v>85.67</v>
      </c>
      <c r="P973" s="8">
        <v>4.5428933435432004</v>
      </c>
      <c r="Q973" s="40">
        <f t="shared" si="15"/>
        <v>3.6417607950526923E-5</v>
      </c>
      <c r="R973" s="40">
        <v>5.6498158339764645E-6</v>
      </c>
    </row>
    <row r="974" spans="2:18" ht="15" x14ac:dyDescent="0.25">
      <c r="B974" s="42" t="s">
        <v>4972</v>
      </c>
      <c r="C974" s="3" t="s">
        <v>3424</v>
      </c>
      <c r="D974" s="3" t="s">
        <v>5010</v>
      </c>
      <c r="E974" s="3">
        <v>550273726</v>
      </c>
      <c r="F974" s="3" t="s">
        <v>981</v>
      </c>
      <c r="G974" s="3" t="s">
        <v>1200</v>
      </c>
      <c r="H974" s="3" t="s">
        <v>313</v>
      </c>
      <c r="I974" s="8">
        <v>19.720000000000002</v>
      </c>
      <c r="J974" s="3" t="s">
        <v>2265</v>
      </c>
      <c r="K974" s="3" t="s">
        <v>74</v>
      </c>
      <c r="L974" s="40">
        <v>2.462E-2</v>
      </c>
      <c r="M974" s="40">
        <v>4.4600000000000001E-2</v>
      </c>
      <c r="N974" s="8">
        <v>4505.3231717363997</v>
      </c>
      <c r="O974" s="8">
        <v>74.02</v>
      </c>
      <c r="P974" s="8">
        <v>3.3348400964048004</v>
      </c>
      <c r="Q974" s="40">
        <f t="shared" ref="Q974:Q1037" si="16">P974/$P$10</f>
        <v>2.673338113499396E-5</v>
      </c>
      <c r="R974" s="40">
        <v>4.1474080405665751E-6</v>
      </c>
    </row>
    <row r="975" spans="2:18" ht="15" x14ac:dyDescent="0.25">
      <c r="B975" s="42" t="s">
        <v>4972</v>
      </c>
      <c r="C975" s="3" t="s">
        <v>3424</v>
      </c>
      <c r="D975" s="3" t="s">
        <v>5011</v>
      </c>
      <c r="E975" s="3">
        <v>550273726</v>
      </c>
      <c r="F975" s="3" t="s">
        <v>981</v>
      </c>
      <c r="G975" s="3" t="s">
        <v>684</v>
      </c>
      <c r="H975" s="3" t="s">
        <v>313</v>
      </c>
      <c r="I975" s="8">
        <v>9.16</v>
      </c>
      <c r="J975" s="3" t="s">
        <v>2265</v>
      </c>
      <c r="K975" s="3" t="s">
        <v>74</v>
      </c>
      <c r="L975" s="40">
        <v>1.5520000000000001E-2</v>
      </c>
      <c r="M975" s="40">
        <v>3.9599999999999996E-2</v>
      </c>
      <c r="N975" s="8">
        <v>7338.3819408320005</v>
      </c>
      <c r="O975" s="8">
        <v>86.44</v>
      </c>
      <c r="P975" s="8">
        <v>6.3432972248532007</v>
      </c>
      <c r="Q975" s="40">
        <f t="shared" si="16"/>
        <v>5.0850348881005495E-5</v>
      </c>
      <c r="R975" s="40">
        <v>7.8889065602941492E-6</v>
      </c>
    </row>
    <row r="976" spans="2:18" ht="15" x14ac:dyDescent="0.25">
      <c r="B976" s="42" t="s">
        <v>4972</v>
      </c>
      <c r="C976" s="3" t="s">
        <v>3424</v>
      </c>
      <c r="D976" s="3" t="s">
        <v>5012</v>
      </c>
      <c r="E976" s="3">
        <v>550273726</v>
      </c>
      <c r="F976" s="3" t="s">
        <v>981</v>
      </c>
      <c r="G976" s="3" t="s">
        <v>684</v>
      </c>
      <c r="H976" s="3" t="s">
        <v>313</v>
      </c>
      <c r="I976" s="8">
        <v>19.72</v>
      </c>
      <c r="J976" s="3" t="s">
        <v>2265</v>
      </c>
      <c r="K976" s="3" t="s">
        <v>74</v>
      </c>
      <c r="L976" s="40">
        <v>2.4500000000000001E-2</v>
      </c>
      <c r="M976" s="40">
        <v>4.3300000000000012E-2</v>
      </c>
      <c r="N976" s="8">
        <v>6232.6347990820004</v>
      </c>
      <c r="O976" s="8">
        <v>75.709999999999994</v>
      </c>
      <c r="P976" s="8">
        <v>4.7187275547116005</v>
      </c>
      <c r="Q976" s="40">
        <f t="shared" si="16"/>
        <v>3.7827163685689002E-5</v>
      </c>
      <c r="R976" s="40">
        <v>5.8684938515499891E-6</v>
      </c>
    </row>
    <row r="977" spans="2:18" ht="15" x14ac:dyDescent="0.25">
      <c r="B977" s="42" t="s">
        <v>4972</v>
      </c>
      <c r="C977" s="3" t="s">
        <v>3424</v>
      </c>
      <c r="D977" s="3" t="s">
        <v>5013</v>
      </c>
      <c r="E977" s="3">
        <v>550273726</v>
      </c>
      <c r="F977" s="3" t="s">
        <v>981</v>
      </c>
      <c r="G977" s="3" t="s">
        <v>5014</v>
      </c>
      <c r="H977" s="3" t="s">
        <v>313</v>
      </c>
      <c r="I977" s="8">
        <v>9.0599999999999987</v>
      </c>
      <c r="J977" s="3" t="s">
        <v>2265</v>
      </c>
      <c r="K977" s="3" t="s">
        <v>74</v>
      </c>
      <c r="L977" s="40">
        <v>1.523E-2</v>
      </c>
      <c r="M977" s="40">
        <v>4.3499999999999997E-2</v>
      </c>
      <c r="N977" s="8">
        <v>7873.911697658401</v>
      </c>
      <c r="O977" s="8">
        <v>83.24</v>
      </c>
      <c r="P977" s="8">
        <v>6.5542440912728006</v>
      </c>
      <c r="Q977" s="40">
        <f t="shared" si="16"/>
        <v>5.2541381379177571E-5</v>
      </c>
      <c r="R977" s="40">
        <v>8.1512527911866468E-6</v>
      </c>
    </row>
    <row r="978" spans="2:18" ht="15" x14ac:dyDescent="0.25">
      <c r="B978" s="42" t="s">
        <v>4972</v>
      </c>
      <c r="C978" s="3" t="s">
        <v>3424</v>
      </c>
      <c r="D978" s="3" t="s">
        <v>5015</v>
      </c>
      <c r="E978" s="3">
        <v>550273726</v>
      </c>
      <c r="F978" s="3" t="s">
        <v>981</v>
      </c>
      <c r="G978" s="3" t="s">
        <v>5014</v>
      </c>
      <c r="H978" s="3" t="s">
        <v>313</v>
      </c>
      <c r="I978" s="8">
        <v>19.72</v>
      </c>
      <c r="J978" s="3" t="s">
        <v>2265</v>
      </c>
      <c r="K978" s="3" t="s">
        <v>74</v>
      </c>
      <c r="L978" s="40">
        <v>2.3879999999999998E-2</v>
      </c>
      <c r="M978" s="40">
        <v>4.24E-2</v>
      </c>
      <c r="N978" s="8">
        <v>6678.7951946216008</v>
      </c>
      <c r="O978" s="8">
        <v>76.14</v>
      </c>
      <c r="P978" s="8">
        <v>5.0852343594952005</v>
      </c>
      <c r="Q978" s="40">
        <f t="shared" si="16"/>
        <v>4.0765225427063565E-5</v>
      </c>
      <c r="R978" s="40">
        <v>6.3243037929983342E-6</v>
      </c>
    </row>
    <row r="979" spans="2:18" ht="15" x14ac:dyDescent="0.25">
      <c r="B979" s="42" t="s">
        <v>4972</v>
      </c>
      <c r="C979" s="3" t="s">
        <v>3424</v>
      </c>
      <c r="D979" s="3" t="s">
        <v>5016</v>
      </c>
      <c r="E979" s="3">
        <v>550273726</v>
      </c>
      <c r="F979" s="3" t="s">
        <v>981</v>
      </c>
      <c r="G979" s="3" t="s">
        <v>749</v>
      </c>
      <c r="H979" s="3" t="s">
        <v>313</v>
      </c>
      <c r="I979" s="8">
        <v>8.94</v>
      </c>
      <c r="J979" s="3" t="s">
        <v>2265</v>
      </c>
      <c r="K979" s="3" t="s">
        <v>74</v>
      </c>
      <c r="L979" s="40">
        <v>2.1690000000000001E-2</v>
      </c>
      <c r="M979" s="40">
        <v>4.0699999999999993E-2</v>
      </c>
      <c r="N979" s="8">
        <v>3011.8789950036003</v>
      </c>
      <c r="O979" s="8">
        <v>90.77</v>
      </c>
      <c r="P979" s="8">
        <v>2.7338822643992002</v>
      </c>
      <c r="Q979" s="40">
        <f t="shared" si="16"/>
        <v>2.1915868359378333E-5</v>
      </c>
      <c r="R979" s="40">
        <v>3.4000206779195652E-6</v>
      </c>
    </row>
    <row r="980" spans="2:18" ht="15" x14ac:dyDescent="0.25">
      <c r="B980" s="42" t="s">
        <v>4972</v>
      </c>
      <c r="C980" s="3" t="s">
        <v>3424</v>
      </c>
      <c r="D980" s="3" t="s">
        <v>5017</v>
      </c>
      <c r="E980" s="3">
        <v>550273726</v>
      </c>
      <c r="F980" s="3" t="s">
        <v>981</v>
      </c>
      <c r="G980" s="3" t="s">
        <v>749</v>
      </c>
      <c r="H980" s="3" t="s">
        <v>313</v>
      </c>
      <c r="I980" s="8">
        <v>19.72</v>
      </c>
      <c r="J980" s="3" t="s">
        <v>2265</v>
      </c>
      <c r="K980" s="3" t="s">
        <v>74</v>
      </c>
      <c r="L980" s="40">
        <v>2.9100000000000001E-2</v>
      </c>
      <c r="M980" s="40">
        <v>3.8100000000000002E-2</v>
      </c>
      <c r="N980" s="8">
        <v>2556.129222776</v>
      </c>
      <c r="O980" s="8">
        <v>90.98</v>
      </c>
      <c r="P980" s="8">
        <v>2.3255661593028005</v>
      </c>
      <c r="Q980" s="40">
        <f t="shared" si="16"/>
        <v>1.8642646931800382E-5</v>
      </c>
      <c r="R980" s="40">
        <v>2.8922141719358747E-6</v>
      </c>
    </row>
    <row r="981" spans="2:18" ht="15" x14ac:dyDescent="0.25">
      <c r="B981" s="42" t="s">
        <v>4972</v>
      </c>
      <c r="C981" s="3" t="s">
        <v>3424</v>
      </c>
      <c r="D981" s="3" t="s">
        <v>5018</v>
      </c>
      <c r="E981" s="3">
        <v>550273726</v>
      </c>
      <c r="F981" s="3" t="s">
        <v>981</v>
      </c>
      <c r="G981" s="3" t="s">
        <v>4559</v>
      </c>
      <c r="H981" s="3" t="s">
        <v>313</v>
      </c>
      <c r="I981" s="8">
        <v>9.0299999999999994</v>
      </c>
      <c r="J981" s="3" t="s">
        <v>2265</v>
      </c>
      <c r="K981" s="3" t="s">
        <v>74</v>
      </c>
      <c r="L981" s="40">
        <v>2.146E-2</v>
      </c>
      <c r="M981" s="40">
        <v>3.7900000000000003E-2</v>
      </c>
      <c r="N981" s="8">
        <v>5783.856745669601</v>
      </c>
      <c r="O981" s="8">
        <v>92.16</v>
      </c>
      <c r="P981" s="8">
        <v>5.3304021200736003</v>
      </c>
      <c r="Q981" s="40">
        <f t="shared" si="16"/>
        <v>4.2730585982917855E-5</v>
      </c>
      <c r="R981" s="40">
        <v>6.6292091893940272E-6</v>
      </c>
    </row>
    <row r="982" spans="2:18" ht="15" x14ac:dyDescent="0.25">
      <c r="B982" s="42" t="s">
        <v>4972</v>
      </c>
      <c r="C982" s="3" t="s">
        <v>3424</v>
      </c>
      <c r="D982" s="3" t="s">
        <v>5019</v>
      </c>
      <c r="E982" s="3">
        <v>550273726</v>
      </c>
      <c r="F982" s="3" t="s">
        <v>981</v>
      </c>
      <c r="G982" s="3" t="s">
        <v>4559</v>
      </c>
      <c r="H982" s="3" t="s">
        <v>313</v>
      </c>
      <c r="I982" s="8">
        <v>19.720000000000002</v>
      </c>
      <c r="J982" s="3" t="s">
        <v>2265</v>
      </c>
      <c r="K982" s="3" t="s">
        <v>74</v>
      </c>
      <c r="L982" s="40">
        <v>2.9389999999999999E-2</v>
      </c>
      <c r="M982" s="40">
        <v>3.9100000000000003E-2</v>
      </c>
      <c r="N982" s="8">
        <v>4906.6057937719997</v>
      </c>
      <c r="O982" s="8">
        <v>89.17</v>
      </c>
      <c r="P982" s="8">
        <v>4.3752202904763999</v>
      </c>
      <c r="Q982" s="40">
        <f t="shared" si="16"/>
        <v>3.5073475247272194E-5</v>
      </c>
      <c r="R982" s="40">
        <v>5.4412875242607167E-6</v>
      </c>
    </row>
    <row r="983" spans="2:18" ht="15" x14ac:dyDescent="0.25">
      <c r="B983" s="42" t="s">
        <v>4972</v>
      </c>
      <c r="C983" s="3" t="s">
        <v>3424</v>
      </c>
      <c r="D983" s="3" t="s">
        <v>5020</v>
      </c>
      <c r="E983" s="3">
        <v>550273726</v>
      </c>
      <c r="F983" s="3" t="s">
        <v>981</v>
      </c>
      <c r="G983" s="3" t="s">
        <v>4197</v>
      </c>
      <c r="H983" s="3" t="s">
        <v>313</v>
      </c>
      <c r="I983" s="8">
        <v>8.9600000000000009</v>
      </c>
      <c r="J983" s="3" t="s">
        <v>2265</v>
      </c>
      <c r="K983" s="3" t="s">
        <v>74</v>
      </c>
      <c r="L983" s="40">
        <v>2.8850000000000001E-2</v>
      </c>
      <c r="M983" s="40">
        <v>3.3099999999999997E-2</v>
      </c>
      <c r="N983" s="8">
        <v>6603.8589277164001</v>
      </c>
      <c r="O983" s="8">
        <v>101.71</v>
      </c>
      <c r="P983" s="8">
        <v>6.7167846628792001</v>
      </c>
      <c r="Q983" s="40">
        <f t="shared" si="16"/>
        <v>5.3844370105784929E-5</v>
      </c>
      <c r="R983" s="40">
        <v>8.3533980377684604E-6</v>
      </c>
    </row>
    <row r="984" spans="2:18" ht="15" x14ac:dyDescent="0.25">
      <c r="B984" s="42" t="s">
        <v>4972</v>
      </c>
      <c r="C984" s="3" t="s">
        <v>3424</v>
      </c>
      <c r="D984" s="3" t="s">
        <v>5021</v>
      </c>
      <c r="E984" s="3">
        <v>550273726</v>
      </c>
      <c r="F984" s="3" t="s">
        <v>981</v>
      </c>
      <c r="G984" s="3" t="s">
        <v>4197</v>
      </c>
      <c r="H984" s="3" t="s">
        <v>313</v>
      </c>
      <c r="I984" s="8">
        <v>19.720000000000002</v>
      </c>
      <c r="J984" s="3" t="s">
        <v>2265</v>
      </c>
      <c r="K984" s="3" t="s">
        <v>74</v>
      </c>
      <c r="L984" s="40">
        <v>3.3669999999999999E-2</v>
      </c>
      <c r="M984" s="40">
        <v>3.4500000000000003E-2</v>
      </c>
      <c r="N984" s="8">
        <v>5598.6076258884004</v>
      </c>
      <c r="O984" s="8">
        <v>104.43</v>
      </c>
      <c r="P984" s="8">
        <v>5.8466257745640009</v>
      </c>
      <c r="Q984" s="40">
        <f t="shared" si="16"/>
        <v>4.6868836485923726E-5</v>
      </c>
      <c r="R984" s="40">
        <v>7.2712160243461108E-6</v>
      </c>
    </row>
    <row r="985" spans="2:18" ht="15" x14ac:dyDescent="0.25">
      <c r="B985" s="42" t="s">
        <v>4972</v>
      </c>
      <c r="C985" s="3" t="s">
        <v>3424</v>
      </c>
      <c r="D985" s="3" t="s">
        <v>5022</v>
      </c>
      <c r="E985" s="3">
        <v>550273726</v>
      </c>
      <c r="F985" s="3" t="s">
        <v>981</v>
      </c>
      <c r="G985" s="3" t="s">
        <v>3899</v>
      </c>
      <c r="H985" s="3" t="s">
        <v>313</v>
      </c>
      <c r="I985" s="8">
        <v>8.7199999999999989</v>
      </c>
      <c r="J985" s="3" t="s">
        <v>2265</v>
      </c>
      <c r="K985" s="3" t="s">
        <v>74</v>
      </c>
      <c r="L985" s="40">
        <v>3.108E-2</v>
      </c>
      <c r="M985" s="40">
        <v>3.9699999999999999E-2</v>
      </c>
      <c r="N985" s="8">
        <v>4086.5478965552002</v>
      </c>
      <c r="O985" s="8">
        <v>97.54</v>
      </c>
      <c r="P985" s="8">
        <v>3.9860186275312004</v>
      </c>
      <c r="Q985" s="40">
        <f t="shared" si="16"/>
        <v>3.1953482655991892E-5</v>
      </c>
      <c r="R985" s="40">
        <v>4.9572528900241294E-6</v>
      </c>
    </row>
    <row r="986" spans="2:18" ht="15" x14ac:dyDescent="0.25">
      <c r="B986" s="42" t="s">
        <v>4972</v>
      </c>
      <c r="C986" s="3" t="s">
        <v>3424</v>
      </c>
      <c r="D986" s="3" t="s">
        <v>5023</v>
      </c>
      <c r="E986" s="3">
        <v>550273726</v>
      </c>
      <c r="F986" s="3" t="s">
        <v>981</v>
      </c>
      <c r="G986" s="3" t="s">
        <v>3899</v>
      </c>
      <c r="H986" s="3" t="s">
        <v>313</v>
      </c>
      <c r="I986" s="8">
        <v>19.720000000000006</v>
      </c>
      <c r="J986" s="3" t="s">
        <v>2265</v>
      </c>
      <c r="K986" s="3" t="s">
        <v>74</v>
      </c>
      <c r="L986" s="40">
        <v>3.4950000000000002E-2</v>
      </c>
      <c r="M986" s="40">
        <v>3.9599999999999989E-2</v>
      </c>
      <c r="N986" s="8">
        <v>3463.7933349284003</v>
      </c>
      <c r="O986" s="8">
        <v>96.66</v>
      </c>
      <c r="P986" s="8">
        <v>3.3481025354716003</v>
      </c>
      <c r="Q986" s="40">
        <f t="shared" si="16"/>
        <v>2.6839698028189115E-5</v>
      </c>
      <c r="R986" s="40">
        <v>4.1639020087428807E-6</v>
      </c>
    </row>
    <row r="987" spans="2:18" ht="15" x14ac:dyDescent="0.25">
      <c r="B987" s="42" t="s">
        <v>4972</v>
      </c>
      <c r="C987" s="3" t="s">
        <v>3424</v>
      </c>
      <c r="D987" s="3" t="s">
        <v>5024</v>
      </c>
      <c r="E987" s="3">
        <v>550273726</v>
      </c>
      <c r="F987" s="3" t="s">
        <v>981</v>
      </c>
      <c r="G987" s="3" t="s">
        <v>5025</v>
      </c>
      <c r="H987" s="3" t="s">
        <v>313</v>
      </c>
      <c r="I987" s="8">
        <v>8.85</v>
      </c>
      <c r="J987" s="3" t="s">
        <v>2265</v>
      </c>
      <c r="K987" s="3" t="s">
        <v>74</v>
      </c>
      <c r="L987" s="40">
        <v>2.8299999999999999E-2</v>
      </c>
      <c r="M987" s="40">
        <v>3.7500000000000006E-2</v>
      </c>
      <c r="N987" s="8">
        <v>3190.3556970920004</v>
      </c>
      <c r="O987" s="8">
        <v>96.49</v>
      </c>
      <c r="P987" s="8">
        <v>3.0783739360952</v>
      </c>
      <c r="Q987" s="40">
        <f t="shared" si="16"/>
        <v>2.4677448192608956E-5</v>
      </c>
      <c r="R987" s="40">
        <v>3.8284512736295374E-6</v>
      </c>
    </row>
    <row r="988" spans="2:18" ht="15" x14ac:dyDescent="0.25">
      <c r="B988" s="42" t="s">
        <v>4972</v>
      </c>
      <c r="C988" s="3" t="s">
        <v>3424</v>
      </c>
      <c r="D988" s="3" t="s">
        <v>5026</v>
      </c>
      <c r="E988" s="3">
        <v>550273726</v>
      </c>
      <c r="F988" s="3" t="s">
        <v>981</v>
      </c>
      <c r="G988" s="3" t="s">
        <v>5025</v>
      </c>
      <c r="H988" s="3" t="s">
        <v>313</v>
      </c>
      <c r="I988" s="8">
        <v>19.720000000000002</v>
      </c>
      <c r="J988" s="3" t="s">
        <v>2265</v>
      </c>
      <c r="K988" s="3" t="s">
        <v>74</v>
      </c>
      <c r="L988" s="40">
        <v>3.3369999999999997E-2</v>
      </c>
      <c r="M988" s="40">
        <v>3.8800000000000001E-2</v>
      </c>
      <c r="N988" s="8">
        <v>2702.6368786908001</v>
      </c>
      <c r="O988" s="8">
        <v>94.85</v>
      </c>
      <c r="P988" s="8">
        <v>2.5634508328587997</v>
      </c>
      <c r="Q988" s="40">
        <f t="shared" si="16"/>
        <v>2.0549623416580599E-5</v>
      </c>
      <c r="R988" s="40">
        <v>3.1880618825644408E-6</v>
      </c>
    </row>
    <row r="989" spans="2:18" ht="15" x14ac:dyDescent="0.25">
      <c r="B989" s="42" t="s">
        <v>4972</v>
      </c>
      <c r="C989" s="3" t="s">
        <v>3424</v>
      </c>
      <c r="D989" s="3" t="s">
        <v>5027</v>
      </c>
      <c r="E989" s="3">
        <v>550273726</v>
      </c>
      <c r="F989" s="3" t="s">
        <v>981</v>
      </c>
      <c r="G989" s="3" t="s">
        <v>5028</v>
      </c>
      <c r="H989" s="3" t="s">
        <v>313</v>
      </c>
      <c r="I989" s="8">
        <v>8.84</v>
      </c>
      <c r="J989" s="3" t="s">
        <v>2265</v>
      </c>
      <c r="K989" s="3" t="s">
        <v>74</v>
      </c>
      <c r="L989" s="40">
        <v>2.894E-2</v>
      </c>
      <c r="M989" s="40">
        <v>3.7400000000000003E-2</v>
      </c>
      <c r="N989" s="8">
        <v>1401.01366482</v>
      </c>
      <c r="O989" s="8">
        <v>96.1</v>
      </c>
      <c r="P989" s="8">
        <v>1.3463739567872002</v>
      </c>
      <c r="Q989" s="40">
        <f t="shared" si="16"/>
        <v>1.0793059665986778E-5</v>
      </c>
      <c r="R989" s="40">
        <v>1.6744317606138251E-6</v>
      </c>
    </row>
    <row r="990" spans="2:18" ht="15" x14ac:dyDescent="0.25">
      <c r="B990" s="42" t="s">
        <v>4972</v>
      </c>
      <c r="C990" s="3" t="s">
        <v>3424</v>
      </c>
      <c r="D990" s="3" t="s">
        <v>5029</v>
      </c>
      <c r="E990" s="3">
        <v>550273726</v>
      </c>
      <c r="F990" s="3" t="s">
        <v>981</v>
      </c>
      <c r="G990" s="3" t="s">
        <v>5028</v>
      </c>
      <c r="H990" s="3" t="s">
        <v>313</v>
      </c>
      <c r="I990" s="8">
        <v>19.72</v>
      </c>
      <c r="J990" s="3" t="s">
        <v>2265</v>
      </c>
      <c r="K990" s="3" t="s">
        <v>74</v>
      </c>
      <c r="L990" s="40">
        <v>3.4250000000000003E-2</v>
      </c>
      <c r="M990" s="40">
        <v>3.9000000000000007E-2</v>
      </c>
      <c r="N990" s="8">
        <v>1187.0473545588002</v>
      </c>
      <c r="O990" s="8">
        <v>95.07</v>
      </c>
      <c r="P990" s="8">
        <v>1.1285257318528001</v>
      </c>
      <c r="Q990" s="40">
        <f t="shared" si="16"/>
        <v>9.0467031815989028E-6</v>
      </c>
      <c r="R990" s="40">
        <v>1.4035025845222545E-6</v>
      </c>
    </row>
    <row r="991" spans="2:18" ht="15" x14ac:dyDescent="0.25">
      <c r="B991" s="42" t="s">
        <v>4972</v>
      </c>
      <c r="C991" s="3" t="s">
        <v>3424</v>
      </c>
      <c r="D991" s="3" t="s">
        <v>5030</v>
      </c>
      <c r="E991" s="3">
        <v>550273726</v>
      </c>
      <c r="F991" s="3" t="s">
        <v>981</v>
      </c>
      <c r="G991" s="3" t="s">
        <v>4842</v>
      </c>
      <c r="H991" s="3" t="s">
        <v>313</v>
      </c>
      <c r="I991" s="8">
        <v>8.76</v>
      </c>
      <c r="J991" s="3" t="s">
        <v>2265</v>
      </c>
      <c r="K991" s="3" t="s">
        <v>74</v>
      </c>
      <c r="L991" s="40">
        <v>3.209E-2</v>
      </c>
      <c r="M991" s="40">
        <v>3.7399999999999996E-2</v>
      </c>
      <c r="N991" s="8">
        <v>14466.102913659601</v>
      </c>
      <c r="O991" s="8">
        <v>98.4</v>
      </c>
      <c r="P991" s="8">
        <v>14.234645223742401</v>
      </c>
      <c r="Q991" s="40">
        <f t="shared" si="16"/>
        <v>1.1411047759020797E-4</v>
      </c>
      <c r="R991" s="40">
        <v>1.7703062320501624E-5</v>
      </c>
    </row>
    <row r="992" spans="2:18" ht="15" x14ac:dyDescent="0.25">
      <c r="B992" s="42" t="s">
        <v>4972</v>
      </c>
      <c r="C992" s="3" t="s">
        <v>3424</v>
      </c>
      <c r="D992" s="3" t="s">
        <v>5031</v>
      </c>
      <c r="E992" s="3">
        <v>550273726</v>
      </c>
      <c r="F992" s="3" t="s">
        <v>981</v>
      </c>
      <c r="G992" s="3" t="s">
        <v>4842</v>
      </c>
      <c r="H992" s="3" t="s">
        <v>313</v>
      </c>
      <c r="I992" s="8">
        <v>19.720000000000002</v>
      </c>
      <c r="J992" s="3" t="s">
        <v>2265</v>
      </c>
      <c r="K992" s="3" t="s">
        <v>74</v>
      </c>
      <c r="L992" s="40">
        <v>3.4209999999999997E-2</v>
      </c>
      <c r="M992" s="40">
        <v>3.85E-2</v>
      </c>
      <c r="N992" s="8">
        <v>12235.784862009601</v>
      </c>
      <c r="O992" s="8">
        <v>95.28</v>
      </c>
      <c r="P992" s="8">
        <v>11.6582557365476</v>
      </c>
      <c r="Q992" s="40">
        <f t="shared" si="16"/>
        <v>9.3457132865337015E-5</v>
      </c>
      <c r="R992" s="40">
        <v>1.4498909147957464E-5</v>
      </c>
    </row>
    <row r="993" spans="2:18" ht="15" x14ac:dyDescent="0.25">
      <c r="B993" s="42" t="s">
        <v>4972</v>
      </c>
      <c r="C993" s="3" t="s">
        <v>3424</v>
      </c>
      <c r="D993" s="3" t="s">
        <v>5032</v>
      </c>
      <c r="E993" s="3">
        <v>550273726</v>
      </c>
      <c r="F993" s="3" t="s">
        <v>981</v>
      </c>
      <c r="G993" s="3" t="s">
        <v>3259</v>
      </c>
      <c r="H993" s="3" t="s">
        <v>313</v>
      </c>
      <c r="I993" s="8">
        <v>8.7000000000000011</v>
      </c>
      <c r="J993" s="3" t="s">
        <v>2265</v>
      </c>
      <c r="K993" s="3" t="s">
        <v>74</v>
      </c>
      <c r="L993" s="40">
        <v>3.2840000000000001E-2</v>
      </c>
      <c r="M993" s="40">
        <v>3.9000000000000007E-2</v>
      </c>
      <c r="N993" s="8">
        <v>2833.1208517136001</v>
      </c>
      <c r="O993" s="8">
        <v>97.4</v>
      </c>
      <c r="P993" s="8">
        <v>2.7594596662704003</v>
      </c>
      <c r="Q993" s="40">
        <f t="shared" si="16"/>
        <v>2.2120906805870219E-5</v>
      </c>
      <c r="R993" s="40">
        <v>3.4318302757146075E-6</v>
      </c>
    </row>
    <row r="994" spans="2:18" ht="15" x14ac:dyDescent="0.25">
      <c r="B994" s="42" t="s">
        <v>4972</v>
      </c>
      <c r="C994" s="3" t="s">
        <v>3424</v>
      </c>
      <c r="D994" s="3" t="s">
        <v>5033</v>
      </c>
      <c r="E994" s="3">
        <v>550273726</v>
      </c>
      <c r="F994" s="3" t="s">
        <v>981</v>
      </c>
      <c r="G994" s="3" t="s">
        <v>3259</v>
      </c>
      <c r="H994" s="3" t="s">
        <v>313</v>
      </c>
      <c r="I994" s="8">
        <v>19.72</v>
      </c>
      <c r="J994" s="3" t="s">
        <v>2265</v>
      </c>
      <c r="K994" s="3" t="s">
        <v>74</v>
      </c>
      <c r="L994" s="40">
        <v>3.4470000000000001E-2</v>
      </c>
      <c r="M994" s="40">
        <v>4.0399999999999998E-2</v>
      </c>
      <c r="N994" s="8">
        <v>2390.0805056940003</v>
      </c>
      <c r="O994" s="8">
        <v>92.13</v>
      </c>
      <c r="P994" s="8">
        <v>2.2019809978156002</v>
      </c>
      <c r="Q994" s="40">
        <f t="shared" si="16"/>
        <v>1.7651939992589447E-5</v>
      </c>
      <c r="R994" s="40">
        <v>2.738516220121241E-6</v>
      </c>
    </row>
    <row r="995" spans="2:18" ht="15" x14ac:dyDescent="0.25">
      <c r="B995" s="42" t="s">
        <v>4972</v>
      </c>
      <c r="C995" s="3" t="s">
        <v>3424</v>
      </c>
      <c r="D995" s="3" t="s">
        <v>5034</v>
      </c>
      <c r="E995" s="3">
        <v>550273726</v>
      </c>
      <c r="F995" s="3" t="s">
        <v>981</v>
      </c>
      <c r="G995" s="3" t="s">
        <v>3336</v>
      </c>
      <c r="H995" s="3" t="s">
        <v>313</v>
      </c>
      <c r="I995" s="8">
        <v>0.46</v>
      </c>
      <c r="J995" s="3" t="s">
        <v>2265</v>
      </c>
      <c r="K995" s="3" t="s">
        <v>74</v>
      </c>
      <c r="L995" s="40">
        <v>2.844E-2</v>
      </c>
      <c r="M995" s="40">
        <v>3.4200000000000001E-2</v>
      </c>
      <c r="N995" s="8">
        <v>66270.5445831424</v>
      </c>
      <c r="O995" s="8">
        <v>101.73</v>
      </c>
      <c r="P995" s="8">
        <v>67.417024926493212</v>
      </c>
      <c r="Q995" s="40">
        <f t="shared" si="16"/>
        <v>5.4044121164619711E-4</v>
      </c>
      <c r="R995" s="40">
        <v>8.3843873519648098E-5</v>
      </c>
    </row>
    <row r="996" spans="2:18" ht="15" x14ac:dyDescent="0.25">
      <c r="B996" s="42" t="s">
        <v>5035</v>
      </c>
      <c r="C996" s="3" t="s">
        <v>3424</v>
      </c>
      <c r="D996" s="3" t="s">
        <v>5036</v>
      </c>
      <c r="E996" s="3">
        <v>515082840</v>
      </c>
      <c r="F996" s="3" t="s">
        <v>1079</v>
      </c>
      <c r="G996" s="3" t="s">
        <v>5037</v>
      </c>
      <c r="H996" s="3" t="s">
        <v>2009</v>
      </c>
      <c r="I996" s="8">
        <v>0.57999999999999996</v>
      </c>
      <c r="J996" s="3" t="s">
        <v>1023</v>
      </c>
      <c r="K996" s="3" t="s">
        <v>74</v>
      </c>
      <c r="L996" s="40">
        <v>3.3000000000000002E-2</v>
      </c>
      <c r="M996" s="40">
        <v>6.2899999999999998E-2</v>
      </c>
      <c r="N996" s="8">
        <v>3431.0662440704004</v>
      </c>
      <c r="O996" s="8">
        <v>101.32</v>
      </c>
      <c r="P996" s="8">
        <v>3.4763563098324002</v>
      </c>
      <c r="Q996" s="40">
        <f t="shared" si="16"/>
        <v>2.786783039222214E-5</v>
      </c>
      <c r="R996" s="40">
        <v>4.3234061287726365E-6</v>
      </c>
    </row>
    <row r="997" spans="2:18" ht="15" x14ac:dyDescent="0.25">
      <c r="B997" s="42" t="s">
        <v>5035</v>
      </c>
      <c r="C997" s="3" t="s">
        <v>3424</v>
      </c>
      <c r="D997" s="3" t="s">
        <v>5038</v>
      </c>
      <c r="E997" s="3">
        <v>515082840</v>
      </c>
      <c r="F997" s="3" t="s">
        <v>1079</v>
      </c>
      <c r="G997" s="3" t="s">
        <v>5039</v>
      </c>
      <c r="H997" s="3" t="s">
        <v>2009</v>
      </c>
      <c r="I997" s="8">
        <v>0.57999999999999996</v>
      </c>
      <c r="J997" s="3" t="s">
        <v>1023</v>
      </c>
      <c r="K997" s="3" t="s">
        <v>74</v>
      </c>
      <c r="L997" s="40">
        <v>3.3000000000000002E-2</v>
      </c>
      <c r="M997" s="40">
        <v>6.3700000000000007E-2</v>
      </c>
      <c r="N997" s="8">
        <v>1708.4630261484003</v>
      </c>
      <c r="O997" s="8">
        <v>101.28</v>
      </c>
      <c r="P997" s="8">
        <v>1.7303310711872002</v>
      </c>
      <c r="Q997" s="40">
        <f t="shared" si="16"/>
        <v>1.3871009907083353E-5</v>
      </c>
      <c r="R997" s="40">
        <v>2.1519439583387032E-6</v>
      </c>
    </row>
    <row r="998" spans="2:18" ht="15" x14ac:dyDescent="0.25">
      <c r="B998" s="42" t="s">
        <v>5035</v>
      </c>
      <c r="C998" s="3" t="s">
        <v>3424</v>
      </c>
      <c r="D998" s="3" t="s">
        <v>5040</v>
      </c>
      <c r="E998" s="3">
        <v>515082840</v>
      </c>
      <c r="F998" s="3" t="s">
        <v>1079</v>
      </c>
      <c r="G998" s="3" t="s">
        <v>5041</v>
      </c>
      <c r="H998" s="3" t="s">
        <v>2009</v>
      </c>
      <c r="I998" s="8">
        <v>0.77999999999999992</v>
      </c>
      <c r="J998" s="3" t="s">
        <v>1023</v>
      </c>
      <c r="K998" s="3" t="s">
        <v>74</v>
      </c>
      <c r="L998" s="40">
        <v>3.1199999999999999E-2</v>
      </c>
      <c r="M998" s="40">
        <v>6.9299999999999987E-2</v>
      </c>
      <c r="N998" s="8">
        <v>2340.3771617232001</v>
      </c>
      <c r="O998" s="8">
        <v>100.98</v>
      </c>
      <c r="P998" s="8">
        <v>2.3633127094192004</v>
      </c>
      <c r="Q998" s="40">
        <f t="shared" si="16"/>
        <v>1.8945238025112697E-5</v>
      </c>
      <c r="R998" s="40">
        <v>2.9391580555797049E-6</v>
      </c>
    </row>
    <row r="999" spans="2:18" ht="15" x14ac:dyDescent="0.25">
      <c r="B999" s="42" t="s">
        <v>5035</v>
      </c>
      <c r="C999" s="3" t="s">
        <v>3424</v>
      </c>
      <c r="D999" s="3" t="s">
        <v>5042</v>
      </c>
      <c r="E999" s="3">
        <v>515082840</v>
      </c>
      <c r="F999" s="3" t="s">
        <v>1079</v>
      </c>
      <c r="G999" s="3" t="s">
        <v>5043</v>
      </c>
      <c r="H999" s="3" t="s">
        <v>2009</v>
      </c>
      <c r="I999" s="8">
        <v>0.77999999999999992</v>
      </c>
      <c r="J999" s="3" t="s">
        <v>1023</v>
      </c>
      <c r="K999" s="3" t="s">
        <v>74</v>
      </c>
      <c r="L999" s="40">
        <v>3.2599999999999997E-2</v>
      </c>
      <c r="M999" s="40">
        <v>7.0199999999999999E-2</v>
      </c>
      <c r="N999" s="8">
        <v>9455.0470947576014</v>
      </c>
      <c r="O999" s="8">
        <v>101.03</v>
      </c>
      <c r="P999" s="8">
        <v>9.552434028193602</v>
      </c>
      <c r="Q999" s="40">
        <f t="shared" si="16"/>
        <v>7.6576043306511568E-5</v>
      </c>
      <c r="R999" s="40">
        <v>1.1879982413016686E-5</v>
      </c>
    </row>
    <row r="1000" spans="2:18" ht="15" x14ac:dyDescent="0.25">
      <c r="B1000" s="42" t="s">
        <v>5035</v>
      </c>
      <c r="C1000" s="3" t="s">
        <v>3424</v>
      </c>
      <c r="D1000" s="3" t="s">
        <v>5044</v>
      </c>
      <c r="E1000" s="3">
        <v>515082840</v>
      </c>
      <c r="F1000" s="3" t="s">
        <v>1079</v>
      </c>
      <c r="G1000" s="3" t="s">
        <v>5045</v>
      </c>
      <c r="H1000" s="3" t="s">
        <v>2009</v>
      </c>
      <c r="I1000" s="8">
        <v>1.3</v>
      </c>
      <c r="J1000" s="3" t="s">
        <v>1023</v>
      </c>
      <c r="K1000" s="3" t="s">
        <v>74</v>
      </c>
      <c r="L1000" s="40">
        <v>3.2800000000000003E-2</v>
      </c>
      <c r="M1000" s="40">
        <v>6.6800000000000012E-2</v>
      </c>
      <c r="N1000" s="8">
        <v>6629.115410208401</v>
      </c>
      <c r="O1000" s="8">
        <v>101.65</v>
      </c>
      <c r="P1000" s="8">
        <v>6.7384957503248009</v>
      </c>
      <c r="Q1000" s="40">
        <f t="shared" si="16"/>
        <v>5.4018414665271951E-5</v>
      </c>
      <c r="R1000" s="40">
        <v>8.3803992540301945E-6</v>
      </c>
    </row>
    <row r="1001" spans="2:18" ht="15" x14ac:dyDescent="0.25">
      <c r="B1001" s="42" t="s">
        <v>5035</v>
      </c>
      <c r="C1001" s="3" t="s">
        <v>3424</v>
      </c>
      <c r="D1001" s="3" t="s">
        <v>5046</v>
      </c>
      <c r="E1001" s="3">
        <v>515082840</v>
      </c>
      <c r="F1001" s="3" t="s">
        <v>1079</v>
      </c>
      <c r="G1001" s="3" t="s">
        <v>5047</v>
      </c>
      <c r="H1001" s="3" t="s">
        <v>2009</v>
      </c>
      <c r="I1001" s="8">
        <v>1.3099999999999998</v>
      </c>
      <c r="J1001" s="3" t="s">
        <v>1023</v>
      </c>
      <c r="K1001" s="3" t="s">
        <v>74</v>
      </c>
      <c r="L1001" s="40">
        <v>3.3300000000000003E-2</v>
      </c>
      <c r="M1001" s="40">
        <v>6.2299999999999994E-2</v>
      </c>
      <c r="N1001" s="8">
        <v>6120.6810548563999</v>
      </c>
      <c r="O1001" s="8">
        <v>102.28</v>
      </c>
      <c r="P1001" s="8">
        <v>6.2602322738312006</v>
      </c>
      <c r="Q1001" s="40">
        <f t="shared" si="16"/>
        <v>5.0184467780132107E-5</v>
      </c>
      <c r="R1001" s="40">
        <v>7.7856019832233293E-6</v>
      </c>
    </row>
    <row r="1002" spans="2:18" ht="15" x14ac:dyDescent="0.25">
      <c r="B1002" s="42" t="s">
        <v>5035</v>
      </c>
      <c r="C1002" s="3" t="s">
        <v>3424</v>
      </c>
      <c r="D1002" s="3" t="s">
        <v>5048</v>
      </c>
      <c r="E1002" s="3">
        <v>515082840</v>
      </c>
      <c r="F1002" s="3" t="s">
        <v>1079</v>
      </c>
      <c r="G1002" s="3" t="s">
        <v>5049</v>
      </c>
      <c r="H1002" s="3" t="s">
        <v>2009</v>
      </c>
      <c r="I1002" s="8">
        <v>1.4700000000000002</v>
      </c>
      <c r="J1002" s="3" t="s">
        <v>1023</v>
      </c>
      <c r="K1002" s="3" t="s">
        <v>74</v>
      </c>
      <c r="L1002" s="40">
        <v>2.1000000000000001E-2</v>
      </c>
      <c r="M1002" s="40">
        <v>5.1400000000000001E-2</v>
      </c>
      <c r="N1002" s="8">
        <v>77544.336674801598</v>
      </c>
      <c r="O1002" s="8">
        <v>102.04</v>
      </c>
      <c r="P1002" s="8">
        <v>79.126240941246792</v>
      </c>
      <c r="Q1002" s="40">
        <f t="shared" si="16"/>
        <v>6.3430686201181681E-4</v>
      </c>
      <c r="R1002" s="40">
        <v>9.8406159939519981E-5</v>
      </c>
    </row>
    <row r="1003" spans="2:18" ht="15" x14ac:dyDescent="0.25">
      <c r="B1003" s="42" t="s">
        <v>5035</v>
      </c>
      <c r="C1003" s="3" t="s">
        <v>3424</v>
      </c>
      <c r="D1003" s="3" t="s">
        <v>5050</v>
      </c>
      <c r="E1003" s="3">
        <v>515082840</v>
      </c>
      <c r="F1003" s="3" t="s">
        <v>1079</v>
      </c>
      <c r="G1003" s="3" t="s">
        <v>5051</v>
      </c>
      <c r="H1003" s="3" t="s">
        <v>2009</v>
      </c>
      <c r="I1003" s="8">
        <v>1.63</v>
      </c>
      <c r="J1003" s="3" t="s">
        <v>1023</v>
      </c>
      <c r="K1003" s="3" t="s">
        <v>74</v>
      </c>
      <c r="L1003" s="40">
        <v>3.3000000000000002E-2</v>
      </c>
      <c r="M1003" s="40">
        <v>6.5099999999999991E-2</v>
      </c>
      <c r="N1003" s="8">
        <v>8228.1665773728</v>
      </c>
      <c r="O1003" s="8">
        <v>102.11</v>
      </c>
      <c r="P1003" s="8">
        <v>8.4017807777960005</v>
      </c>
      <c r="Q1003" s="40">
        <f t="shared" si="16"/>
        <v>6.7351957291034799E-5</v>
      </c>
      <c r="R1003" s="40">
        <v>1.0448960713431184E-5</v>
      </c>
    </row>
    <row r="1004" spans="2:18" ht="15" x14ac:dyDescent="0.25">
      <c r="B1004" s="42" t="s">
        <v>5035</v>
      </c>
      <c r="C1004" s="3" t="s">
        <v>3424</v>
      </c>
      <c r="D1004" s="3" t="s">
        <v>5052</v>
      </c>
      <c r="E1004" s="3">
        <v>515082840</v>
      </c>
      <c r="F1004" s="3" t="s">
        <v>1079</v>
      </c>
      <c r="G1004" s="3" t="s">
        <v>5053</v>
      </c>
      <c r="H1004" s="3" t="s">
        <v>2009</v>
      </c>
      <c r="I1004" s="8">
        <v>1.6300000000000001</v>
      </c>
      <c r="J1004" s="3" t="s">
        <v>1023</v>
      </c>
      <c r="K1004" s="3" t="s">
        <v>74</v>
      </c>
      <c r="L1004" s="40">
        <v>3.3000000000000002E-2</v>
      </c>
      <c r="M1004" s="40">
        <v>6.5300000000000011E-2</v>
      </c>
      <c r="N1004" s="8">
        <v>7684.4524212596007</v>
      </c>
      <c r="O1004" s="8">
        <v>102.07</v>
      </c>
      <c r="P1004" s="8">
        <v>7.8435205050991996</v>
      </c>
      <c r="Q1004" s="40">
        <f t="shared" si="16"/>
        <v>6.2876724832777321E-5</v>
      </c>
      <c r="R1004" s="40">
        <v>9.7546746077172411E-6</v>
      </c>
    </row>
    <row r="1005" spans="2:18" ht="15" x14ac:dyDescent="0.25">
      <c r="B1005" s="42" t="s">
        <v>5035</v>
      </c>
      <c r="C1005" s="3" t="s">
        <v>3424</v>
      </c>
      <c r="D1005" s="3" t="s">
        <v>5054</v>
      </c>
      <c r="E1005" s="3">
        <v>515082840</v>
      </c>
      <c r="F1005" s="3" t="s">
        <v>1079</v>
      </c>
      <c r="G1005" s="3" t="s">
        <v>5055</v>
      </c>
      <c r="H1005" s="3" t="s">
        <v>2009</v>
      </c>
      <c r="I1005" s="8">
        <v>1.6400000000000001</v>
      </c>
      <c r="J1005" s="3" t="s">
        <v>1023</v>
      </c>
      <c r="K1005" s="3" t="s">
        <v>74</v>
      </c>
      <c r="L1005" s="40">
        <v>3.1E-2</v>
      </c>
      <c r="M1005" s="40">
        <v>5.8500000000000003E-2</v>
      </c>
      <c r="N1005" s="8">
        <v>894.92444056640011</v>
      </c>
      <c r="O1005" s="8">
        <v>102.8</v>
      </c>
      <c r="P1005" s="8">
        <v>0.91998225868079997</v>
      </c>
      <c r="Q1005" s="40">
        <f t="shared" si="16"/>
        <v>7.3749372227054616E-6</v>
      </c>
      <c r="R1005" s="40">
        <v>1.1441453582571408E-6</v>
      </c>
    </row>
    <row r="1006" spans="2:18" ht="15" x14ac:dyDescent="0.25">
      <c r="B1006" s="42" t="s">
        <v>5035</v>
      </c>
      <c r="C1006" s="3" t="s">
        <v>3424</v>
      </c>
      <c r="D1006" s="3" t="s">
        <v>5056</v>
      </c>
      <c r="E1006" s="3">
        <v>515082840</v>
      </c>
      <c r="F1006" s="3" t="s">
        <v>1079</v>
      </c>
      <c r="G1006" s="3" t="s">
        <v>1123</v>
      </c>
      <c r="H1006" s="3" t="s">
        <v>2009</v>
      </c>
      <c r="I1006" s="8">
        <v>1.49</v>
      </c>
      <c r="J1006" s="3" t="s">
        <v>1023</v>
      </c>
      <c r="K1006" s="3" t="s">
        <v>74</v>
      </c>
      <c r="L1006" s="40">
        <v>3.1300000000000001E-2</v>
      </c>
      <c r="M1006" s="40">
        <v>6.5399999999999986E-2</v>
      </c>
      <c r="N1006" s="8">
        <v>935.79199532000007</v>
      </c>
      <c r="O1006" s="8">
        <v>101.7</v>
      </c>
      <c r="P1006" s="8">
        <v>0.95170042740320016</v>
      </c>
      <c r="Q1006" s="40">
        <f t="shared" si="16"/>
        <v>7.6292024554745238E-6</v>
      </c>
      <c r="R1006" s="40">
        <v>1.183591983639014E-6</v>
      </c>
    </row>
    <row r="1007" spans="2:18" ht="15" x14ac:dyDescent="0.25">
      <c r="B1007" s="42" t="s">
        <v>5035</v>
      </c>
      <c r="C1007" s="3" t="s">
        <v>3424</v>
      </c>
      <c r="D1007" s="3" t="s">
        <v>5057</v>
      </c>
      <c r="E1007" s="3">
        <v>515082840</v>
      </c>
      <c r="F1007" s="3" t="s">
        <v>1079</v>
      </c>
      <c r="G1007" s="3" t="s">
        <v>1113</v>
      </c>
      <c r="H1007" s="3" t="s">
        <v>2009</v>
      </c>
      <c r="I1007" s="8">
        <v>1.52</v>
      </c>
      <c r="J1007" s="3" t="s">
        <v>1023</v>
      </c>
      <c r="K1007" s="3" t="s">
        <v>74</v>
      </c>
      <c r="L1007" s="40">
        <v>3.1300000000000001E-2</v>
      </c>
      <c r="M1007" s="40">
        <v>6.6400000000000001E-2</v>
      </c>
      <c r="N1007" s="8">
        <v>480.06992149120003</v>
      </c>
      <c r="O1007" s="8">
        <v>101.58</v>
      </c>
      <c r="P1007" s="8">
        <v>0.48765482554880007</v>
      </c>
      <c r="Q1007" s="40">
        <f t="shared" si="16"/>
        <v>3.9092316083669288E-6</v>
      </c>
      <c r="R1007" s="40">
        <v>6.0647691824342325E-7</v>
      </c>
    </row>
    <row r="1008" spans="2:18" ht="15" x14ac:dyDescent="0.25">
      <c r="B1008" s="42" t="s">
        <v>5035</v>
      </c>
      <c r="C1008" s="3" t="s">
        <v>3424</v>
      </c>
      <c r="D1008" s="3" t="s">
        <v>5058</v>
      </c>
      <c r="E1008" s="3">
        <v>515082840</v>
      </c>
      <c r="F1008" s="3" t="s">
        <v>1079</v>
      </c>
      <c r="G1008" s="3" t="s">
        <v>5059</v>
      </c>
      <c r="H1008" s="3" t="s">
        <v>2009</v>
      </c>
      <c r="I1008" s="8">
        <v>1.5600000000000005</v>
      </c>
      <c r="J1008" s="3" t="s">
        <v>1023</v>
      </c>
      <c r="K1008" s="3" t="s">
        <v>74</v>
      </c>
      <c r="L1008" s="40">
        <v>3.1300000000000001E-2</v>
      </c>
      <c r="M1008" s="40">
        <v>6.7600000000000007E-2</v>
      </c>
      <c r="N1008" s="8">
        <v>2598.2588057232001</v>
      </c>
      <c r="O1008" s="8">
        <v>101.41</v>
      </c>
      <c r="P1008" s="8">
        <v>2.6348942361635999</v>
      </c>
      <c r="Q1008" s="40">
        <f t="shared" si="16"/>
        <v>2.1122341650413562E-5</v>
      </c>
      <c r="R1008" s="40">
        <v>3.2769132027915203E-6</v>
      </c>
    </row>
    <row r="1009" spans="2:18" ht="15" x14ac:dyDescent="0.25">
      <c r="B1009" s="42" t="s">
        <v>5035</v>
      </c>
      <c r="C1009" s="3" t="s">
        <v>3424</v>
      </c>
      <c r="D1009" s="3" t="s">
        <v>5060</v>
      </c>
      <c r="E1009" s="3">
        <v>515082840</v>
      </c>
      <c r="F1009" s="3" t="s">
        <v>1079</v>
      </c>
      <c r="G1009" s="3" t="s">
        <v>5061</v>
      </c>
      <c r="H1009" s="3" t="s">
        <v>2009</v>
      </c>
      <c r="I1009" s="8">
        <v>1.56</v>
      </c>
      <c r="J1009" s="3" t="s">
        <v>1023</v>
      </c>
      <c r="K1009" s="3" t="s">
        <v>74</v>
      </c>
      <c r="L1009" s="40">
        <v>3.1300000000000001E-2</v>
      </c>
      <c r="M1009" s="40">
        <v>6.8499999999999991E-2</v>
      </c>
      <c r="N1009" s="8">
        <v>2598.2588057232001</v>
      </c>
      <c r="O1009" s="8">
        <v>101.27</v>
      </c>
      <c r="P1009" s="8">
        <v>2.6312565131212002</v>
      </c>
      <c r="Q1009" s="40">
        <f t="shared" si="16"/>
        <v>2.1093180241247091E-5</v>
      </c>
      <c r="R1009" s="40">
        <v>3.272389111273109E-6</v>
      </c>
    </row>
    <row r="1010" spans="2:18" ht="15" x14ac:dyDescent="0.25">
      <c r="B1010" s="42" t="s">
        <v>5035</v>
      </c>
      <c r="C1010" s="3" t="s">
        <v>3424</v>
      </c>
      <c r="D1010" s="3" t="s">
        <v>5062</v>
      </c>
      <c r="E1010" s="3">
        <v>515082840</v>
      </c>
      <c r="F1010" s="3" t="s">
        <v>1079</v>
      </c>
      <c r="G1010" s="3" t="s">
        <v>5063</v>
      </c>
      <c r="H1010" s="3" t="s">
        <v>2009</v>
      </c>
      <c r="I1010" s="8">
        <v>0</v>
      </c>
      <c r="J1010" s="3" t="s">
        <v>1023</v>
      </c>
      <c r="K1010" s="3" t="s">
        <v>74</v>
      </c>
      <c r="L1010" s="40">
        <v>0</v>
      </c>
      <c r="M1010" s="40">
        <v>0</v>
      </c>
      <c r="N1010" s="8">
        <v>0</v>
      </c>
      <c r="O1010" s="8">
        <v>100</v>
      </c>
      <c r="P1010" s="8">
        <v>0</v>
      </c>
      <c r="Q1010" s="40">
        <f t="shared" si="16"/>
        <v>0</v>
      </c>
      <c r="R1010" s="40">
        <v>0</v>
      </c>
    </row>
    <row r="1011" spans="2:18" ht="15" x14ac:dyDescent="0.25">
      <c r="B1011" s="42" t="s">
        <v>5035</v>
      </c>
      <c r="C1011" s="3" t="s">
        <v>3424</v>
      </c>
      <c r="D1011" s="3" t="s">
        <v>5064</v>
      </c>
      <c r="E1011" s="3">
        <v>515082840</v>
      </c>
      <c r="F1011" s="3" t="s">
        <v>1079</v>
      </c>
      <c r="G1011" s="3" t="s">
        <v>892</v>
      </c>
      <c r="H1011" s="3" t="s">
        <v>2009</v>
      </c>
      <c r="I1011" s="8">
        <v>2.1500000000000004</v>
      </c>
      <c r="J1011" s="3" t="s">
        <v>1023</v>
      </c>
      <c r="K1011" s="3" t="s">
        <v>74</v>
      </c>
      <c r="L1011" s="40">
        <v>7.1499999999999994E-2</v>
      </c>
      <c r="M1011" s="40">
        <v>7.1099999999999997E-2</v>
      </c>
      <c r="N1011" s="8">
        <v>745.65490408160008</v>
      </c>
      <c r="O1011" s="8">
        <v>99.16</v>
      </c>
      <c r="P1011" s="8">
        <v>0.73939124548400004</v>
      </c>
      <c r="Q1011" s="40">
        <f t="shared" si="16"/>
        <v>5.927249104000908E-6</v>
      </c>
      <c r="R1011" s="40">
        <v>9.1955149512291366E-7</v>
      </c>
    </row>
    <row r="1012" spans="2:18" ht="15" x14ac:dyDescent="0.25">
      <c r="B1012" s="42" t="s">
        <v>5035</v>
      </c>
      <c r="C1012" s="3" t="s">
        <v>3424</v>
      </c>
      <c r="D1012" s="3" t="s">
        <v>5065</v>
      </c>
      <c r="E1012" s="3">
        <v>515082840</v>
      </c>
      <c r="F1012" s="3" t="s">
        <v>1079</v>
      </c>
      <c r="G1012" s="3" t="s">
        <v>2458</v>
      </c>
      <c r="H1012" s="3" t="s">
        <v>2009</v>
      </c>
      <c r="I1012" s="8">
        <v>2.1099999999999994</v>
      </c>
      <c r="J1012" s="3" t="s">
        <v>1023</v>
      </c>
      <c r="K1012" s="3" t="s">
        <v>74</v>
      </c>
      <c r="L1012" s="40">
        <v>7.1499999999999994E-2</v>
      </c>
      <c r="M1012" s="40">
        <v>7.1300000000000002E-2</v>
      </c>
      <c r="N1012" s="8">
        <v>750.35949303640007</v>
      </c>
      <c r="O1012" s="8">
        <v>99.17</v>
      </c>
      <c r="P1012" s="8">
        <v>0.74413149214760022</v>
      </c>
      <c r="Q1012" s="40">
        <f t="shared" si="16"/>
        <v>5.9652487732709649E-6</v>
      </c>
      <c r="R1012" s="40">
        <v>9.2544675143462673E-7</v>
      </c>
    </row>
    <row r="1013" spans="2:18" ht="15" x14ac:dyDescent="0.25">
      <c r="B1013" s="42" t="s">
        <v>5035</v>
      </c>
      <c r="C1013" s="3" t="s">
        <v>3424</v>
      </c>
      <c r="D1013" s="3" t="s">
        <v>5066</v>
      </c>
      <c r="E1013" s="3">
        <v>515082840</v>
      </c>
      <c r="F1013" s="3" t="s">
        <v>1079</v>
      </c>
      <c r="G1013" s="3" t="s">
        <v>5067</v>
      </c>
      <c r="H1013" s="3" t="s">
        <v>2009</v>
      </c>
      <c r="I1013" s="8">
        <v>2.37</v>
      </c>
      <c r="J1013" s="3" t="s">
        <v>1023</v>
      </c>
      <c r="K1013" s="3" t="s">
        <v>74</v>
      </c>
      <c r="L1013" s="40">
        <v>2.3E-2</v>
      </c>
      <c r="M1013" s="40">
        <v>7.22E-2</v>
      </c>
      <c r="N1013" s="8">
        <v>36945.367882034407</v>
      </c>
      <c r="O1013" s="8">
        <v>98.49</v>
      </c>
      <c r="P1013" s="8">
        <v>36.387492521569207</v>
      </c>
      <c r="Q1013" s="40">
        <f t="shared" si="16"/>
        <v>2.9169635664827188E-4</v>
      </c>
      <c r="R1013" s="40">
        <v>4.5253677746860561E-5</v>
      </c>
    </row>
    <row r="1014" spans="2:18" ht="15" x14ac:dyDescent="0.25">
      <c r="B1014" s="42" t="s">
        <v>5035</v>
      </c>
      <c r="C1014" s="3" t="s">
        <v>3424</v>
      </c>
      <c r="D1014" s="3" t="s">
        <v>5068</v>
      </c>
      <c r="E1014" s="3">
        <v>515082840</v>
      </c>
      <c r="F1014" s="3" t="s">
        <v>1079</v>
      </c>
      <c r="G1014" s="3" t="s">
        <v>584</v>
      </c>
      <c r="H1014" s="3" t="s">
        <v>2009</v>
      </c>
      <c r="I1014" s="8">
        <v>2.35</v>
      </c>
      <c r="J1014" s="3" t="s">
        <v>1023</v>
      </c>
      <c r="K1014" s="3" t="s">
        <v>74</v>
      </c>
      <c r="L1014" s="40">
        <v>7.0999999999999994E-2</v>
      </c>
      <c r="M1014" s="40">
        <v>8.1500000000000003E-2</v>
      </c>
      <c r="N1014" s="8">
        <v>8444.9600345460021</v>
      </c>
      <c r="O1014" s="8">
        <v>96.63</v>
      </c>
      <c r="P1014" s="8">
        <v>8.1603647175792009</v>
      </c>
      <c r="Q1014" s="40">
        <f t="shared" si="16"/>
        <v>6.541667183106864E-5</v>
      </c>
      <c r="R1014" s="40">
        <v>1.0148721157614257E-5</v>
      </c>
    </row>
    <row r="1015" spans="2:18" ht="15" x14ac:dyDescent="0.25">
      <c r="B1015" s="42" t="s">
        <v>5035</v>
      </c>
      <c r="C1015" s="3" t="s">
        <v>3424</v>
      </c>
      <c r="D1015" s="3" t="s">
        <v>5069</v>
      </c>
      <c r="E1015" s="3">
        <v>515082840</v>
      </c>
      <c r="F1015" s="3" t="s">
        <v>1079</v>
      </c>
      <c r="G1015" s="3" t="s">
        <v>3263</v>
      </c>
      <c r="H1015" s="3" t="s">
        <v>2009</v>
      </c>
      <c r="I1015" s="8">
        <v>2.33</v>
      </c>
      <c r="J1015" s="3" t="s">
        <v>1023</v>
      </c>
      <c r="K1015" s="3" t="s">
        <v>74</v>
      </c>
      <c r="L1015" s="40">
        <v>2.6800000000000001E-2</v>
      </c>
      <c r="M1015" s="40">
        <v>7.4700000000000003E-2</v>
      </c>
      <c r="N1015" s="8">
        <v>29969.234833508403</v>
      </c>
      <c r="O1015" s="8">
        <v>98.91</v>
      </c>
      <c r="P1015" s="8">
        <v>29.642570105977999</v>
      </c>
      <c r="Q1015" s="40">
        <f t="shared" si="16"/>
        <v>2.3762642332332592E-4</v>
      </c>
      <c r="R1015" s="40">
        <v>3.6865285904751351E-5</v>
      </c>
    </row>
    <row r="1016" spans="2:18" ht="15" x14ac:dyDescent="0.25">
      <c r="B1016" s="42" t="s">
        <v>5035</v>
      </c>
      <c r="C1016" s="3" t="s">
        <v>3424</v>
      </c>
      <c r="D1016" s="3" t="s">
        <v>5070</v>
      </c>
      <c r="E1016" s="3">
        <v>515082840</v>
      </c>
      <c r="F1016" s="3" t="s">
        <v>1079</v>
      </c>
      <c r="G1016" s="3" t="s">
        <v>5071</v>
      </c>
      <c r="H1016" s="3" t="s">
        <v>2009</v>
      </c>
      <c r="I1016" s="8">
        <v>2.6199999999999992</v>
      </c>
      <c r="J1016" s="3" t="s">
        <v>1023</v>
      </c>
      <c r="K1016" s="3" t="s">
        <v>74</v>
      </c>
      <c r="L1016" s="40">
        <v>3.3799999999999997E-2</v>
      </c>
      <c r="M1016" s="40">
        <v>4.5799999999999993E-2</v>
      </c>
      <c r="N1016" s="8">
        <v>24885.3022987568</v>
      </c>
      <c r="O1016" s="8">
        <v>100.25</v>
      </c>
      <c r="P1016" s="8">
        <v>24.947515449440804</v>
      </c>
      <c r="Q1016" s="40">
        <f t="shared" si="16"/>
        <v>1.9998903083840561E-4</v>
      </c>
      <c r="R1016" s="40">
        <v>3.1026233095468394E-5</v>
      </c>
    </row>
    <row r="1017" spans="2:18" ht="15" x14ac:dyDescent="0.25">
      <c r="B1017" s="42" t="s">
        <v>5035</v>
      </c>
      <c r="C1017" s="3" t="s">
        <v>3424</v>
      </c>
      <c r="D1017" s="3" t="s">
        <v>5072</v>
      </c>
      <c r="E1017" s="3">
        <v>515082840</v>
      </c>
      <c r="F1017" s="3" t="s">
        <v>1079</v>
      </c>
      <c r="G1017" s="3" t="s">
        <v>5073</v>
      </c>
      <c r="H1017" s="3" t="s">
        <v>2009</v>
      </c>
      <c r="I1017" s="8">
        <v>2.6200000000000006</v>
      </c>
      <c r="J1017" s="3" t="s">
        <v>1023</v>
      </c>
      <c r="K1017" s="3" t="s">
        <v>74</v>
      </c>
      <c r="L1017" s="40">
        <v>3.3700000000000001E-2</v>
      </c>
      <c r="M1017" s="40">
        <v>4.6600000000000009E-2</v>
      </c>
      <c r="N1017" s="8">
        <v>9112.9502202544008</v>
      </c>
      <c r="O1017" s="8">
        <v>100.02</v>
      </c>
      <c r="P1017" s="8">
        <v>9.114772583872</v>
      </c>
      <c r="Q1017" s="40">
        <f t="shared" si="16"/>
        <v>7.3067578174478709E-5</v>
      </c>
      <c r="R1017" s="40">
        <v>1.1335680275357291E-5</v>
      </c>
    </row>
    <row r="1018" spans="2:18" ht="15" x14ac:dyDescent="0.25">
      <c r="B1018" s="42" t="s">
        <v>5035</v>
      </c>
      <c r="C1018" s="3" t="s">
        <v>3424</v>
      </c>
      <c r="D1018" s="3" t="s">
        <v>5074</v>
      </c>
      <c r="E1018" s="3">
        <v>515082840</v>
      </c>
      <c r="F1018" s="3" t="s">
        <v>1079</v>
      </c>
      <c r="G1018" s="3" t="s">
        <v>5075</v>
      </c>
      <c r="H1018" s="3" t="s">
        <v>2009</v>
      </c>
      <c r="I1018" s="8">
        <v>2.6100000000000008</v>
      </c>
      <c r="J1018" s="3" t="s">
        <v>1023</v>
      </c>
      <c r="K1018" s="3" t="s">
        <v>74</v>
      </c>
      <c r="L1018" s="40">
        <v>3.5099999999999999E-2</v>
      </c>
      <c r="M1018" s="40">
        <v>4.6699999999999998E-2</v>
      </c>
      <c r="N1018" s="8">
        <v>770.20396310080002</v>
      </c>
      <c r="O1018" s="8">
        <v>99.84</v>
      </c>
      <c r="P1018" s="8">
        <v>0.76897154354039998</v>
      </c>
      <c r="Q1018" s="40">
        <f t="shared" si="16"/>
        <v>6.164376330245123E-6</v>
      </c>
      <c r="R1018" s="40">
        <v>9.5633933575543112E-7</v>
      </c>
    </row>
    <row r="1019" spans="2:18" ht="15" x14ac:dyDescent="0.25">
      <c r="B1019" s="42" t="s">
        <v>5076</v>
      </c>
      <c r="C1019" s="3" t="s">
        <v>3424</v>
      </c>
      <c r="D1019" s="3" t="s">
        <v>5077</v>
      </c>
      <c r="E1019" s="3">
        <v>515551331</v>
      </c>
      <c r="F1019" s="3" t="s">
        <v>1079</v>
      </c>
      <c r="G1019" s="3" t="s">
        <v>3881</v>
      </c>
      <c r="H1019" s="3" t="s">
        <v>2009</v>
      </c>
      <c r="I1019" s="8">
        <v>4.8899999999999988</v>
      </c>
      <c r="J1019" s="3" t="s">
        <v>2323</v>
      </c>
      <c r="K1019" s="3" t="s">
        <v>74</v>
      </c>
      <c r="L1019" s="40">
        <v>1.042E-2</v>
      </c>
      <c r="M1019" s="40">
        <v>5.4200000000000241E-2</v>
      </c>
      <c r="N1019" s="8">
        <v>388152.70387745422</v>
      </c>
      <c r="O1019" s="8">
        <v>87.33</v>
      </c>
      <c r="P1019" s="8">
        <v>338.97375627186625</v>
      </c>
      <c r="Q1019" s="40">
        <f t="shared" si="16"/>
        <v>2.7173460673409052E-3</v>
      </c>
      <c r="R1019" s="40">
        <v>4.2156818367951559E-4</v>
      </c>
    </row>
    <row r="1020" spans="2:18" ht="15" x14ac:dyDescent="0.25">
      <c r="B1020" s="42" t="s">
        <v>5078</v>
      </c>
      <c r="C1020" s="3" t="s">
        <v>3408</v>
      </c>
      <c r="D1020" s="3" t="s">
        <v>5079</v>
      </c>
      <c r="E1020" s="3">
        <v>540319688</v>
      </c>
      <c r="F1020" s="3" t="s">
        <v>1079</v>
      </c>
      <c r="G1020" s="3" t="s">
        <v>4958</v>
      </c>
      <c r="H1020" s="3" t="s">
        <v>2009</v>
      </c>
      <c r="I1020" s="8">
        <v>1.6900000000000002</v>
      </c>
      <c r="J1020" s="3" t="s">
        <v>2265</v>
      </c>
      <c r="K1020" s="3" t="s">
        <v>74</v>
      </c>
      <c r="L1020" s="40">
        <v>3.15E-2</v>
      </c>
      <c r="M1020" s="40">
        <v>9.3000000000000013E-2</v>
      </c>
      <c r="N1020" s="8">
        <v>33232.664000593206</v>
      </c>
      <c r="O1020" s="8">
        <v>97.83</v>
      </c>
      <c r="P1020" s="8">
        <v>32.511515175256804</v>
      </c>
      <c r="Q1020" s="40">
        <f t="shared" si="16"/>
        <v>2.6062500789566465E-4</v>
      </c>
      <c r="R1020" s="40">
        <v>4.0433278823241924E-5</v>
      </c>
    </row>
    <row r="1021" spans="2:18" ht="15" x14ac:dyDescent="0.25">
      <c r="B1021" s="42" t="s">
        <v>5078</v>
      </c>
      <c r="C1021" s="3" t="s">
        <v>3408</v>
      </c>
      <c r="D1021" s="3" t="s">
        <v>5080</v>
      </c>
      <c r="E1021" s="3">
        <v>540319688</v>
      </c>
      <c r="F1021" s="3" t="s">
        <v>1079</v>
      </c>
      <c r="G1021" s="3" t="s">
        <v>4960</v>
      </c>
      <c r="H1021" s="3" t="s">
        <v>2009</v>
      </c>
      <c r="I1021" s="8">
        <v>0</v>
      </c>
      <c r="J1021" s="3" t="s">
        <v>2265</v>
      </c>
      <c r="K1021" s="3" t="s">
        <v>74</v>
      </c>
      <c r="L1021" s="40">
        <v>0</v>
      </c>
      <c r="M1021" s="40">
        <v>0</v>
      </c>
      <c r="N1021" s="8">
        <v>20.884911067600001</v>
      </c>
      <c r="O1021" s="8">
        <v>100</v>
      </c>
      <c r="P1021" s="8">
        <v>2.0884911067600001E-2</v>
      </c>
      <c r="Q1021" s="40">
        <f t="shared" si="16"/>
        <v>1.6742160685380942E-7</v>
      </c>
      <c r="R1021" s="40">
        <v>2.5973733547723276E-8</v>
      </c>
    </row>
    <row r="1022" spans="2:18" ht="15" x14ac:dyDescent="0.25">
      <c r="B1022" s="42" t="s">
        <v>5081</v>
      </c>
      <c r="C1022" s="3" t="s">
        <v>3424</v>
      </c>
      <c r="D1022" s="3" t="s">
        <v>5082</v>
      </c>
      <c r="E1022" s="3">
        <v>515082840</v>
      </c>
      <c r="F1022" s="3" t="s">
        <v>1079</v>
      </c>
      <c r="G1022" s="3" t="s">
        <v>5083</v>
      </c>
      <c r="H1022" s="3" t="s">
        <v>2009</v>
      </c>
      <c r="I1022" s="8">
        <v>0.77999999999999992</v>
      </c>
      <c r="J1022" s="3" t="s">
        <v>1023</v>
      </c>
      <c r="K1022" s="3" t="s">
        <v>74</v>
      </c>
      <c r="L1022" s="40">
        <v>7.9000000000000001E-2</v>
      </c>
      <c r="M1022" s="40">
        <v>6.3E-2</v>
      </c>
      <c r="N1022" s="8">
        <v>1650.4867753636001</v>
      </c>
      <c r="O1022" s="8">
        <v>101.47</v>
      </c>
      <c r="P1022" s="8">
        <v>1.6747486624780001</v>
      </c>
      <c r="Q1022" s="40">
        <f t="shared" si="16"/>
        <v>1.3425439602820198E-5</v>
      </c>
      <c r="R1022" s="40">
        <v>2.0828183264851356E-6</v>
      </c>
    </row>
    <row r="1023" spans="2:18" ht="15" x14ac:dyDescent="0.25">
      <c r="B1023" s="42" t="s">
        <v>5081</v>
      </c>
      <c r="C1023" s="3" t="s">
        <v>3424</v>
      </c>
      <c r="D1023" s="3" t="s">
        <v>5084</v>
      </c>
      <c r="E1023" s="3">
        <v>515082840</v>
      </c>
      <c r="F1023" s="3" t="s">
        <v>1079</v>
      </c>
      <c r="G1023" s="3" t="s">
        <v>5085</v>
      </c>
      <c r="H1023" s="3" t="s">
        <v>2009</v>
      </c>
      <c r="I1023" s="8">
        <v>0.78000000000000014</v>
      </c>
      <c r="J1023" s="3" t="s">
        <v>1023</v>
      </c>
      <c r="K1023" s="3" t="s">
        <v>74</v>
      </c>
      <c r="L1023" s="40">
        <v>7.9000000000000001E-2</v>
      </c>
      <c r="M1023" s="40">
        <v>6.5599999999999992E-2</v>
      </c>
      <c r="N1023" s="8">
        <v>1430.6885194792001</v>
      </c>
      <c r="O1023" s="8">
        <v>101.28</v>
      </c>
      <c r="P1023" s="8">
        <v>1.4490012999272002</v>
      </c>
      <c r="Q1023" s="40">
        <f t="shared" si="16"/>
        <v>1.1615760545105751E-5</v>
      </c>
      <c r="R1023" s="40">
        <v>1.8020653069957607E-6</v>
      </c>
    </row>
    <row r="1024" spans="2:18" ht="15" x14ac:dyDescent="0.25">
      <c r="B1024" s="42" t="s">
        <v>5086</v>
      </c>
      <c r="C1024" s="3" t="s">
        <v>3408</v>
      </c>
      <c r="D1024" s="3" t="s">
        <v>5087</v>
      </c>
      <c r="E1024" s="3">
        <v>560023772</v>
      </c>
      <c r="F1024" s="3" t="s">
        <v>1079</v>
      </c>
      <c r="G1024" s="3" t="s">
        <v>5088</v>
      </c>
      <c r="H1024" s="3" t="s">
        <v>2009</v>
      </c>
      <c r="I1024" s="8">
        <v>0.7800000000000894</v>
      </c>
      <c r="J1024" s="3" t="s">
        <v>1397</v>
      </c>
      <c r="K1024" s="3" t="s">
        <v>74</v>
      </c>
      <c r="L1024" s="40">
        <v>3.5000000000000003E-2</v>
      </c>
      <c r="M1024" s="40">
        <v>8.1199999999999037E-2</v>
      </c>
      <c r="N1024" s="8">
        <v>140479.42882908913</v>
      </c>
      <c r="O1024" s="8">
        <v>101.24</v>
      </c>
      <c r="P1024" s="8">
        <v>142.22137343335038</v>
      </c>
      <c r="Q1024" s="40">
        <f t="shared" si="16"/>
        <v>1.1401020953403299E-3</v>
      </c>
      <c r="R1024" s="40">
        <v>1.7687506766930143E-4</v>
      </c>
    </row>
    <row r="1025" spans="2:18" ht="15" x14ac:dyDescent="0.25">
      <c r="B1025" s="42" t="s">
        <v>5086</v>
      </c>
      <c r="C1025" s="3" t="s">
        <v>3408</v>
      </c>
      <c r="D1025" s="3" t="s">
        <v>5089</v>
      </c>
      <c r="E1025" s="3">
        <v>560023772</v>
      </c>
      <c r="F1025" s="3" t="s">
        <v>1079</v>
      </c>
      <c r="G1025" s="3" t="s">
        <v>5088</v>
      </c>
      <c r="H1025" s="3" t="s">
        <v>2009</v>
      </c>
      <c r="I1025" s="8">
        <v>0.77999999999992642</v>
      </c>
      <c r="J1025" s="3" t="s">
        <v>1397</v>
      </c>
      <c r="K1025" s="3" t="s">
        <v>74</v>
      </c>
      <c r="L1025" s="40">
        <v>3.5000000000000003E-2</v>
      </c>
      <c r="M1025" s="40">
        <v>0.1005999999999993</v>
      </c>
      <c r="N1025" s="8">
        <v>195499.72044009692</v>
      </c>
      <c r="O1025" s="8">
        <v>99.84</v>
      </c>
      <c r="P1025" s="8">
        <v>195.18692055557645</v>
      </c>
      <c r="Q1025" s="40">
        <f t="shared" si="16"/>
        <v>1.5646946147143312E-3</v>
      </c>
      <c r="R1025" s="40">
        <v>2.4274621280892842E-4</v>
      </c>
    </row>
    <row r="1026" spans="2:18" ht="15" x14ac:dyDescent="0.25">
      <c r="B1026" s="42" t="s">
        <v>5090</v>
      </c>
      <c r="C1026" s="3" t="s">
        <v>3408</v>
      </c>
      <c r="D1026" s="3" t="s">
        <v>5091</v>
      </c>
      <c r="E1026" s="3">
        <v>510609357</v>
      </c>
      <c r="F1026" s="3" t="s">
        <v>1079</v>
      </c>
      <c r="G1026" s="3" t="s">
        <v>5092</v>
      </c>
      <c r="H1026" s="3" t="s">
        <v>2009</v>
      </c>
      <c r="I1026" s="8">
        <v>1.8700000000000165</v>
      </c>
      <c r="J1026" s="3" t="s">
        <v>1397</v>
      </c>
      <c r="K1026" s="3" t="s">
        <v>74</v>
      </c>
      <c r="L1026" s="40">
        <v>3.2599999999999997E-2</v>
      </c>
      <c r="M1026" s="40">
        <v>5.7800000000000518E-2</v>
      </c>
      <c r="N1026" s="8">
        <v>53750.617763470909</v>
      </c>
      <c r="O1026" s="8">
        <v>95.7</v>
      </c>
      <c r="P1026" s="8">
        <v>51.439341193304706</v>
      </c>
      <c r="Q1026" s="40">
        <f t="shared" si="16"/>
        <v>4.123578563590256E-4</v>
      </c>
      <c r="R1026" s="40">
        <v>6.3973063505070389E-5</v>
      </c>
    </row>
    <row r="1027" spans="2:18" ht="15" x14ac:dyDescent="0.25">
      <c r="B1027" s="42" t="s">
        <v>5090</v>
      </c>
      <c r="C1027" s="3" t="s">
        <v>3408</v>
      </c>
      <c r="D1027" s="3" t="s">
        <v>5093</v>
      </c>
      <c r="E1027" s="3">
        <v>510609357</v>
      </c>
      <c r="F1027" s="3" t="s">
        <v>1079</v>
      </c>
      <c r="G1027" s="3" t="s">
        <v>5094</v>
      </c>
      <c r="H1027" s="3" t="s">
        <v>2009</v>
      </c>
      <c r="I1027" s="8">
        <v>2.4200000000003836</v>
      </c>
      <c r="J1027" s="3" t="s">
        <v>1397</v>
      </c>
      <c r="K1027" s="3" t="s">
        <v>74</v>
      </c>
      <c r="L1027" s="40">
        <v>2.9000000000000001E-2</v>
      </c>
      <c r="M1027" s="40">
        <v>5.9799999999982985E-2</v>
      </c>
      <c r="N1027" s="8">
        <v>8958.4411072780076</v>
      </c>
      <c r="O1027" s="8">
        <v>93.14</v>
      </c>
      <c r="P1027" s="8">
        <v>8.3438920154283487</v>
      </c>
      <c r="Q1027" s="40">
        <f t="shared" si="16"/>
        <v>6.6887898354752985E-5</v>
      </c>
      <c r="R1027" s="40">
        <v>1.0376966761229134E-5</v>
      </c>
    </row>
    <row r="1028" spans="2:18" ht="15" x14ac:dyDescent="0.25">
      <c r="B1028" s="42" t="s">
        <v>5090</v>
      </c>
      <c r="C1028" s="3" t="s">
        <v>3408</v>
      </c>
      <c r="D1028" s="3" t="s">
        <v>5095</v>
      </c>
      <c r="E1028" s="3">
        <v>510609357</v>
      </c>
      <c r="F1028" s="3" t="s">
        <v>1079</v>
      </c>
      <c r="G1028" s="3" t="s">
        <v>532</v>
      </c>
      <c r="H1028" s="3" t="s">
        <v>2009</v>
      </c>
      <c r="I1028" s="8">
        <v>2.6299999999983332</v>
      </c>
      <c r="J1028" s="3" t="s">
        <v>1397</v>
      </c>
      <c r="K1028" s="3" t="s">
        <v>74</v>
      </c>
      <c r="L1028" s="40">
        <v>2.9000000000000001E-2</v>
      </c>
      <c r="M1028" s="40">
        <v>6.2599999999989997E-2</v>
      </c>
      <c r="N1028" s="8">
        <v>9854.285439366955</v>
      </c>
      <c r="O1028" s="8">
        <v>91.92</v>
      </c>
      <c r="P1028" s="8">
        <v>9.0580591442540452</v>
      </c>
      <c r="Q1028" s="40">
        <f t="shared" si="16"/>
        <v>7.261294108455714E-5</v>
      </c>
      <c r="R1028" s="40">
        <v>1.1265148025330291E-5</v>
      </c>
    </row>
    <row r="1029" spans="2:18" ht="15" x14ac:dyDescent="0.25">
      <c r="B1029" s="42" t="s">
        <v>5090</v>
      </c>
      <c r="C1029" s="3" t="s">
        <v>3408</v>
      </c>
      <c r="D1029" s="3" t="s">
        <v>5096</v>
      </c>
      <c r="E1029" s="3">
        <v>510609357</v>
      </c>
      <c r="F1029" s="3" t="s">
        <v>1079</v>
      </c>
      <c r="G1029" s="3" t="s">
        <v>5097</v>
      </c>
      <c r="H1029" s="3" t="s">
        <v>2009</v>
      </c>
      <c r="I1029" s="8">
        <v>2.7799999999999718</v>
      </c>
      <c r="J1029" s="3" t="s">
        <v>1397</v>
      </c>
      <c r="K1029" s="3" t="s">
        <v>74</v>
      </c>
      <c r="L1029" s="40">
        <v>2.7890000000000002E-2</v>
      </c>
      <c r="M1029" s="40">
        <v>4.7199999999999659E-2</v>
      </c>
      <c r="N1029" s="8">
        <v>72115.434634234523</v>
      </c>
      <c r="O1029" s="8">
        <v>95.05</v>
      </c>
      <c r="P1029" s="8">
        <v>68.545720611518519</v>
      </c>
      <c r="Q1029" s="40">
        <f t="shared" si="16"/>
        <v>5.4948927723882761E-4</v>
      </c>
      <c r="R1029" s="40">
        <v>8.5247587468173953E-5</v>
      </c>
    </row>
    <row r="1030" spans="2:18" ht="15" x14ac:dyDescent="0.25">
      <c r="B1030" s="42" t="s">
        <v>5090</v>
      </c>
      <c r="C1030" s="3" t="s">
        <v>3408</v>
      </c>
      <c r="D1030" s="3" t="s">
        <v>5098</v>
      </c>
      <c r="E1030" s="3">
        <v>510609357</v>
      </c>
      <c r="F1030" s="3" t="s">
        <v>1079</v>
      </c>
      <c r="G1030" s="3" t="s">
        <v>4840</v>
      </c>
      <c r="H1030" s="3" t="s">
        <v>2009</v>
      </c>
      <c r="I1030" s="8">
        <v>3.509999999999835</v>
      </c>
      <c r="J1030" s="3" t="s">
        <v>1397</v>
      </c>
      <c r="K1030" s="3" t="s">
        <v>74</v>
      </c>
      <c r="L1030" s="40">
        <v>4.8710000000000003E-2</v>
      </c>
      <c r="M1030" s="40">
        <v>7.4899999999999356E-2</v>
      </c>
      <c r="N1030" s="8">
        <v>63433.992497466155</v>
      </c>
      <c r="O1030" s="8">
        <v>91.95</v>
      </c>
      <c r="P1030" s="8">
        <v>58.327556072819014</v>
      </c>
      <c r="Q1030" s="40">
        <f t="shared" si="16"/>
        <v>4.6757647805915279E-4</v>
      </c>
      <c r="R1030" s="40">
        <v>7.2539662487506345E-5</v>
      </c>
    </row>
    <row r="1031" spans="2:18" ht="15" x14ac:dyDescent="0.25">
      <c r="B1031" s="42" t="s">
        <v>5099</v>
      </c>
      <c r="C1031" s="3" t="s">
        <v>3408</v>
      </c>
      <c r="D1031" s="3" t="s">
        <v>5100</v>
      </c>
      <c r="E1031" s="3">
        <v>514307677</v>
      </c>
      <c r="F1031" s="3" t="s">
        <v>1079</v>
      </c>
      <c r="G1031" s="3" t="s">
        <v>5101</v>
      </c>
      <c r="H1031" s="3" t="s">
        <v>2009</v>
      </c>
      <c r="I1031" s="8">
        <v>1.6099999999999999</v>
      </c>
      <c r="J1031" s="3" t="s">
        <v>688</v>
      </c>
      <c r="K1031" s="3" t="s">
        <v>74</v>
      </c>
      <c r="L1031" s="40">
        <v>8.5000000000000006E-2</v>
      </c>
      <c r="M1031" s="40">
        <v>0.11209999999999999</v>
      </c>
      <c r="N1031" s="8">
        <v>2819.9516957600003</v>
      </c>
      <c r="O1031" s="8">
        <v>96.86</v>
      </c>
      <c r="P1031" s="8">
        <v>2.7314050087548001</v>
      </c>
      <c r="Q1031" s="40">
        <f t="shared" si="16"/>
        <v>2.18960097102689E-5</v>
      </c>
      <c r="R1031" s="40">
        <v>3.3969398135659187E-6</v>
      </c>
    </row>
    <row r="1032" spans="2:18" ht="15" x14ac:dyDescent="0.25">
      <c r="B1032" s="42" t="s">
        <v>5099</v>
      </c>
      <c r="C1032" s="3" t="s">
        <v>3408</v>
      </c>
      <c r="D1032" s="3" t="s">
        <v>5102</v>
      </c>
      <c r="E1032" s="3">
        <v>514307677</v>
      </c>
      <c r="F1032" s="3" t="s">
        <v>1079</v>
      </c>
      <c r="G1032" s="3" t="s">
        <v>4958</v>
      </c>
      <c r="H1032" s="3" t="s">
        <v>2009</v>
      </c>
      <c r="I1032" s="8">
        <v>2.1900000000000004</v>
      </c>
      <c r="J1032" s="3" t="s">
        <v>688</v>
      </c>
      <c r="K1032" s="3" t="s">
        <v>74</v>
      </c>
      <c r="L1032" s="40">
        <v>5.1499999999999997E-2</v>
      </c>
      <c r="M1032" s="40">
        <v>0.1313</v>
      </c>
      <c r="N1032" s="8">
        <v>2531.2321827236001</v>
      </c>
      <c r="O1032" s="8">
        <v>94.78</v>
      </c>
      <c r="P1032" s="8">
        <v>2.399101587648</v>
      </c>
      <c r="Q1032" s="40">
        <f t="shared" si="16"/>
        <v>1.9232135655711489E-5</v>
      </c>
      <c r="R1032" s="40">
        <v>2.9836672605304914E-6</v>
      </c>
    </row>
    <row r="1033" spans="2:18" ht="15" x14ac:dyDescent="0.25">
      <c r="B1033" s="42" t="s">
        <v>5099</v>
      </c>
      <c r="C1033" s="3" t="s">
        <v>3408</v>
      </c>
      <c r="D1033" s="3" t="s">
        <v>5103</v>
      </c>
      <c r="E1033" s="3">
        <v>514307677</v>
      </c>
      <c r="F1033" s="3" t="s">
        <v>1079</v>
      </c>
      <c r="G1033" s="3" t="s">
        <v>4958</v>
      </c>
      <c r="H1033" s="3" t="s">
        <v>2009</v>
      </c>
      <c r="I1033" s="8">
        <v>2.19</v>
      </c>
      <c r="J1033" s="3" t="s">
        <v>688</v>
      </c>
      <c r="K1033" s="3" t="s">
        <v>74</v>
      </c>
      <c r="L1033" s="40">
        <v>5.1499999999999997E-2</v>
      </c>
      <c r="M1033" s="40">
        <v>0.1313</v>
      </c>
      <c r="N1033" s="8">
        <v>1501.9861082248001</v>
      </c>
      <c r="O1033" s="8">
        <v>94.78</v>
      </c>
      <c r="P1033" s="8">
        <v>1.4235821291388002</v>
      </c>
      <c r="Q1033" s="40">
        <f t="shared" si="16"/>
        <v>1.1411990540794481E-5</v>
      </c>
      <c r="R1033" s="40">
        <v>1.7704524949074093E-6</v>
      </c>
    </row>
    <row r="1034" spans="2:18" ht="15" x14ac:dyDescent="0.25">
      <c r="B1034" s="42" t="s">
        <v>5099</v>
      </c>
      <c r="C1034" s="3" t="s">
        <v>3408</v>
      </c>
      <c r="D1034" s="3" t="s">
        <v>5104</v>
      </c>
      <c r="E1034" s="3">
        <v>514307677</v>
      </c>
      <c r="F1034" s="3" t="s">
        <v>1079</v>
      </c>
      <c r="G1034" s="3" t="s">
        <v>4960</v>
      </c>
      <c r="H1034" s="3" t="s">
        <v>2009</v>
      </c>
      <c r="I1034" s="8">
        <v>0</v>
      </c>
      <c r="J1034" s="3" t="s">
        <v>688</v>
      </c>
      <c r="K1034" s="3" t="s">
        <v>74</v>
      </c>
      <c r="L1034" s="40">
        <v>0</v>
      </c>
      <c r="M1034" s="40">
        <v>0</v>
      </c>
      <c r="N1034" s="8">
        <v>3.7596596716000006</v>
      </c>
      <c r="O1034" s="8">
        <v>100</v>
      </c>
      <c r="P1034" s="8">
        <v>3.7596596716000007E-3</v>
      </c>
      <c r="Q1034" s="40">
        <f t="shared" si="16"/>
        <v>3.0138900826790591E-8</v>
      </c>
      <c r="R1034" s="40">
        <v>4.6757392561634208E-9</v>
      </c>
    </row>
    <row r="1035" spans="2:18" ht="15" x14ac:dyDescent="0.25">
      <c r="B1035" s="42" t="s">
        <v>5099</v>
      </c>
      <c r="C1035" s="3" t="s">
        <v>3408</v>
      </c>
      <c r="D1035" s="3" t="s">
        <v>5105</v>
      </c>
      <c r="E1035" s="3">
        <v>514307677</v>
      </c>
      <c r="F1035" s="3" t="s">
        <v>1079</v>
      </c>
      <c r="G1035" s="3" t="s">
        <v>4495</v>
      </c>
      <c r="H1035" s="3" t="s">
        <v>2009</v>
      </c>
      <c r="I1035" s="8">
        <v>2.46</v>
      </c>
      <c r="J1035" s="3" t="s">
        <v>688</v>
      </c>
      <c r="K1035" s="3" t="s">
        <v>74</v>
      </c>
      <c r="L1035" s="40">
        <v>8.5000000000000006E-2</v>
      </c>
      <c r="M1035" s="40">
        <v>7.1199999999999986E-2</v>
      </c>
      <c r="N1035" s="8">
        <v>677.94218856000009</v>
      </c>
      <c r="O1035" s="8">
        <v>103.23</v>
      </c>
      <c r="P1035" s="8">
        <v>0.69983952385960002</v>
      </c>
      <c r="Q1035" s="40">
        <f t="shared" si="16"/>
        <v>5.6101870505998564E-6</v>
      </c>
      <c r="R1035" s="40">
        <v>8.7036259144500379E-7</v>
      </c>
    </row>
    <row r="1036" spans="2:18" ht="15" x14ac:dyDescent="0.25">
      <c r="B1036" s="42" t="s">
        <v>5106</v>
      </c>
      <c r="C1036" s="3" t="s">
        <v>3424</v>
      </c>
      <c r="D1036" s="3" t="s">
        <v>5107</v>
      </c>
      <c r="E1036" s="3">
        <v>512546508</v>
      </c>
      <c r="F1036" s="3" t="s">
        <v>1079</v>
      </c>
      <c r="G1036" s="3" t="s">
        <v>3716</v>
      </c>
      <c r="H1036" s="3" t="s">
        <v>2009</v>
      </c>
      <c r="I1036" s="8">
        <v>1.7100000000002316</v>
      </c>
      <c r="J1036" s="3" t="s">
        <v>2323</v>
      </c>
      <c r="K1036" s="3" t="s">
        <v>74</v>
      </c>
      <c r="L1036" s="40">
        <v>3.95E-2</v>
      </c>
      <c r="M1036" s="40">
        <v>6.5800000000000136E-2</v>
      </c>
      <c r="N1036" s="8">
        <v>47341.238169028533</v>
      </c>
      <c r="O1036" s="8">
        <v>96.1</v>
      </c>
      <c r="P1036" s="8">
        <v>45.494929870834405</v>
      </c>
      <c r="Q1036" s="40">
        <f t="shared" si="16"/>
        <v>3.6470513271626587E-4</v>
      </c>
      <c r="R1036" s="40">
        <v>5.6580235482573298E-5</v>
      </c>
    </row>
    <row r="1037" spans="2:18" ht="15" x14ac:dyDescent="0.25">
      <c r="B1037" s="42" t="s">
        <v>5108</v>
      </c>
      <c r="C1037" s="3" t="s">
        <v>3424</v>
      </c>
      <c r="D1037" s="3" t="s">
        <v>5109</v>
      </c>
      <c r="E1037" s="3">
        <v>512460379</v>
      </c>
      <c r="F1037" s="3" t="s">
        <v>1079</v>
      </c>
      <c r="G1037" s="3" t="s">
        <v>3716</v>
      </c>
      <c r="H1037" s="3" t="s">
        <v>2009</v>
      </c>
      <c r="I1037" s="8">
        <v>1.7100000000002815</v>
      </c>
      <c r="J1037" s="3" t="s">
        <v>2323</v>
      </c>
      <c r="K1037" s="3" t="s">
        <v>74</v>
      </c>
      <c r="L1037" s="40">
        <v>3.95E-2</v>
      </c>
      <c r="M1037" s="40">
        <v>6.5800000000003189E-2</v>
      </c>
      <c r="N1037" s="8">
        <v>33950.541209275019</v>
      </c>
      <c r="O1037" s="8">
        <v>96.1</v>
      </c>
      <c r="P1037" s="8">
        <v>32.62647006980508</v>
      </c>
      <c r="Q1037" s="40">
        <f t="shared" si="16"/>
        <v>2.615465312432474E-4</v>
      </c>
      <c r="R1037" s="40">
        <v>4.0576243655188737E-5</v>
      </c>
    </row>
    <row r="1038" spans="2:18" ht="15" x14ac:dyDescent="0.25">
      <c r="B1038" s="42" t="s">
        <v>5110</v>
      </c>
      <c r="C1038" s="3" t="s">
        <v>3408</v>
      </c>
      <c r="D1038" s="3" t="s">
        <v>5111</v>
      </c>
      <c r="E1038" s="3">
        <v>513702589</v>
      </c>
      <c r="F1038" s="3" t="s">
        <v>1079</v>
      </c>
      <c r="G1038" s="3" t="s">
        <v>5112</v>
      </c>
      <c r="H1038" s="3" t="s">
        <v>2009</v>
      </c>
      <c r="I1038" s="8">
        <v>3.2600000000000011</v>
      </c>
      <c r="J1038" s="3" t="s">
        <v>2323</v>
      </c>
      <c r="K1038" s="3" t="s">
        <v>74</v>
      </c>
      <c r="L1038" s="40">
        <v>2.9700000000000001E-2</v>
      </c>
      <c r="M1038" s="40">
        <v>3.1200000000000446E-2</v>
      </c>
      <c r="N1038" s="8">
        <v>310729.7388360934</v>
      </c>
      <c r="O1038" s="8">
        <v>110.15</v>
      </c>
      <c r="P1038" s="8">
        <v>342.26880732746616</v>
      </c>
      <c r="Q1038" s="40">
        <f t="shared" ref="Q1038:Q1101" si="17">P1038/$P$10</f>
        <v>2.743760483979227E-3</v>
      </c>
      <c r="R1038" s="40">
        <v>4.2566610767197491E-4</v>
      </c>
    </row>
    <row r="1039" spans="2:18" ht="15" x14ac:dyDescent="0.25">
      <c r="B1039" s="42" t="s">
        <v>5113</v>
      </c>
      <c r="C1039" s="3" t="s">
        <v>3408</v>
      </c>
      <c r="D1039" s="3" t="s">
        <v>5114</v>
      </c>
      <c r="E1039" s="3">
        <v>514831353</v>
      </c>
      <c r="F1039" s="3" t="s">
        <v>1079</v>
      </c>
      <c r="G1039" s="3" t="s">
        <v>5115</v>
      </c>
      <c r="H1039" s="3" t="s">
        <v>2009</v>
      </c>
      <c r="I1039" s="8">
        <v>2.0700000000001348</v>
      </c>
      <c r="J1039" s="3" t="s">
        <v>2323</v>
      </c>
      <c r="K1039" s="3" t="s">
        <v>74</v>
      </c>
      <c r="L1039" s="40">
        <v>2.6200000000000001E-2</v>
      </c>
      <c r="M1039" s="40">
        <v>3.6600000000001937E-2</v>
      </c>
      <c r="N1039" s="8">
        <v>67623.260939821848</v>
      </c>
      <c r="O1039" s="8">
        <v>108.74</v>
      </c>
      <c r="P1039" s="8">
        <v>73.533533914455731</v>
      </c>
      <c r="Q1039" s="40">
        <f t="shared" si="17"/>
        <v>5.8947353741411004E-4</v>
      </c>
      <c r="R1039" s="40">
        <v>9.1450732566419676E-5</v>
      </c>
    </row>
    <row r="1040" spans="2:18" ht="15" x14ac:dyDescent="0.25">
      <c r="B1040" s="42" t="s">
        <v>5113</v>
      </c>
      <c r="C1040" s="3" t="s">
        <v>3408</v>
      </c>
      <c r="D1040" s="3" t="s">
        <v>5116</v>
      </c>
      <c r="E1040" s="3">
        <v>514831353</v>
      </c>
      <c r="F1040" s="3" t="s">
        <v>1079</v>
      </c>
      <c r="G1040" s="3" t="s">
        <v>4400</v>
      </c>
      <c r="H1040" s="3" t="s">
        <v>2009</v>
      </c>
      <c r="I1040" s="8">
        <v>3.8299999999999113</v>
      </c>
      <c r="J1040" s="3" t="s">
        <v>2323</v>
      </c>
      <c r="K1040" s="3" t="s">
        <v>74</v>
      </c>
      <c r="L1040" s="40">
        <v>2.0899999999999998E-2</v>
      </c>
      <c r="M1040" s="40">
        <v>6.2799999999999787E-2</v>
      </c>
      <c r="N1040" s="8">
        <v>101833.01459431344</v>
      </c>
      <c r="O1040" s="8">
        <v>94.51</v>
      </c>
      <c r="P1040" s="8">
        <v>96.242382073230004</v>
      </c>
      <c r="Q1040" s="40">
        <f t="shared" si="17"/>
        <v>7.7151653660309646E-4</v>
      </c>
      <c r="R1040" s="40">
        <v>1.1969282415793011E-4</v>
      </c>
    </row>
    <row r="1041" spans="2:18" ht="15" x14ac:dyDescent="0.25">
      <c r="B1041" s="42" t="s">
        <v>5113</v>
      </c>
      <c r="C1041" s="3" t="s">
        <v>3408</v>
      </c>
      <c r="D1041" s="3" t="s">
        <v>5117</v>
      </c>
      <c r="E1041" s="3">
        <v>514831353</v>
      </c>
      <c r="F1041" s="3" t="s">
        <v>1079</v>
      </c>
      <c r="G1041" s="3" t="s">
        <v>4400</v>
      </c>
      <c r="H1041" s="3" t="s">
        <v>2009</v>
      </c>
      <c r="I1041" s="8">
        <v>3.8300000000005809</v>
      </c>
      <c r="J1041" s="3" t="s">
        <v>2323</v>
      </c>
      <c r="K1041" s="3" t="s">
        <v>74</v>
      </c>
      <c r="L1041" s="40">
        <v>2.0899999999999998E-2</v>
      </c>
      <c r="M1041" s="40">
        <v>6.0400000000001335E-2</v>
      </c>
      <c r="N1041" s="8">
        <v>26153.915461103887</v>
      </c>
      <c r="O1041" s="8">
        <v>95.36</v>
      </c>
      <c r="P1041" s="8">
        <v>24.940373738707159</v>
      </c>
      <c r="Q1041" s="40">
        <f t="shared" si="17"/>
        <v>1.9993178009489792E-4</v>
      </c>
      <c r="R1041" s="40">
        <v>3.1017351233770724E-5</v>
      </c>
    </row>
    <row r="1042" spans="2:18" ht="15" x14ac:dyDescent="0.25">
      <c r="B1042" s="42" t="s">
        <v>5118</v>
      </c>
      <c r="C1042" s="3" t="s">
        <v>3424</v>
      </c>
      <c r="D1042" s="3" t="s">
        <v>5119</v>
      </c>
      <c r="E1042" s="3">
        <v>512546516</v>
      </c>
      <c r="F1042" s="3" t="s">
        <v>1079</v>
      </c>
      <c r="G1042" s="3" t="s">
        <v>3716</v>
      </c>
      <c r="H1042" s="3" t="s">
        <v>2009</v>
      </c>
      <c r="I1042" s="8">
        <v>1.7100000000002316</v>
      </c>
      <c r="J1042" s="3" t="s">
        <v>2323</v>
      </c>
      <c r="K1042" s="3" t="s">
        <v>74</v>
      </c>
      <c r="L1042" s="40">
        <v>3.95E-2</v>
      </c>
      <c r="M1042" s="40">
        <v>6.5800000000000136E-2</v>
      </c>
      <c r="N1042" s="8">
        <v>47341.238169028533</v>
      </c>
      <c r="O1042" s="8">
        <v>96.1</v>
      </c>
      <c r="P1042" s="8">
        <v>45.494929870834405</v>
      </c>
      <c r="Q1042" s="40">
        <f t="shared" si="17"/>
        <v>3.6470513271626587E-4</v>
      </c>
      <c r="R1042" s="40">
        <v>5.6580235482573298E-5</v>
      </c>
    </row>
    <row r="1043" spans="2:18" ht="15" x14ac:dyDescent="0.25">
      <c r="B1043" s="42" t="s">
        <v>5120</v>
      </c>
      <c r="C1043" s="3" t="s">
        <v>3408</v>
      </c>
      <c r="D1043" s="3" t="s">
        <v>5121</v>
      </c>
      <c r="E1043" s="3">
        <v>550274179</v>
      </c>
      <c r="F1043" s="3" t="s">
        <v>996</v>
      </c>
      <c r="G1043" s="3" t="s">
        <v>684</v>
      </c>
      <c r="H1043" s="3" t="s">
        <v>313</v>
      </c>
      <c r="I1043" s="8">
        <v>9.15</v>
      </c>
      <c r="J1043" s="3" t="s">
        <v>2265</v>
      </c>
      <c r="K1043" s="3" t="s">
        <v>74</v>
      </c>
      <c r="L1043" s="40">
        <v>1.5630000000000002E-2</v>
      </c>
      <c r="M1043" s="40">
        <v>4.1199999999999994E-2</v>
      </c>
      <c r="N1043" s="8">
        <v>19586.498321010804</v>
      </c>
      <c r="O1043" s="8">
        <v>85.11</v>
      </c>
      <c r="P1043" s="8">
        <v>16.670068645016805</v>
      </c>
      <c r="Q1043" s="40">
        <f t="shared" si="17"/>
        <v>1.3363378325521115E-4</v>
      </c>
      <c r="R1043" s="40">
        <v>2.0731901601421541E-5</v>
      </c>
    </row>
    <row r="1044" spans="2:18" ht="15" x14ac:dyDescent="0.25">
      <c r="B1044" s="42" t="s">
        <v>5120</v>
      </c>
      <c r="C1044" s="3" t="s">
        <v>3408</v>
      </c>
      <c r="D1044" s="3" t="s">
        <v>5122</v>
      </c>
      <c r="E1044" s="3">
        <v>550274179</v>
      </c>
      <c r="F1044" s="3" t="s">
        <v>996</v>
      </c>
      <c r="G1044" s="3" t="s">
        <v>684</v>
      </c>
      <c r="H1044" s="3" t="s">
        <v>313</v>
      </c>
      <c r="I1044" s="8">
        <v>19.730000000000004</v>
      </c>
      <c r="J1044" s="3" t="s">
        <v>2265</v>
      </c>
      <c r="K1044" s="3" t="s">
        <v>74</v>
      </c>
      <c r="L1044" s="40">
        <v>2.4479999999999998E-2</v>
      </c>
      <c r="M1044" s="40">
        <v>4.41E-2</v>
      </c>
      <c r="N1044" s="8">
        <v>16637.2559119832</v>
      </c>
      <c r="O1044" s="8">
        <v>74.430000000000007</v>
      </c>
      <c r="P1044" s="8">
        <v>12.3831094615028</v>
      </c>
      <c r="Q1044" s="40">
        <f t="shared" si="17"/>
        <v>9.9267843524968974E-5</v>
      </c>
      <c r="R1044" s="40">
        <v>1.540038090678476E-5</v>
      </c>
    </row>
    <row r="1045" spans="2:18" ht="15" x14ac:dyDescent="0.25">
      <c r="B1045" s="42" t="s">
        <v>5120</v>
      </c>
      <c r="C1045" s="3" t="s">
        <v>3408</v>
      </c>
      <c r="D1045" s="3" t="s">
        <v>5123</v>
      </c>
      <c r="E1045" s="3">
        <v>550274179</v>
      </c>
      <c r="F1045" s="3" t="s">
        <v>996</v>
      </c>
      <c r="G1045" s="3" t="s">
        <v>5014</v>
      </c>
      <c r="H1045" s="3" t="s">
        <v>313</v>
      </c>
      <c r="I1045" s="8">
        <v>9.1499999999999986</v>
      </c>
      <c r="J1045" s="3" t="s">
        <v>2265</v>
      </c>
      <c r="K1045" s="3" t="s">
        <v>74</v>
      </c>
      <c r="L1045" s="40">
        <v>1.5270000000000001E-2</v>
      </c>
      <c r="M1045" s="40">
        <v>4.1500000000000002E-2</v>
      </c>
      <c r="N1045" s="8">
        <v>19370.943332473602</v>
      </c>
      <c r="O1045" s="8">
        <v>84.7</v>
      </c>
      <c r="P1045" s="8">
        <v>16.407188872709202</v>
      </c>
      <c r="Q1045" s="40">
        <f t="shared" si="17"/>
        <v>1.3152643629325161E-4</v>
      </c>
      <c r="R1045" s="40">
        <v>2.0404968480236433E-5</v>
      </c>
    </row>
    <row r="1046" spans="2:18" ht="15" x14ac:dyDescent="0.25">
      <c r="B1046" s="42" t="s">
        <v>5120</v>
      </c>
      <c r="C1046" s="3" t="s">
        <v>3408</v>
      </c>
      <c r="D1046" s="3" t="s">
        <v>5124</v>
      </c>
      <c r="E1046" s="3">
        <v>550274179</v>
      </c>
      <c r="F1046" s="3" t="s">
        <v>996</v>
      </c>
      <c r="G1046" s="3" t="s">
        <v>5014</v>
      </c>
      <c r="H1046" s="3" t="s">
        <v>313</v>
      </c>
      <c r="I1046" s="8">
        <v>19.73</v>
      </c>
      <c r="J1046" s="3" t="s">
        <v>2265</v>
      </c>
      <c r="K1046" s="3" t="s">
        <v>74</v>
      </c>
      <c r="L1046" s="40">
        <v>2.3859999999999999E-2</v>
      </c>
      <c r="M1046" s="40">
        <v>4.4399999999999995E-2</v>
      </c>
      <c r="N1046" s="8">
        <v>16434.222191565601</v>
      </c>
      <c r="O1046" s="8">
        <v>73.17</v>
      </c>
      <c r="P1046" s="8">
        <v>12.024920135669202</v>
      </c>
      <c r="Q1046" s="40">
        <f t="shared" si="17"/>
        <v>9.6396457944497119E-5</v>
      </c>
      <c r="R1046" s="40">
        <v>1.4954915083218311E-5</v>
      </c>
    </row>
    <row r="1047" spans="2:18" ht="15" x14ac:dyDescent="0.25">
      <c r="B1047" s="42" t="s">
        <v>5120</v>
      </c>
      <c r="C1047" s="3" t="s">
        <v>3408</v>
      </c>
      <c r="D1047" s="3" t="s">
        <v>5125</v>
      </c>
      <c r="E1047" s="3">
        <v>550274179</v>
      </c>
      <c r="F1047" s="3" t="s">
        <v>996</v>
      </c>
      <c r="G1047" s="3" t="s">
        <v>749</v>
      </c>
      <c r="H1047" s="3" t="s">
        <v>313</v>
      </c>
      <c r="I1047" s="8">
        <v>8.99</v>
      </c>
      <c r="J1047" s="3" t="s">
        <v>2265</v>
      </c>
      <c r="K1047" s="3" t="s">
        <v>74</v>
      </c>
      <c r="L1047" s="40">
        <v>2.1739999999999999E-2</v>
      </c>
      <c r="M1047" s="40">
        <v>3.9899999999999998E-2</v>
      </c>
      <c r="N1047" s="8">
        <v>14591.6330121384</v>
      </c>
      <c r="O1047" s="8">
        <v>91.36</v>
      </c>
      <c r="P1047" s="8">
        <v>13.330915876081603</v>
      </c>
      <c r="Q1047" s="40">
        <f t="shared" si="17"/>
        <v>1.068658300522521E-4</v>
      </c>
      <c r="R1047" s="40">
        <v>1.6579130061493122E-5</v>
      </c>
    </row>
    <row r="1048" spans="2:18" ht="15" x14ac:dyDescent="0.25">
      <c r="B1048" s="42" t="s">
        <v>5120</v>
      </c>
      <c r="C1048" s="3" t="s">
        <v>3408</v>
      </c>
      <c r="D1048" s="3" t="s">
        <v>5126</v>
      </c>
      <c r="E1048" s="3">
        <v>550274179</v>
      </c>
      <c r="F1048" s="3" t="s">
        <v>996</v>
      </c>
      <c r="G1048" s="3" t="s">
        <v>749</v>
      </c>
      <c r="H1048" s="3" t="s">
        <v>313</v>
      </c>
      <c r="I1048" s="8">
        <v>19.73</v>
      </c>
      <c r="J1048" s="3" t="s">
        <v>2265</v>
      </c>
      <c r="K1048" s="3" t="s">
        <v>74</v>
      </c>
      <c r="L1048" s="40">
        <v>2.9100000000000001E-2</v>
      </c>
      <c r="M1048" s="40">
        <v>4.0799999999999989E-2</v>
      </c>
      <c r="N1048" s="8">
        <v>12386.0270261764</v>
      </c>
      <c r="O1048" s="8">
        <v>86.38</v>
      </c>
      <c r="P1048" s="8">
        <v>10.699049998186801</v>
      </c>
      <c r="Q1048" s="40">
        <f t="shared" si="17"/>
        <v>8.5767764904900968E-5</v>
      </c>
      <c r="R1048" s="40">
        <v>1.3305983107478347E-5</v>
      </c>
    </row>
    <row r="1049" spans="2:18" ht="15" x14ac:dyDescent="0.25">
      <c r="B1049" s="42" t="s">
        <v>5120</v>
      </c>
      <c r="C1049" s="3" t="s">
        <v>3408</v>
      </c>
      <c r="D1049" s="3" t="s">
        <v>5127</v>
      </c>
      <c r="E1049" s="3">
        <v>550274179</v>
      </c>
      <c r="F1049" s="3" t="s">
        <v>996</v>
      </c>
      <c r="G1049" s="3" t="s">
        <v>4559</v>
      </c>
      <c r="H1049" s="3" t="s">
        <v>313</v>
      </c>
      <c r="I1049" s="8">
        <v>9.0499999999999989</v>
      </c>
      <c r="J1049" s="3" t="s">
        <v>2265</v>
      </c>
      <c r="K1049" s="3" t="s">
        <v>74</v>
      </c>
      <c r="L1049" s="40">
        <v>2.1489999999999999E-2</v>
      </c>
      <c r="M1049" s="40">
        <v>3.8100000000000002E-2</v>
      </c>
      <c r="N1049" s="8">
        <v>56399.007808663206</v>
      </c>
      <c r="O1049" s="8">
        <v>91.91</v>
      </c>
      <c r="P1049" s="8">
        <v>51.836327938832412</v>
      </c>
      <c r="Q1049" s="40">
        <f t="shared" si="17"/>
        <v>4.1554025721391948E-4</v>
      </c>
      <c r="R1049" s="40">
        <v>6.4466780136993758E-5</v>
      </c>
    </row>
    <row r="1050" spans="2:18" ht="15" x14ac:dyDescent="0.25">
      <c r="B1050" s="42" t="s">
        <v>5120</v>
      </c>
      <c r="C1050" s="3" t="s">
        <v>3408</v>
      </c>
      <c r="D1050" s="3" t="s">
        <v>5128</v>
      </c>
      <c r="E1050" s="3">
        <v>550274179</v>
      </c>
      <c r="F1050" s="3" t="s">
        <v>996</v>
      </c>
      <c r="G1050" s="3" t="s">
        <v>4559</v>
      </c>
      <c r="H1050" s="3" t="s">
        <v>313</v>
      </c>
      <c r="I1050" s="8">
        <v>19.73</v>
      </c>
      <c r="J1050" s="3" t="s">
        <v>2265</v>
      </c>
      <c r="K1050" s="3" t="s">
        <v>74</v>
      </c>
      <c r="L1050" s="40">
        <v>2.9399999999999999E-2</v>
      </c>
      <c r="M1050" s="40">
        <v>4.2099999999999999E-2</v>
      </c>
      <c r="N1050" s="8">
        <v>47855.979205372802</v>
      </c>
      <c r="O1050" s="8">
        <v>84.13</v>
      </c>
      <c r="P1050" s="8">
        <v>40.261235212006</v>
      </c>
      <c r="Q1050" s="40">
        <f t="shared" si="17"/>
        <v>3.2274979152630007E-4</v>
      </c>
      <c r="R1050" s="40">
        <v>5.0071297517812648E-5</v>
      </c>
    </row>
    <row r="1051" spans="2:18" ht="15" x14ac:dyDescent="0.25">
      <c r="B1051" s="42" t="s">
        <v>5120</v>
      </c>
      <c r="C1051" s="3" t="s">
        <v>3408</v>
      </c>
      <c r="D1051" s="3" t="s">
        <v>5129</v>
      </c>
      <c r="E1051" s="3">
        <v>550274179</v>
      </c>
      <c r="F1051" s="3" t="s">
        <v>996</v>
      </c>
      <c r="G1051" s="3" t="s">
        <v>4197</v>
      </c>
      <c r="H1051" s="3" t="s">
        <v>313</v>
      </c>
      <c r="I1051" s="8">
        <v>19.73</v>
      </c>
      <c r="J1051" s="3" t="s">
        <v>2265</v>
      </c>
      <c r="K1051" s="3" t="s">
        <v>74</v>
      </c>
      <c r="L1051" s="40">
        <v>3.3669999999999999E-2</v>
      </c>
      <c r="M1051" s="40">
        <v>3.4799999999999998E-2</v>
      </c>
      <c r="N1051" s="8">
        <v>60339.821375863205</v>
      </c>
      <c r="O1051" s="8">
        <v>103.84</v>
      </c>
      <c r="P1051" s="8">
        <v>62.656870436721206</v>
      </c>
      <c r="Q1051" s="40">
        <f t="shared" si="17"/>
        <v>5.0228195346355804E-4</v>
      </c>
      <c r="R1051" s="40">
        <v>7.7923858636024998E-5</v>
      </c>
    </row>
    <row r="1052" spans="2:18" ht="15" x14ac:dyDescent="0.25">
      <c r="B1052" s="42" t="s">
        <v>5120</v>
      </c>
      <c r="C1052" s="3" t="s">
        <v>3408</v>
      </c>
      <c r="D1052" s="3" t="s">
        <v>5130</v>
      </c>
      <c r="E1052" s="3">
        <v>550274179</v>
      </c>
      <c r="F1052" s="3" t="s">
        <v>996</v>
      </c>
      <c r="G1052" s="3" t="s">
        <v>4197</v>
      </c>
      <c r="H1052" s="3" t="s">
        <v>313</v>
      </c>
      <c r="I1052" s="8">
        <v>8.99</v>
      </c>
      <c r="J1052" s="3" t="s">
        <v>2265</v>
      </c>
      <c r="K1052" s="3" t="s">
        <v>74</v>
      </c>
      <c r="L1052" s="40">
        <v>2.8889999999999999E-2</v>
      </c>
      <c r="M1052" s="40">
        <v>3.32E-2</v>
      </c>
      <c r="N1052" s="8">
        <v>71155.651962232005</v>
      </c>
      <c r="O1052" s="8">
        <v>101.61</v>
      </c>
      <c r="P1052" s="8">
        <v>72.301257736600007</v>
      </c>
      <c r="Q1052" s="40">
        <f t="shared" si="17"/>
        <v>5.7959513012204662E-4</v>
      </c>
      <c r="R1052" s="40">
        <v>8.9918199677137443E-5</v>
      </c>
    </row>
    <row r="1053" spans="2:18" ht="15" x14ac:dyDescent="0.25">
      <c r="B1053" s="42" t="s">
        <v>5120</v>
      </c>
      <c r="C1053" s="3" t="s">
        <v>3408</v>
      </c>
      <c r="D1053" s="3" t="s">
        <v>5131</v>
      </c>
      <c r="E1053" s="3">
        <v>550274179</v>
      </c>
      <c r="F1053" s="3" t="s">
        <v>996</v>
      </c>
      <c r="G1053" s="3" t="s">
        <v>3899</v>
      </c>
      <c r="H1053" s="3" t="s">
        <v>313</v>
      </c>
      <c r="I1053" s="8">
        <v>19.729999999999997</v>
      </c>
      <c r="J1053" s="3" t="s">
        <v>2265</v>
      </c>
      <c r="K1053" s="3" t="s">
        <v>74</v>
      </c>
      <c r="L1053" s="40">
        <v>3.4950000000000002E-2</v>
      </c>
      <c r="M1053" s="40">
        <v>3.9300000000000009E-2</v>
      </c>
      <c r="N1053" s="8">
        <v>7372.4729390516004</v>
      </c>
      <c r="O1053" s="8">
        <v>97.08</v>
      </c>
      <c r="P1053" s="8">
        <v>7.1571965263644008</v>
      </c>
      <c r="Q1053" s="40">
        <f t="shared" si="17"/>
        <v>5.7374883672422118E-5</v>
      </c>
      <c r="R1053" s="40">
        <v>8.9011207623898307E-6</v>
      </c>
    </row>
    <row r="1054" spans="2:18" ht="15" x14ac:dyDescent="0.25">
      <c r="B1054" s="42" t="s">
        <v>5120</v>
      </c>
      <c r="C1054" s="3" t="s">
        <v>3408</v>
      </c>
      <c r="D1054" s="3" t="s">
        <v>5132</v>
      </c>
      <c r="E1054" s="3">
        <v>550274179</v>
      </c>
      <c r="F1054" s="3" t="s">
        <v>996</v>
      </c>
      <c r="G1054" s="3" t="s">
        <v>3899</v>
      </c>
      <c r="H1054" s="3" t="s">
        <v>313</v>
      </c>
      <c r="I1054" s="8">
        <v>8.73</v>
      </c>
      <c r="J1054" s="3" t="s">
        <v>2265</v>
      </c>
      <c r="K1054" s="3" t="s">
        <v>74</v>
      </c>
      <c r="L1054" s="40">
        <v>3.1109999999999999E-2</v>
      </c>
      <c r="M1054" s="40">
        <v>4.0299999999999996E-2</v>
      </c>
      <c r="N1054" s="8">
        <v>8695.8887437024005</v>
      </c>
      <c r="O1054" s="8">
        <v>97.05</v>
      </c>
      <c r="P1054" s="8">
        <v>8.4393598640300009</v>
      </c>
      <c r="Q1054" s="40">
        <f t="shared" si="17"/>
        <v>6.7653205928437643E-5</v>
      </c>
      <c r="R1054" s="40">
        <v>1.0495696328902542E-5</v>
      </c>
    </row>
    <row r="1055" spans="2:18" ht="15" x14ac:dyDescent="0.25">
      <c r="B1055" s="42" t="s">
        <v>5120</v>
      </c>
      <c r="C1055" s="3" t="s">
        <v>3408</v>
      </c>
      <c r="D1055" s="3" t="s">
        <v>5133</v>
      </c>
      <c r="E1055" s="3">
        <v>550274179</v>
      </c>
      <c r="F1055" s="3" t="s">
        <v>996</v>
      </c>
      <c r="G1055" s="3" t="s">
        <v>5025</v>
      </c>
      <c r="H1055" s="3" t="s">
        <v>313</v>
      </c>
      <c r="I1055" s="8">
        <v>19.73</v>
      </c>
      <c r="J1055" s="3" t="s">
        <v>2265</v>
      </c>
      <c r="K1055" s="3" t="s">
        <v>74</v>
      </c>
      <c r="L1055" s="40">
        <v>3.3369999999999997E-2</v>
      </c>
      <c r="M1055" s="40">
        <v>3.8400000000000004E-2</v>
      </c>
      <c r="N1055" s="8">
        <v>8524.3958585804012</v>
      </c>
      <c r="O1055" s="8">
        <v>95.41</v>
      </c>
      <c r="P1055" s="8">
        <v>8.1331260485248009</v>
      </c>
      <c r="Q1055" s="40">
        <f t="shared" si="17"/>
        <v>6.5198316017779038E-5</v>
      </c>
      <c r="R1055" s="40">
        <v>1.0114845507872507E-5</v>
      </c>
    </row>
    <row r="1056" spans="2:18" ht="15" x14ac:dyDescent="0.25">
      <c r="B1056" s="42" t="s">
        <v>5120</v>
      </c>
      <c r="C1056" s="3" t="s">
        <v>3408</v>
      </c>
      <c r="D1056" s="3" t="s">
        <v>5134</v>
      </c>
      <c r="E1056" s="3">
        <v>550274179</v>
      </c>
      <c r="F1056" s="3" t="s">
        <v>996</v>
      </c>
      <c r="G1056" s="3" t="s">
        <v>5025</v>
      </c>
      <c r="H1056" s="3" t="s">
        <v>313</v>
      </c>
      <c r="I1056" s="8">
        <v>8.879999999999999</v>
      </c>
      <c r="J1056" s="3" t="s">
        <v>2265</v>
      </c>
      <c r="K1056" s="3" t="s">
        <v>74</v>
      </c>
      <c r="L1056" s="40">
        <v>2.8340000000000001E-2</v>
      </c>
      <c r="M1056" s="40">
        <v>3.7599999999999995E-2</v>
      </c>
      <c r="N1056" s="8">
        <v>10060.7353038824</v>
      </c>
      <c r="O1056" s="8">
        <v>96.4</v>
      </c>
      <c r="P1056" s="8">
        <v>9.698548812566802</v>
      </c>
      <c r="Q1056" s="40">
        <f t="shared" si="17"/>
        <v>7.7747356505101603E-5</v>
      </c>
      <c r="R1056" s="40">
        <v>1.2061699561076759E-5</v>
      </c>
    </row>
    <row r="1057" spans="2:18" ht="15" x14ac:dyDescent="0.25">
      <c r="B1057" s="42" t="s">
        <v>5120</v>
      </c>
      <c r="C1057" s="3" t="s">
        <v>3408</v>
      </c>
      <c r="D1057" s="3" t="s">
        <v>5135</v>
      </c>
      <c r="E1057" s="3">
        <v>550274179</v>
      </c>
      <c r="F1057" s="3" t="s">
        <v>996</v>
      </c>
      <c r="G1057" s="3" t="s">
        <v>4218</v>
      </c>
      <c r="H1057" s="3" t="s">
        <v>313</v>
      </c>
      <c r="I1057" s="8">
        <v>8.9599999999999991</v>
      </c>
      <c r="J1057" s="3" t="s">
        <v>2265</v>
      </c>
      <c r="K1057" s="3" t="s">
        <v>74</v>
      </c>
      <c r="L1057" s="40">
        <v>2.7019999999999999E-2</v>
      </c>
      <c r="M1057" s="40">
        <v>3.5999999999999997E-2</v>
      </c>
      <c r="N1057" s="8">
        <v>10459.538760039202</v>
      </c>
      <c r="O1057" s="8">
        <v>95.5</v>
      </c>
      <c r="P1057" s="8">
        <v>9.9888592324860017</v>
      </c>
      <c r="Q1057" s="40">
        <f t="shared" si="17"/>
        <v>8.0074598255471292E-5</v>
      </c>
      <c r="R1057" s="40">
        <v>1.2422747088102474E-5</v>
      </c>
    </row>
    <row r="1058" spans="2:18" ht="15" x14ac:dyDescent="0.25">
      <c r="B1058" s="42" t="s">
        <v>5120</v>
      </c>
      <c r="C1058" s="3" t="s">
        <v>3408</v>
      </c>
      <c r="D1058" s="3" t="s">
        <v>5136</v>
      </c>
      <c r="E1058" s="3">
        <v>550274179</v>
      </c>
      <c r="F1058" s="3" t="s">
        <v>996</v>
      </c>
      <c r="G1058" s="3" t="s">
        <v>4218</v>
      </c>
      <c r="H1058" s="3" t="s">
        <v>313</v>
      </c>
      <c r="I1058" s="8">
        <v>19.73</v>
      </c>
      <c r="J1058" s="3" t="s">
        <v>2265</v>
      </c>
      <c r="K1058" s="3" t="s">
        <v>74</v>
      </c>
      <c r="L1058" s="40">
        <v>3.2390000000000002E-2</v>
      </c>
      <c r="M1058" s="40">
        <v>3.73E-2</v>
      </c>
      <c r="N1058" s="8">
        <v>8856.1561363727997</v>
      </c>
      <c r="O1058" s="8">
        <v>94.49</v>
      </c>
      <c r="P1058" s="8">
        <v>8.3681816649344007</v>
      </c>
      <c r="Q1058" s="40">
        <f t="shared" si="17"/>
        <v>6.7082613675160932E-5</v>
      </c>
      <c r="R1058" s="40">
        <v>1.0407174832606394E-5</v>
      </c>
    </row>
    <row r="1059" spans="2:18" ht="15" x14ac:dyDescent="0.25">
      <c r="B1059" s="42" t="s">
        <v>5120</v>
      </c>
      <c r="C1059" s="3" t="s">
        <v>3408</v>
      </c>
      <c r="D1059" s="3" t="s">
        <v>5137</v>
      </c>
      <c r="E1059" s="3">
        <v>550274179</v>
      </c>
      <c r="F1059" s="3" t="s">
        <v>996</v>
      </c>
      <c r="G1059" s="3" t="s">
        <v>485</v>
      </c>
      <c r="H1059" s="3" t="s">
        <v>313</v>
      </c>
      <c r="I1059" s="8">
        <v>8.7900000000000009</v>
      </c>
      <c r="J1059" s="3" t="s">
        <v>2265</v>
      </c>
      <c r="K1059" s="3" t="s">
        <v>74</v>
      </c>
      <c r="L1059" s="40">
        <v>3.2099999999999997E-2</v>
      </c>
      <c r="M1059" s="40">
        <v>3.7300000000000007E-2</v>
      </c>
      <c r="N1059" s="8">
        <v>26193.132182565601</v>
      </c>
      <c r="O1059" s="8">
        <v>98.48</v>
      </c>
      <c r="P1059" s="8">
        <v>25.794996353331602</v>
      </c>
      <c r="Q1059" s="40">
        <f t="shared" si="17"/>
        <v>2.0678276887483102E-4</v>
      </c>
      <c r="R1059" s="40">
        <v>3.2080211401298584E-5</v>
      </c>
    </row>
    <row r="1060" spans="2:18" ht="15" x14ac:dyDescent="0.25">
      <c r="B1060" s="42" t="s">
        <v>5120</v>
      </c>
      <c r="C1060" s="3" t="s">
        <v>3408</v>
      </c>
      <c r="D1060" s="3" t="s">
        <v>5138</v>
      </c>
      <c r="E1060" s="3">
        <v>550274179</v>
      </c>
      <c r="F1060" s="3" t="s">
        <v>996</v>
      </c>
      <c r="G1060" s="3" t="s">
        <v>485</v>
      </c>
      <c r="H1060" s="3" t="s">
        <v>313</v>
      </c>
      <c r="I1060" s="8">
        <v>19.73</v>
      </c>
      <c r="J1060" s="3" t="s">
        <v>2265</v>
      </c>
      <c r="K1060" s="3" t="s">
        <v>74</v>
      </c>
      <c r="L1060" s="40">
        <v>3.4360000000000002E-2</v>
      </c>
      <c r="M1060" s="40">
        <v>3.8599999999999995E-2</v>
      </c>
      <c r="N1060" s="8">
        <v>22163.079786762803</v>
      </c>
      <c r="O1060" s="8">
        <v>95.32</v>
      </c>
      <c r="P1060" s="8">
        <v>21.125847340610001</v>
      </c>
      <c r="Q1060" s="40">
        <f t="shared" si="17"/>
        <v>1.6935304615207298E-4</v>
      </c>
      <c r="R1060" s="40">
        <v>2.6273376411266598E-5</v>
      </c>
    </row>
    <row r="1061" spans="2:18" ht="15" x14ac:dyDescent="0.25">
      <c r="B1061" s="42" t="s">
        <v>5120</v>
      </c>
      <c r="C1061" s="3" t="s">
        <v>3408</v>
      </c>
      <c r="D1061" s="3" t="s">
        <v>5139</v>
      </c>
      <c r="E1061" s="3">
        <v>550274179</v>
      </c>
      <c r="F1061" s="3" t="s">
        <v>996</v>
      </c>
      <c r="G1061" s="3" t="s">
        <v>3259</v>
      </c>
      <c r="H1061" s="3" t="s">
        <v>313</v>
      </c>
      <c r="I1061" s="8">
        <v>8.7299999999999986</v>
      </c>
      <c r="J1061" s="3" t="s">
        <v>2265</v>
      </c>
      <c r="K1061" s="3" t="s">
        <v>74</v>
      </c>
      <c r="L1061" s="40">
        <v>3.2840000000000001E-2</v>
      </c>
      <c r="M1061" s="40">
        <v>3.8899999999999983E-2</v>
      </c>
      <c r="N1061" s="8">
        <v>13232.554086356802</v>
      </c>
      <c r="O1061" s="8">
        <v>97.39</v>
      </c>
      <c r="P1061" s="8">
        <v>12.887184343581602</v>
      </c>
      <c r="Q1061" s="40">
        <f t="shared" si="17"/>
        <v>1.033087047217974E-4</v>
      </c>
      <c r="R1061" s="40">
        <v>1.6027278796502199E-5</v>
      </c>
    </row>
    <row r="1062" spans="2:18" ht="15" x14ac:dyDescent="0.25">
      <c r="B1062" s="42" t="s">
        <v>5120</v>
      </c>
      <c r="C1062" s="3" t="s">
        <v>3408</v>
      </c>
      <c r="D1062" s="3" t="s">
        <v>5140</v>
      </c>
      <c r="E1062" s="3">
        <v>550274179</v>
      </c>
      <c r="F1062" s="3" t="s">
        <v>996</v>
      </c>
      <c r="G1062" s="3" t="s">
        <v>3259</v>
      </c>
      <c r="H1062" s="3" t="s">
        <v>313</v>
      </c>
      <c r="I1062" s="8">
        <v>19.73</v>
      </c>
      <c r="J1062" s="3" t="s">
        <v>2265</v>
      </c>
      <c r="K1062" s="3" t="s">
        <v>74</v>
      </c>
      <c r="L1062" s="40">
        <v>3.4459999999999998E-2</v>
      </c>
      <c r="M1062" s="40">
        <v>4.0299999999999996E-2</v>
      </c>
      <c r="N1062" s="8">
        <v>11166.300654992001</v>
      </c>
      <c r="O1062" s="8">
        <v>92.12</v>
      </c>
      <c r="P1062" s="8">
        <v>10.286396069140402</v>
      </c>
      <c r="Q1062" s="40">
        <f t="shared" si="17"/>
        <v>8.2459769785751762E-5</v>
      </c>
      <c r="R1062" s="40">
        <v>1.2792781822312235E-5</v>
      </c>
    </row>
    <row r="1063" spans="2:18" ht="15" x14ac:dyDescent="0.25">
      <c r="B1063" s="42" t="s">
        <v>5120</v>
      </c>
      <c r="C1063" s="3" t="s">
        <v>3408</v>
      </c>
      <c r="D1063" s="3" t="s">
        <v>5141</v>
      </c>
      <c r="E1063" s="3">
        <v>550274179</v>
      </c>
      <c r="F1063" s="3" t="s">
        <v>996</v>
      </c>
      <c r="G1063" s="3" t="s">
        <v>3187</v>
      </c>
      <c r="H1063" s="3" t="s">
        <v>313</v>
      </c>
      <c r="I1063" s="8">
        <v>19.730000000000004</v>
      </c>
      <c r="J1063" s="3" t="s">
        <v>2265</v>
      </c>
      <c r="K1063" s="3" t="s">
        <v>74</v>
      </c>
      <c r="L1063" s="40">
        <v>4.3029999999999999E-2</v>
      </c>
      <c r="M1063" s="40">
        <v>4.3800000000000006E-2</v>
      </c>
      <c r="N1063" s="8">
        <v>18721.4588608876</v>
      </c>
      <c r="O1063" s="8">
        <v>100.81</v>
      </c>
      <c r="P1063" s="8">
        <v>18.873102500359199</v>
      </c>
      <c r="Q1063" s="40">
        <f t="shared" si="17"/>
        <v>1.5129416336508687E-4</v>
      </c>
      <c r="R1063" s="40">
        <v>2.3471727218589105E-5</v>
      </c>
    </row>
    <row r="1064" spans="2:18" ht="15" x14ac:dyDescent="0.25">
      <c r="B1064" s="42" t="s">
        <v>5120</v>
      </c>
      <c r="C1064" s="3" t="s">
        <v>3408</v>
      </c>
      <c r="D1064" s="3" t="s">
        <v>5142</v>
      </c>
      <c r="E1064" s="3">
        <v>550274179</v>
      </c>
      <c r="F1064" s="3" t="s">
        <v>996</v>
      </c>
      <c r="G1064" s="3" t="s">
        <v>3187</v>
      </c>
      <c r="H1064" s="3" t="s">
        <v>313</v>
      </c>
      <c r="I1064" s="8">
        <v>8.48</v>
      </c>
      <c r="J1064" s="3" t="s">
        <v>2265</v>
      </c>
      <c r="K1064" s="3" t="s">
        <v>74</v>
      </c>
      <c r="L1064" s="40">
        <v>4.1090000000000002E-2</v>
      </c>
      <c r="M1064" s="40">
        <v>4.1400000000000006E-2</v>
      </c>
      <c r="N1064" s="8">
        <v>22401.217566376799</v>
      </c>
      <c r="O1064" s="8">
        <v>101.3</v>
      </c>
      <c r="P1064" s="8">
        <v>22.6924331190292</v>
      </c>
      <c r="Q1064" s="40">
        <f t="shared" si="17"/>
        <v>1.8191140981703297E-4</v>
      </c>
      <c r="R1064" s="40">
        <v>2.8221676859212382E-5</v>
      </c>
    </row>
    <row r="1065" spans="2:18" ht="15" x14ac:dyDescent="0.25">
      <c r="B1065" s="42" t="s">
        <v>5120</v>
      </c>
      <c r="C1065" s="3" t="s">
        <v>3408</v>
      </c>
      <c r="D1065" s="3" t="s">
        <v>5143</v>
      </c>
      <c r="E1065" s="3">
        <v>550274179</v>
      </c>
      <c r="F1065" s="3" t="s">
        <v>996</v>
      </c>
      <c r="G1065" s="3" t="s">
        <v>3187</v>
      </c>
      <c r="H1065" s="3" t="s">
        <v>313</v>
      </c>
      <c r="I1065" s="8">
        <v>0.47000000000000008</v>
      </c>
      <c r="J1065" s="3" t="s">
        <v>2265</v>
      </c>
      <c r="K1065" s="3" t="s">
        <v>74</v>
      </c>
      <c r="L1065" s="40">
        <v>3.8260000000000002E-2</v>
      </c>
      <c r="M1065" s="40">
        <v>3.7100000000000008E-2</v>
      </c>
      <c r="N1065" s="8">
        <v>16960.190906847602</v>
      </c>
      <c r="O1065" s="8">
        <v>101.15</v>
      </c>
      <c r="P1065" s="8">
        <v>17.155232843280398</v>
      </c>
      <c r="Q1065" s="40">
        <f t="shared" si="17"/>
        <v>1.3752304902217165E-4</v>
      </c>
      <c r="R1065" s="40">
        <v>2.1335281025533276E-5</v>
      </c>
    </row>
    <row r="1066" spans="2:18" ht="15" x14ac:dyDescent="0.25">
      <c r="B1066" s="42" t="s">
        <v>5120</v>
      </c>
      <c r="C1066" s="3" t="s">
        <v>3408</v>
      </c>
      <c r="D1066" s="3" t="s">
        <v>5144</v>
      </c>
      <c r="E1066" s="3">
        <v>550274179</v>
      </c>
      <c r="F1066" s="3" t="s">
        <v>996</v>
      </c>
      <c r="G1066" s="3" t="s">
        <v>5145</v>
      </c>
      <c r="H1066" s="3" t="s">
        <v>313</v>
      </c>
      <c r="I1066" s="8">
        <v>0</v>
      </c>
      <c r="J1066" s="3" t="s">
        <v>2265</v>
      </c>
      <c r="K1066" s="3" t="s">
        <v>74</v>
      </c>
      <c r="L1066" s="40">
        <v>0</v>
      </c>
      <c r="M1066" s="40">
        <v>0</v>
      </c>
      <c r="N1066" s="8">
        <v>0</v>
      </c>
      <c r="O1066" s="8">
        <v>100</v>
      </c>
      <c r="P1066" s="8">
        <v>0</v>
      </c>
      <c r="Q1066" s="40">
        <f t="shared" si="17"/>
        <v>0</v>
      </c>
      <c r="R1066" s="40">
        <v>0</v>
      </c>
    </row>
    <row r="1067" spans="2:18" ht="15" x14ac:dyDescent="0.25">
      <c r="B1067" s="42" t="s">
        <v>5120</v>
      </c>
      <c r="C1067" s="3" t="s">
        <v>3408</v>
      </c>
      <c r="D1067" s="3" t="s">
        <v>5146</v>
      </c>
      <c r="E1067" s="3">
        <v>550274179</v>
      </c>
      <c r="F1067" s="3" t="s">
        <v>996</v>
      </c>
      <c r="G1067" s="3" t="s">
        <v>5147</v>
      </c>
      <c r="H1067" s="3" t="s">
        <v>313</v>
      </c>
      <c r="I1067" s="8">
        <v>0</v>
      </c>
      <c r="J1067" s="3" t="s">
        <v>2265</v>
      </c>
      <c r="K1067" s="3" t="s">
        <v>74</v>
      </c>
      <c r="L1067" s="40">
        <v>0</v>
      </c>
      <c r="M1067" s="40">
        <v>0</v>
      </c>
      <c r="N1067" s="8">
        <v>0</v>
      </c>
      <c r="O1067" s="8">
        <v>100</v>
      </c>
      <c r="P1067" s="8">
        <v>0</v>
      </c>
      <c r="Q1067" s="40">
        <f t="shared" si="17"/>
        <v>0</v>
      </c>
      <c r="R1067" s="40">
        <v>0</v>
      </c>
    </row>
    <row r="1068" spans="2:18" ht="15" x14ac:dyDescent="0.25">
      <c r="B1068" s="42" t="s">
        <v>5120</v>
      </c>
      <c r="C1068" s="3" t="s">
        <v>3408</v>
      </c>
      <c r="D1068" s="3" t="s">
        <v>5148</v>
      </c>
      <c r="E1068" s="3">
        <v>550274179</v>
      </c>
      <c r="F1068" s="3" t="s">
        <v>996</v>
      </c>
      <c r="G1068" s="3" t="s">
        <v>5147</v>
      </c>
      <c r="H1068" s="3" t="s">
        <v>313</v>
      </c>
      <c r="I1068" s="8">
        <v>0</v>
      </c>
      <c r="J1068" s="3" t="s">
        <v>2265</v>
      </c>
      <c r="K1068" s="3" t="s">
        <v>74</v>
      </c>
      <c r="L1068" s="40">
        <v>0</v>
      </c>
      <c r="M1068" s="40">
        <v>0</v>
      </c>
      <c r="N1068" s="8">
        <v>0</v>
      </c>
      <c r="O1068" s="8">
        <v>100</v>
      </c>
      <c r="P1068" s="8">
        <v>0</v>
      </c>
      <c r="Q1068" s="40">
        <f t="shared" si="17"/>
        <v>0</v>
      </c>
      <c r="R1068" s="40">
        <v>0</v>
      </c>
    </row>
    <row r="1069" spans="2:18" ht="15" x14ac:dyDescent="0.25">
      <c r="B1069" s="42" t="s">
        <v>5120</v>
      </c>
      <c r="C1069" s="3" t="s">
        <v>3408</v>
      </c>
      <c r="D1069" s="3" t="s">
        <v>5149</v>
      </c>
      <c r="E1069" s="3">
        <v>550274179</v>
      </c>
      <c r="F1069" s="3" t="s">
        <v>996</v>
      </c>
      <c r="G1069" s="3" t="s">
        <v>5147</v>
      </c>
      <c r="H1069" s="3" t="s">
        <v>313</v>
      </c>
      <c r="I1069" s="8">
        <v>0</v>
      </c>
      <c r="J1069" s="3" t="s">
        <v>2265</v>
      </c>
      <c r="K1069" s="3" t="s">
        <v>74</v>
      </c>
      <c r="L1069" s="40">
        <v>0</v>
      </c>
      <c r="M1069" s="40">
        <v>0</v>
      </c>
      <c r="N1069" s="8">
        <v>0</v>
      </c>
      <c r="O1069" s="8">
        <v>100</v>
      </c>
      <c r="P1069" s="8">
        <v>0</v>
      </c>
      <c r="Q1069" s="40">
        <f t="shared" si="17"/>
        <v>0</v>
      </c>
      <c r="R1069" s="40">
        <v>0</v>
      </c>
    </row>
    <row r="1070" spans="2:18" ht="15" x14ac:dyDescent="0.25">
      <c r="B1070" s="42" t="s">
        <v>5120</v>
      </c>
      <c r="C1070" s="3" t="s">
        <v>3408</v>
      </c>
      <c r="D1070" s="3" t="s">
        <v>5150</v>
      </c>
      <c r="E1070" s="3">
        <v>550274179</v>
      </c>
      <c r="F1070" s="3" t="s">
        <v>996</v>
      </c>
      <c r="G1070" s="3" t="s">
        <v>4974</v>
      </c>
      <c r="H1070" s="3" t="s">
        <v>313</v>
      </c>
      <c r="I1070" s="8">
        <v>9.1900000000000013</v>
      </c>
      <c r="J1070" s="3" t="s">
        <v>2265</v>
      </c>
      <c r="K1070" s="3" t="s">
        <v>74</v>
      </c>
      <c r="L1070" s="40">
        <v>2.6499999999999999E-2</v>
      </c>
      <c r="M1070" s="40">
        <v>2.8400000000000002E-2</v>
      </c>
      <c r="N1070" s="8">
        <v>342951.15042922401</v>
      </c>
      <c r="O1070" s="8">
        <v>108.79</v>
      </c>
      <c r="P1070" s="8">
        <v>373.09655631190003</v>
      </c>
      <c r="Q1070" s="40">
        <f t="shared" si="17"/>
        <v>2.9908877642417092E-3</v>
      </c>
      <c r="R1070" s="40">
        <v>4.6400535342725006E-4</v>
      </c>
    </row>
    <row r="1071" spans="2:18" ht="15" x14ac:dyDescent="0.25">
      <c r="B1071" s="42" t="s">
        <v>5120</v>
      </c>
      <c r="C1071" s="3" t="s">
        <v>3408</v>
      </c>
      <c r="D1071" s="3" t="s">
        <v>5151</v>
      </c>
      <c r="E1071" s="3">
        <v>550274179</v>
      </c>
      <c r="F1071" s="3" t="s">
        <v>996</v>
      </c>
      <c r="G1071" s="3" t="s">
        <v>4974</v>
      </c>
      <c r="H1071" s="3" t="s">
        <v>313</v>
      </c>
      <c r="I1071" s="8">
        <v>19.73</v>
      </c>
      <c r="J1071" s="3" t="s">
        <v>2265</v>
      </c>
      <c r="K1071" s="3" t="s">
        <v>74</v>
      </c>
      <c r="L1071" s="40">
        <v>3.1800000000000002E-2</v>
      </c>
      <c r="M1071" s="40">
        <v>2.9300000000000003E-2</v>
      </c>
      <c r="N1071" s="8">
        <v>293936.14796305762</v>
      </c>
      <c r="O1071" s="8">
        <v>116.5</v>
      </c>
      <c r="P1071" s="8">
        <v>342.4356122305108</v>
      </c>
      <c r="Q1071" s="40">
        <f t="shared" si="17"/>
        <v>2.7450976572527177E-3</v>
      </c>
      <c r="R1071" s="40">
        <v>4.258735562980242E-4</v>
      </c>
    </row>
    <row r="1072" spans="2:18" ht="15" x14ac:dyDescent="0.25">
      <c r="B1072" s="42" t="s">
        <v>5120</v>
      </c>
      <c r="C1072" s="3" t="s">
        <v>3408</v>
      </c>
      <c r="D1072" s="3" t="s">
        <v>5152</v>
      </c>
      <c r="E1072" s="3">
        <v>550274179</v>
      </c>
      <c r="F1072" s="3" t="s">
        <v>996</v>
      </c>
      <c r="G1072" s="3" t="s">
        <v>5055</v>
      </c>
      <c r="H1072" s="3" t="s">
        <v>313</v>
      </c>
      <c r="I1072" s="8">
        <v>19.73</v>
      </c>
      <c r="J1072" s="3" t="s">
        <v>2265</v>
      </c>
      <c r="K1072" s="3" t="s">
        <v>74</v>
      </c>
      <c r="L1072" s="40">
        <v>3.2300000000000002E-2</v>
      </c>
      <c r="M1072" s="40">
        <v>2.9699999999999994E-2</v>
      </c>
      <c r="N1072" s="8">
        <v>8786.4421319448011</v>
      </c>
      <c r="O1072" s="8">
        <v>116.82</v>
      </c>
      <c r="P1072" s="8">
        <v>10.264321400414001</v>
      </c>
      <c r="Q1072" s="40">
        <f t="shared" si="17"/>
        <v>8.2282810616666615E-5</v>
      </c>
      <c r="R1072" s="40">
        <v>1.2765328434466917E-5</v>
      </c>
    </row>
    <row r="1073" spans="2:18" ht="15" x14ac:dyDescent="0.25">
      <c r="B1073" s="42" t="s">
        <v>5120</v>
      </c>
      <c r="C1073" s="3" t="s">
        <v>3408</v>
      </c>
      <c r="D1073" s="3" t="s">
        <v>5153</v>
      </c>
      <c r="E1073" s="3">
        <v>550274179</v>
      </c>
      <c r="F1073" s="3" t="s">
        <v>996</v>
      </c>
      <c r="G1073" s="3" t="s">
        <v>5055</v>
      </c>
      <c r="H1073" s="3" t="s">
        <v>313</v>
      </c>
      <c r="I1073" s="8">
        <v>9.15</v>
      </c>
      <c r="J1073" s="3" t="s">
        <v>2265</v>
      </c>
      <c r="K1073" s="3" t="s">
        <v>74</v>
      </c>
      <c r="L1073" s="40">
        <v>2.7199999999999998E-2</v>
      </c>
      <c r="M1073" s="40">
        <v>2.8899999999999992E-2</v>
      </c>
      <c r="N1073" s="8">
        <v>10254.952019054401</v>
      </c>
      <c r="O1073" s="8">
        <v>108.99</v>
      </c>
      <c r="P1073" s="8">
        <v>11.176871892161602</v>
      </c>
      <c r="Q1073" s="40">
        <f t="shared" si="17"/>
        <v>8.959817189204379E-5</v>
      </c>
      <c r="R1073" s="40">
        <v>1.3900231199663121E-5</v>
      </c>
    </row>
    <row r="1074" spans="2:18" ht="15" x14ac:dyDescent="0.25">
      <c r="B1074" s="42" t="s">
        <v>5120</v>
      </c>
      <c r="C1074" s="3" t="s">
        <v>3408</v>
      </c>
      <c r="D1074" s="3" t="s">
        <v>5154</v>
      </c>
      <c r="E1074" s="3">
        <v>550274179</v>
      </c>
      <c r="F1074" s="3" t="s">
        <v>996</v>
      </c>
      <c r="G1074" s="3" t="s">
        <v>4977</v>
      </c>
      <c r="H1074" s="3" t="s">
        <v>313</v>
      </c>
      <c r="I1074" s="8">
        <v>19.73</v>
      </c>
      <c r="J1074" s="3" t="s">
        <v>2265</v>
      </c>
      <c r="K1074" s="3" t="s">
        <v>74</v>
      </c>
      <c r="L1074" s="40">
        <v>2.9600000000000001E-2</v>
      </c>
      <c r="M1074" s="40">
        <v>3.2799999999999996E-2</v>
      </c>
      <c r="N1074" s="8">
        <v>8552.1210006620004</v>
      </c>
      <c r="O1074" s="8">
        <v>103.99</v>
      </c>
      <c r="P1074" s="8">
        <v>8.893350310375201</v>
      </c>
      <c r="Q1074" s="40">
        <f t="shared" si="17"/>
        <v>7.1292570720433675E-5</v>
      </c>
      <c r="R1074" s="40">
        <v>1.1060306197166503E-5</v>
      </c>
    </row>
    <row r="1075" spans="2:18" ht="15" x14ac:dyDescent="0.25">
      <c r="B1075" s="42" t="s">
        <v>5120</v>
      </c>
      <c r="C1075" s="3" t="s">
        <v>3408</v>
      </c>
      <c r="D1075" s="3" t="s">
        <v>5155</v>
      </c>
      <c r="E1075" s="3">
        <v>550274179</v>
      </c>
      <c r="F1075" s="3" t="s">
        <v>996</v>
      </c>
      <c r="G1075" s="3" t="s">
        <v>4977</v>
      </c>
      <c r="H1075" s="3" t="s">
        <v>313</v>
      </c>
      <c r="I1075" s="8">
        <v>9.17</v>
      </c>
      <c r="J1075" s="3" t="s">
        <v>2265</v>
      </c>
      <c r="K1075" s="3" t="s">
        <v>74</v>
      </c>
      <c r="L1075" s="40">
        <v>2.41E-2</v>
      </c>
      <c r="M1075" s="40">
        <v>3.1300000000000001E-2</v>
      </c>
      <c r="N1075" s="8">
        <v>9988.8280319908008</v>
      </c>
      <c r="O1075" s="8">
        <v>103.23</v>
      </c>
      <c r="P1075" s="8">
        <v>10.3114669405232</v>
      </c>
      <c r="Q1075" s="40">
        <f t="shared" si="17"/>
        <v>8.266074768594713E-5</v>
      </c>
      <c r="R1075" s="40">
        <v>1.2823961468277606E-5</v>
      </c>
    </row>
    <row r="1076" spans="2:18" ht="15" x14ac:dyDescent="0.25">
      <c r="B1076" s="42" t="s">
        <v>5120</v>
      </c>
      <c r="C1076" s="3" t="s">
        <v>3408</v>
      </c>
      <c r="D1076" s="3" t="s">
        <v>5156</v>
      </c>
      <c r="E1076" s="3">
        <v>550274179</v>
      </c>
      <c r="F1076" s="3" t="s">
        <v>996</v>
      </c>
      <c r="G1076" s="3" t="s">
        <v>5157</v>
      </c>
      <c r="H1076" s="3" t="s">
        <v>313</v>
      </c>
      <c r="I1076" s="8">
        <v>19.729999999999997</v>
      </c>
      <c r="J1076" s="3" t="s">
        <v>2265</v>
      </c>
      <c r="K1076" s="3" t="s">
        <v>74</v>
      </c>
      <c r="L1076" s="40">
        <v>2.8299999999999999E-2</v>
      </c>
      <c r="M1076" s="40">
        <v>3.3500000000000002E-2</v>
      </c>
      <c r="N1076" s="8">
        <v>18799.424122806402</v>
      </c>
      <c r="O1076" s="8">
        <v>100.31</v>
      </c>
      <c r="P1076" s="8">
        <v>18.857702190626402</v>
      </c>
      <c r="Q1076" s="40">
        <f t="shared" si="17"/>
        <v>1.5117070846536689E-4</v>
      </c>
      <c r="R1076" s="40">
        <v>2.3452574465663446E-5</v>
      </c>
    </row>
    <row r="1077" spans="2:18" ht="15" x14ac:dyDescent="0.25">
      <c r="B1077" s="42" t="s">
        <v>5120</v>
      </c>
      <c r="C1077" s="3" t="s">
        <v>3408</v>
      </c>
      <c r="D1077" s="3" t="s">
        <v>5158</v>
      </c>
      <c r="E1077" s="3">
        <v>550274179</v>
      </c>
      <c r="F1077" s="3" t="s">
        <v>996</v>
      </c>
      <c r="G1077" s="3" t="s">
        <v>5157</v>
      </c>
      <c r="H1077" s="3" t="s">
        <v>313</v>
      </c>
      <c r="I1077" s="8">
        <v>9.1999999999999993</v>
      </c>
      <c r="J1077" s="3" t="s">
        <v>2265</v>
      </c>
      <c r="K1077" s="3" t="s">
        <v>74</v>
      </c>
      <c r="L1077" s="40">
        <v>2.23E-2</v>
      </c>
      <c r="M1077" s="40">
        <v>3.1899999999999998E-2</v>
      </c>
      <c r="N1077" s="8">
        <v>21954.419152547602</v>
      </c>
      <c r="O1077" s="8">
        <v>101.18</v>
      </c>
      <c r="P1077" s="8">
        <v>22.213481003034406</v>
      </c>
      <c r="Q1077" s="40">
        <f t="shared" si="17"/>
        <v>1.7807194252860006E-4</v>
      </c>
      <c r="R1077" s="40">
        <v>2.7626023154836968E-5</v>
      </c>
    </row>
    <row r="1078" spans="2:18" ht="15" x14ac:dyDescent="0.25">
      <c r="B1078" s="42" t="s">
        <v>5120</v>
      </c>
      <c r="C1078" s="3" t="s">
        <v>3408</v>
      </c>
      <c r="D1078" s="3" t="s">
        <v>5159</v>
      </c>
      <c r="E1078" s="3">
        <v>550274179</v>
      </c>
      <c r="F1078" s="3" t="s">
        <v>996</v>
      </c>
      <c r="G1078" s="3" t="s">
        <v>5147</v>
      </c>
      <c r="H1078" s="3" t="s">
        <v>313</v>
      </c>
      <c r="I1078" s="8">
        <v>0</v>
      </c>
      <c r="J1078" s="3" t="s">
        <v>2265</v>
      </c>
      <c r="K1078" s="3" t="s">
        <v>74</v>
      </c>
      <c r="L1078" s="40">
        <v>0</v>
      </c>
      <c r="M1078" s="40">
        <v>0</v>
      </c>
      <c r="N1078" s="8">
        <v>121.73032388480078</v>
      </c>
      <c r="O1078" s="8">
        <v>100</v>
      </c>
      <c r="P1078" s="8">
        <v>0.12173032388480109</v>
      </c>
      <c r="Q1078" s="40">
        <f t="shared" si="17"/>
        <v>9.7583783630494845E-7</v>
      </c>
      <c r="R1078" s="40">
        <v>1.5139116403358557E-7</v>
      </c>
    </row>
    <row r="1079" spans="2:18" ht="15" x14ac:dyDescent="0.25">
      <c r="B1079" s="42" t="s">
        <v>5120</v>
      </c>
      <c r="C1079" s="3" t="s">
        <v>3408</v>
      </c>
      <c r="D1079" s="3" t="s">
        <v>5160</v>
      </c>
      <c r="E1079" s="3">
        <v>550274179</v>
      </c>
      <c r="F1079" s="3" t="s">
        <v>996</v>
      </c>
      <c r="G1079" s="3" t="s">
        <v>4980</v>
      </c>
      <c r="H1079" s="3" t="s">
        <v>313</v>
      </c>
      <c r="I1079" s="8">
        <v>19.730000000000004</v>
      </c>
      <c r="J1079" s="3" t="s">
        <v>2265</v>
      </c>
      <c r="K1079" s="3" t="s">
        <v>74</v>
      </c>
      <c r="L1079" s="40">
        <v>2.826E-2</v>
      </c>
      <c r="M1079" s="40">
        <v>3.5099999999999999E-2</v>
      </c>
      <c r="N1079" s="8">
        <v>22502.681258394801</v>
      </c>
      <c r="O1079" s="8">
        <v>97.59</v>
      </c>
      <c r="P1079" s="8">
        <v>21.960366348979601</v>
      </c>
      <c r="Q1079" s="40">
        <f t="shared" si="17"/>
        <v>1.7604287656978719E-4</v>
      </c>
      <c r="R1079" s="40">
        <v>2.731123452297907E-5</v>
      </c>
    </row>
    <row r="1080" spans="2:18" ht="15" x14ac:dyDescent="0.25">
      <c r="B1080" s="42" t="s">
        <v>5120</v>
      </c>
      <c r="C1080" s="3" t="s">
        <v>3408</v>
      </c>
      <c r="D1080" s="3" t="s">
        <v>5161</v>
      </c>
      <c r="E1080" s="3">
        <v>550274179</v>
      </c>
      <c r="F1080" s="3" t="s">
        <v>996</v>
      </c>
      <c r="G1080" s="3" t="s">
        <v>4980</v>
      </c>
      <c r="H1080" s="3" t="s">
        <v>313</v>
      </c>
      <c r="I1080" s="8">
        <v>9.16</v>
      </c>
      <c r="J1080" s="3" t="s">
        <v>2265</v>
      </c>
      <c r="K1080" s="3" t="s">
        <v>74</v>
      </c>
      <c r="L1080" s="40">
        <v>2.247E-2</v>
      </c>
      <c r="M1080" s="40">
        <v>3.3099999999999997E-2</v>
      </c>
      <c r="N1080" s="8">
        <v>26319.159578733204</v>
      </c>
      <c r="O1080" s="8">
        <v>100.68</v>
      </c>
      <c r="P1080" s="8">
        <v>26.498129758041603</v>
      </c>
      <c r="Q1080" s="40">
        <f t="shared" si="17"/>
        <v>2.1241936096124713E-4</v>
      </c>
      <c r="R1080" s="40">
        <v>3.2954670461398372E-5</v>
      </c>
    </row>
    <row r="1081" spans="2:18" ht="15" x14ac:dyDescent="0.25">
      <c r="B1081" s="42" t="s">
        <v>5120</v>
      </c>
      <c r="C1081" s="3" t="s">
        <v>3408</v>
      </c>
      <c r="D1081" s="3" t="s">
        <v>5162</v>
      </c>
      <c r="E1081" s="3">
        <v>550274179</v>
      </c>
      <c r="F1081" s="3" t="s">
        <v>996</v>
      </c>
      <c r="G1081" s="3" t="s">
        <v>4983</v>
      </c>
      <c r="H1081" s="3" t="s">
        <v>313</v>
      </c>
      <c r="I1081" s="8">
        <v>19.729999999999997</v>
      </c>
      <c r="J1081" s="3" t="s">
        <v>2265</v>
      </c>
      <c r="K1081" s="3" t="s">
        <v>74</v>
      </c>
      <c r="L1081" s="40">
        <v>2.742E-2</v>
      </c>
      <c r="M1081" s="40">
        <v>3.5200000000000002E-2</v>
      </c>
      <c r="N1081" s="8">
        <v>3787.8709683364004</v>
      </c>
      <c r="O1081" s="8">
        <v>95.69</v>
      </c>
      <c r="P1081" s="8">
        <v>3.6246134220852002</v>
      </c>
      <c r="Q1081" s="40">
        <f t="shared" si="17"/>
        <v>2.9056317328102672E-5</v>
      </c>
      <c r="R1081" s="40">
        <v>4.5077876048414084E-6</v>
      </c>
    </row>
    <row r="1082" spans="2:18" ht="15" x14ac:dyDescent="0.25">
      <c r="B1082" s="42" t="s">
        <v>5120</v>
      </c>
      <c r="C1082" s="3" t="s">
        <v>3408</v>
      </c>
      <c r="D1082" s="3" t="s">
        <v>5163</v>
      </c>
      <c r="E1082" s="3">
        <v>550274179</v>
      </c>
      <c r="F1082" s="3" t="s">
        <v>996</v>
      </c>
      <c r="G1082" s="3" t="s">
        <v>4983</v>
      </c>
      <c r="H1082" s="3" t="s">
        <v>313</v>
      </c>
      <c r="I1082" s="8">
        <v>9.1799999999999979</v>
      </c>
      <c r="J1082" s="3" t="s">
        <v>2265</v>
      </c>
      <c r="K1082" s="3" t="s">
        <v>74</v>
      </c>
      <c r="L1082" s="40">
        <v>2.1770000000000001E-2</v>
      </c>
      <c r="M1082" s="40">
        <v>3.3299999999999989E-2</v>
      </c>
      <c r="N1082" s="8">
        <v>4435.8660938352004</v>
      </c>
      <c r="O1082" s="8">
        <v>99.64</v>
      </c>
      <c r="P1082" s="8">
        <v>4.4198968526236015</v>
      </c>
      <c r="Q1082" s="40">
        <f t="shared" si="17"/>
        <v>3.5431620024579503E-5</v>
      </c>
      <c r="R1082" s="40">
        <v>5.4968499883422582E-6</v>
      </c>
    </row>
    <row r="1083" spans="2:18" ht="15" x14ac:dyDescent="0.25">
      <c r="B1083" s="42" t="s">
        <v>5120</v>
      </c>
      <c r="C1083" s="3" t="s">
        <v>3408</v>
      </c>
      <c r="D1083" s="3" t="s">
        <v>5164</v>
      </c>
      <c r="E1083" s="3">
        <v>550274179</v>
      </c>
      <c r="F1083" s="3" t="s">
        <v>996</v>
      </c>
      <c r="G1083" s="3" t="s">
        <v>5165</v>
      </c>
      <c r="H1083" s="3" t="s">
        <v>313</v>
      </c>
      <c r="I1083" s="8">
        <v>9.09</v>
      </c>
      <c r="J1083" s="3" t="s">
        <v>2265</v>
      </c>
      <c r="K1083" s="3" t="s">
        <v>74</v>
      </c>
      <c r="L1083" s="40">
        <v>2.3859999999999999E-2</v>
      </c>
      <c r="M1083" s="40">
        <v>3.4200000000000001E-2</v>
      </c>
      <c r="N1083" s="8">
        <v>5954.9768167112006</v>
      </c>
      <c r="O1083" s="8">
        <v>100.86</v>
      </c>
      <c r="P1083" s="8">
        <v>6.0061895642304002</v>
      </c>
      <c r="Q1083" s="40">
        <f t="shared" si="17"/>
        <v>4.8147962165471176E-5</v>
      </c>
      <c r="R1083" s="40">
        <v>7.4696591655807214E-6</v>
      </c>
    </row>
    <row r="1084" spans="2:18" ht="15" x14ac:dyDescent="0.25">
      <c r="B1084" s="42" t="s">
        <v>5120</v>
      </c>
      <c r="C1084" s="3" t="s">
        <v>3408</v>
      </c>
      <c r="D1084" s="3" t="s">
        <v>5166</v>
      </c>
      <c r="E1084" s="3">
        <v>550274179</v>
      </c>
      <c r="F1084" s="3" t="s">
        <v>996</v>
      </c>
      <c r="G1084" s="3" t="s">
        <v>5165</v>
      </c>
      <c r="H1084" s="3" t="s">
        <v>313</v>
      </c>
      <c r="I1084" s="8">
        <v>19.73</v>
      </c>
      <c r="J1084" s="3" t="s">
        <v>2265</v>
      </c>
      <c r="K1084" s="3" t="s">
        <v>74</v>
      </c>
      <c r="L1084" s="40">
        <v>2.894E-2</v>
      </c>
      <c r="M1084" s="40">
        <v>3.56E-2</v>
      </c>
      <c r="N1084" s="8">
        <v>5080.1935692860006</v>
      </c>
      <c r="O1084" s="8">
        <v>97.76</v>
      </c>
      <c r="P1084" s="8">
        <v>4.9663970856092003</v>
      </c>
      <c r="Q1084" s="40">
        <f t="shared" si="17"/>
        <v>3.9812579409863802E-5</v>
      </c>
      <c r="R1084" s="40">
        <v>6.1765106002257169E-6</v>
      </c>
    </row>
    <row r="1085" spans="2:18" ht="15" x14ac:dyDescent="0.25">
      <c r="B1085" s="42" t="s">
        <v>5120</v>
      </c>
      <c r="C1085" s="3" t="s">
        <v>3408</v>
      </c>
      <c r="D1085" s="3" t="s">
        <v>5167</v>
      </c>
      <c r="E1085" s="3">
        <v>550274179</v>
      </c>
      <c r="F1085" s="3" t="s">
        <v>996</v>
      </c>
      <c r="G1085" s="3" t="s">
        <v>4260</v>
      </c>
      <c r="H1085" s="3" t="s">
        <v>313</v>
      </c>
      <c r="I1085" s="8">
        <v>9.0300000000000011</v>
      </c>
      <c r="J1085" s="3" t="s">
        <v>2265</v>
      </c>
      <c r="K1085" s="3" t="s">
        <v>74</v>
      </c>
      <c r="L1085" s="40">
        <v>2.3570000000000001E-2</v>
      </c>
      <c r="M1085" s="40">
        <v>3.6900000000000002E-2</v>
      </c>
      <c r="N1085" s="8">
        <v>6925.1603537964002</v>
      </c>
      <c r="O1085" s="8">
        <v>98.09</v>
      </c>
      <c r="P1085" s="8">
        <v>6.7928896748648002</v>
      </c>
      <c r="Q1085" s="40">
        <f t="shared" si="17"/>
        <v>5.4454457616093962E-5</v>
      </c>
      <c r="R1085" s="40">
        <v>8.4480468153745524E-6</v>
      </c>
    </row>
    <row r="1086" spans="2:18" ht="15" x14ac:dyDescent="0.25">
      <c r="B1086" s="42" t="s">
        <v>5120</v>
      </c>
      <c r="C1086" s="3" t="s">
        <v>3408</v>
      </c>
      <c r="D1086" s="3" t="s">
        <v>5168</v>
      </c>
      <c r="E1086" s="3">
        <v>550274179</v>
      </c>
      <c r="F1086" s="3" t="s">
        <v>996</v>
      </c>
      <c r="G1086" s="3" t="s">
        <v>4260</v>
      </c>
      <c r="H1086" s="3" t="s">
        <v>313</v>
      </c>
      <c r="I1086" s="8">
        <v>19.73</v>
      </c>
      <c r="J1086" s="3" t="s">
        <v>2265</v>
      </c>
      <c r="K1086" s="3" t="s">
        <v>74</v>
      </c>
      <c r="L1086" s="40">
        <v>2.8709999999999999E-2</v>
      </c>
      <c r="M1086" s="40">
        <v>3.8100000000000002E-2</v>
      </c>
      <c r="N1086" s="8">
        <v>5904.4998278084004</v>
      </c>
      <c r="O1086" s="8">
        <v>92.67</v>
      </c>
      <c r="P1086" s="8">
        <v>5.4716999300347995</v>
      </c>
      <c r="Q1086" s="40">
        <f t="shared" si="17"/>
        <v>4.3863284432629119E-5</v>
      </c>
      <c r="R1086" s="40">
        <v>6.804935657892261E-6</v>
      </c>
    </row>
    <row r="1087" spans="2:18" ht="15" x14ac:dyDescent="0.25">
      <c r="B1087" s="42" t="s">
        <v>5120</v>
      </c>
      <c r="C1087" s="3" t="s">
        <v>3408</v>
      </c>
      <c r="D1087" s="3" t="s">
        <v>5169</v>
      </c>
      <c r="E1087" s="3">
        <v>550274179</v>
      </c>
      <c r="F1087" s="3" t="s">
        <v>996</v>
      </c>
      <c r="G1087" s="3" t="s">
        <v>5170</v>
      </c>
      <c r="H1087" s="3" t="s">
        <v>313</v>
      </c>
      <c r="I1087" s="8">
        <v>8.99</v>
      </c>
      <c r="J1087" s="3" t="s">
        <v>2265</v>
      </c>
      <c r="K1087" s="3" t="s">
        <v>74</v>
      </c>
      <c r="L1087" s="40">
        <v>2.4039999999999999E-2</v>
      </c>
      <c r="M1087" s="40">
        <v>3.7500000000000006E-2</v>
      </c>
      <c r="N1087" s="8">
        <v>6581.2716794260004</v>
      </c>
      <c r="O1087" s="8">
        <v>97.99</v>
      </c>
      <c r="P1087" s="8">
        <v>6.4489879472259997</v>
      </c>
      <c r="Q1087" s="40">
        <f t="shared" si="17"/>
        <v>5.1697607004917023E-5</v>
      </c>
      <c r="R1087" s="40">
        <v>8.0203499096333873E-6</v>
      </c>
    </row>
    <row r="1088" spans="2:18" ht="15" x14ac:dyDescent="0.25">
      <c r="B1088" s="42" t="s">
        <v>5120</v>
      </c>
      <c r="C1088" s="3" t="s">
        <v>3408</v>
      </c>
      <c r="D1088" s="3" t="s">
        <v>5171</v>
      </c>
      <c r="E1088" s="3">
        <v>550274179</v>
      </c>
      <c r="F1088" s="3" t="s">
        <v>996</v>
      </c>
      <c r="G1088" s="3" t="s">
        <v>5170</v>
      </c>
      <c r="H1088" s="3" t="s">
        <v>313</v>
      </c>
      <c r="I1088" s="8">
        <v>19.73</v>
      </c>
      <c r="J1088" s="3" t="s">
        <v>2265</v>
      </c>
      <c r="K1088" s="3" t="s">
        <v>74</v>
      </c>
      <c r="L1088" s="40">
        <v>2.9250000000000002E-2</v>
      </c>
      <c r="M1088" s="40">
        <v>3.8799999999999994E-2</v>
      </c>
      <c r="N1088" s="8">
        <v>5612.1094810000004</v>
      </c>
      <c r="O1088" s="8">
        <v>92.46</v>
      </c>
      <c r="P1088" s="8">
        <v>5.1889562669464002</v>
      </c>
      <c r="Q1088" s="40">
        <f t="shared" si="17"/>
        <v>4.1596700761347454E-5</v>
      </c>
      <c r="R1088" s="40">
        <v>6.453298605496172E-6</v>
      </c>
    </row>
    <row r="1089" spans="2:18" ht="15" x14ac:dyDescent="0.25">
      <c r="B1089" s="42" t="s">
        <v>5120</v>
      </c>
      <c r="C1089" s="3" t="s">
        <v>3408</v>
      </c>
      <c r="D1089" s="3" t="s">
        <v>5172</v>
      </c>
      <c r="E1089" s="3">
        <v>550274179</v>
      </c>
      <c r="F1089" s="3" t="s">
        <v>996</v>
      </c>
      <c r="G1089" s="3" t="s">
        <v>1069</v>
      </c>
      <c r="H1089" s="3" t="s">
        <v>313</v>
      </c>
      <c r="I1089" s="8">
        <v>19.729999999999997</v>
      </c>
      <c r="J1089" s="3" t="s">
        <v>2265</v>
      </c>
      <c r="K1089" s="3" t="s">
        <v>74</v>
      </c>
      <c r="L1089" s="40">
        <v>2.7019999999999999E-2</v>
      </c>
      <c r="M1089" s="40">
        <v>3.9800000000000002E-2</v>
      </c>
      <c r="N1089" s="8">
        <v>3314.7673533296002</v>
      </c>
      <c r="O1089" s="8">
        <v>87.08</v>
      </c>
      <c r="P1089" s="8">
        <v>2.8864991682976004</v>
      </c>
      <c r="Q1089" s="40">
        <f t="shared" si="17"/>
        <v>2.3139305088460839E-5</v>
      </c>
      <c r="R1089" s="40">
        <v>3.5898242535203812E-6</v>
      </c>
    </row>
    <row r="1090" spans="2:18" ht="15" x14ac:dyDescent="0.25">
      <c r="B1090" s="42" t="s">
        <v>5120</v>
      </c>
      <c r="C1090" s="3" t="s">
        <v>3408</v>
      </c>
      <c r="D1090" s="3" t="s">
        <v>5173</v>
      </c>
      <c r="E1090" s="3">
        <v>550274179</v>
      </c>
      <c r="F1090" s="3" t="s">
        <v>996</v>
      </c>
      <c r="G1090" s="3" t="s">
        <v>1069</v>
      </c>
      <c r="H1090" s="3" t="s">
        <v>313</v>
      </c>
      <c r="I1090" s="8">
        <v>9.0500000000000007</v>
      </c>
      <c r="J1090" s="3" t="s">
        <v>2265</v>
      </c>
      <c r="K1090" s="3" t="s">
        <v>74</v>
      </c>
      <c r="L1090" s="40">
        <v>2.128E-2</v>
      </c>
      <c r="M1090" s="40">
        <v>3.8300000000000001E-2</v>
      </c>
      <c r="N1090" s="8">
        <v>3889.8300478088004</v>
      </c>
      <c r="O1090" s="8">
        <v>94.97</v>
      </c>
      <c r="P1090" s="8">
        <v>3.6941714240372003</v>
      </c>
      <c r="Q1090" s="40">
        <f t="shared" si="17"/>
        <v>2.9613921448065178E-5</v>
      </c>
      <c r="R1090" s="40">
        <v>4.5942941263662277E-6</v>
      </c>
    </row>
    <row r="1091" spans="2:18" ht="15" x14ac:dyDescent="0.25">
      <c r="B1091" s="42" t="s">
        <v>5120</v>
      </c>
      <c r="C1091" s="3" t="s">
        <v>3408</v>
      </c>
      <c r="D1091" s="3" t="s">
        <v>5174</v>
      </c>
      <c r="E1091" s="3">
        <v>550274179</v>
      </c>
      <c r="F1091" s="3" t="s">
        <v>996</v>
      </c>
      <c r="G1091" s="3" t="s">
        <v>3835</v>
      </c>
      <c r="H1091" s="3" t="s">
        <v>313</v>
      </c>
      <c r="I1091" s="8">
        <v>19.730000000000004</v>
      </c>
      <c r="J1091" s="3" t="s">
        <v>2265</v>
      </c>
      <c r="K1091" s="3" t="s">
        <v>74</v>
      </c>
      <c r="L1091" s="40">
        <v>2.8549999999999999E-2</v>
      </c>
      <c r="M1091" s="40">
        <v>3.9400000000000004E-2</v>
      </c>
      <c r="N1091" s="8">
        <v>4694.0145339064002</v>
      </c>
      <c r="O1091" s="8">
        <v>90.5</v>
      </c>
      <c r="P1091" s="8">
        <v>4.2480830481224006</v>
      </c>
      <c r="Q1091" s="40">
        <f t="shared" si="17"/>
        <v>3.40542934400348E-5</v>
      </c>
      <c r="R1091" s="40">
        <v>5.2831719906964855E-6</v>
      </c>
    </row>
    <row r="1092" spans="2:18" ht="15" x14ac:dyDescent="0.25">
      <c r="B1092" s="42" t="s">
        <v>5120</v>
      </c>
      <c r="C1092" s="3" t="s">
        <v>3408</v>
      </c>
      <c r="D1092" s="3" t="s">
        <v>5175</v>
      </c>
      <c r="E1092" s="3">
        <v>550274179</v>
      </c>
      <c r="F1092" s="3" t="s">
        <v>996</v>
      </c>
      <c r="G1092" s="3" t="s">
        <v>3835</v>
      </c>
      <c r="H1092" s="3" t="s">
        <v>313</v>
      </c>
      <c r="I1092" s="8">
        <v>9.009999999999998</v>
      </c>
      <c r="J1092" s="3" t="s">
        <v>2265</v>
      </c>
      <c r="K1092" s="3" t="s">
        <v>74</v>
      </c>
      <c r="L1092" s="40">
        <v>2.2960000000000001E-2</v>
      </c>
      <c r="M1092" s="40">
        <v>3.7999999999999992E-2</v>
      </c>
      <c r="N1092" s="8">
        <v>5508.2595878440006</v>
      </c>
      <c r="O1092" s="8">
        <v>96.94</v>
      </c>
      <c r="P1092" s="8">
        <v>5.3397065534636017</v>
      </c>
      <c r="Q1092" s="40">
        <f t="shared" si="17"/>
        <v>4.2805173956214756E-5</v>
      </c>
      <c r="R1092" s="40">
        <v>6.6407807432733902E-6</v>
      </c>
    </row>
    <row r="1093" spans="2:18" ht="15" x14ac:dyDescent="0.25">
      <c r="B1093" s="42" t="s">
        <v>5120</v>
      </c>
      <c r="C1093" s="3" t="s">
        <v>3408</v>
      </c>
      <c r="D1093" s="3" t="s">
        <v>5176</v>
      </c>
      <c r="E1093" s="3">
        <v>550274179</v>
      </c>
      <c r="F1093" s="3" t="s">
        <v>996</v>
      </c>
      <c r="G1093" s="3" t="s">
        <v>3851</v>
      </c>
      <c r="H1093" s="3" t="s">
        <v>313</v>
      </c>
      <c r="I1093" s="8">
        <v>19.73</v>
      </c>
      <c r="J1093" s="3" t="s">
        <v>2265</v>
      </c>
      <c r="K1093" s="3" t="s">
        <v>74</v>
      </c>
      <c r="L1093" s="40">
        <v>2.896E-2</v>
      </c>
      <c r="M1093" s="40">
        <v>3.9900000000000005E-2</v>
      </c>
      <c r="N1093" s="8">
        <v>11930.3743575308</v>
      </c>
      <c r="O1093" s="8">
        <v>90.38</v>
      </c>
      <c r="P1093" s="8">
        <v>10.782672100908801</v>
      </c>
      <c r="Q1093" s="40">
        <f t="shared" si="17"/>
        <v>8.6438112351480754E-5</v>
      </c>
      <c r="R1093" s="40">
        <v>1.3409980591967092E-5</v>
      </c>
    </row>
    <row r="1094" spans="2:18" ht="15" x14ac:dyDescent="0.25">
      <c r="B1094" s="42" t="s">
        <v>5120</v>
      </c>
      <c r="C1094" s="3" t="s">
        <v>3408</v>
      </c>
      <c r="D1094" s="3" t="s">
        <v>5177</v>
      </c>
      <c r="E1094" s="3">
        <v>550274179</v>
      </c>
      <c r="F1094" s="3" t="s">
        <v>996</v>
      </c>
      <c r="G1094" s="3" t="s">
        <v>3851</v>
      </c>
      <c r="H1094" s="3" t="s">
        <v>313</v>
      </c>
      <c r="I1094" s="8">
        <v>9</v>
      </c>
      <c r="J1094" s="3" t="s">
        <v>2265</v>
      </c>
      <c r="K1094" s="3" t="s">
        <v>74</v>
      </c>
      <c r="L1094" s="40">
        <v>2.3050000000000001E-2</v>
      </c>
      <c r="M1094" s="40">
        <v>3.8100000000000002E-2</v>
      </c>
      <c r="N1094" s="8">
        <v>13993.477175625201</v>
      </c>
      <c r="O1094" s="8">
        <v>96.9</v>
      </c>
      <c r="P1094" s="8">
        <v>13.559679180377602</v>
      </c>
      <c r="Q1094" s="40">
        <f t="shared" si="17"/>
        <v>1.0869968607732467E-4</v>
      </c>
      <c r="R1094" s="40">
        <v>1.6863633887822499E-5</v>
      </c>
    </row>
    <row r="1095" spans="2:18" ht="15" x14ac:dyDescent="0.25">
      <c r="B1095" s="42" t="s">
        <v>5120</v>
      </c>
      <c r="C1095" s="3" t="s">
        <v>3408</v>
      </c>
      <c r="D1095" s="3" t="s">
        <v>5178</v>
      </c>
      <c r="E1095" s="3">
        <v>550274179</v>
      </c>
      <c r="F1095" s="3" t="s">
        <v>996</v>
      </c>
      <c r="G1095" s="3" t="s">
        <v>3844</v>
      </c>
      <c r="H1095" s="3" t="s">
        <v>313</v>
      </c>
      <c r="I1095" s="8">
        <v>19.73</v>
      </c>
      <c r="J1095" s="3" t="s">
        <v>2265</v>
      </c>
      <c r="K1095" s="3" t="s">
        <v>74</v>
      </c>
      <c r="L1095" s="40">
        <v>2.8879999999999999E-2</v>
      </c>
      <c r="M1095" s="40">
        <v>4.1400000000000006E-2</v>
      </c>
      <c r="N1095" s="8">
        <v>8908.4156923432001</v>
      </c>
      <c r="O1095" s="8">
        <v>86.89</v>
      </c>
      <c r="P1095" s="8">
        <v>7.7405222581132005</v>
      </c>
      <c r="Q1095" s="40">
        <f t="shared" si="17"/>
        <v>6.2051050643516676E-5</v>
      </c>
      <c r="R1095" s="40">
        <v>9.6265797829685161E-6</v>
      </c>
    </row>
    <row r="1096" spans="2:18" ht="15" x14ac:dyDescent="0.25">
      <c r="B1096" s="42" t="s">
        <v>5120</v>
      </c>
      <c r="C1096" s="3" t="s">
        <v>3408</v>
      </c>
      <c r="D1096" s="3" t="s">
        <v>5179</v>
      </c>
      <c r="E1096" s="3">
        <v>550274179</v>
      </c>
      <c r="F1096" s="3" t="s">
        <v>996</v>
      </c>
      <c r="G1096" s="3" t="s">
        <v>3844</v>
      </c>
      <c r="H1096" s="3" t="s">
        <v>313</v>
      </c>
      <c r="I1096" s="8">
        <v>8.94</v>
      </c>
      <c r="J1096" s="3" t="s">
        <v>2265</v>
      </c>
      <c r="K1096" s="3" t="s">
        <v>74</v>
      </c>
      <c r="L1096" s="40">
        <v>2.3359999999999999E-2</v>
      </c>
      <c r="M1096" s="40">
        <v>4.0200000000000007E-2</v>
      </c>
      <c r="N1096" s="8">
        <v>10462.977181959201</v>
      </c>
      <c r="O1096" s="8">
        <v>94.64</v>
      </c>
      <c r="P1096" s="8">
        <v>9.9021613340075998</v>
      </c>
      <c r="Q1096" s="40">
        <f t="shared" si="17"/>
        <v>7.9379594028394603E-5</v>
      </c>
      <c r="R1096" s="40">
        <v>1.2314924358719678E-5</v>
      </c>
    </row>
    <row r="1097" spans="2:18" ht="15" x14ac:dyDescent="0.25">
      <c r="B1097" s="42" t="s">
        <v>5120</v>
      </c>
      <c r="C1097" s="3" t="s">
        <v>3408</v>
      </c>
      <c r="D1097" s="3" t="s">
        <v>5180</v>
      </c>
      <c r="E1097" s="3">
        <v>550274179</v>
      </c>
      <c r="F1097" s="3" t="s">
        <v>996</v>
      </c>
      <c r="G1097" s="3" t="s">
        <v>4994</v>
      </c>
      <c r="H1097" s="3" t="s">
        <v>313</v>
      </c>
      <c r="I1097" s="8">
        <v>19.73</v>
      </c>
      <c r="J1097" s="3" t="s">
        <v>2265</v>
      </c>
      <c r="K1097" s="3" t="s">
        <v>74</v>
      </c>
      <c r="L1097" s="40">
        <v>2.9870000000000001E-2</v>
      </c>
      <c r="M1097" s="40">
        <v>4.1499999999999995E-2</v>
      </c>
      <c r="N1097" s="8">
        <v>10515.819996166401</v>
      </c>
      <c r="O1097" s="8">
        <v>88.17</v>
      </c>
      <c r="P1097" s="8">
        <v>9.271798308765602</v>
      </c>
      <c r="Q1097" s="40">
        <f t="shared" si="17"/>
        <v>7.4326357735185366E-5</v>
      </c>
      <c r="R1097" s="40">
        <v>1.1530966926342931E-5</v>
      </c>
    </row>
    <row r="1098" spans="2:18" ht="15" x14ac:dyDescent="0.25">
      <c r="B1098" s="42" t="s">
        <v>5120</v>
      </c>
      <c r="C1098" s="3" t="s">
        <v>3408</v>
      </c>
      <c r="D1098" s="3" t="s">
        <v>5181</v>
      </c>
      <c r="E1098" s="3">
        <v>550274179</v>
      </c>
      <c r="F1098" s="3" t="s">
        <v>996</v>
      </c>
      <c r="G1098" s="3" t="s">
        <v>4994</v>
      </c>
      <c r="H1098" s="3" t="s">
        <v>313</v>
      </c>
      <c r="I1098" s="8">
        <v>8.99</v>
      </c>
      <c r="J1098" s="3" t="s">
        <v>2265</v>
      </c>
      <c r="K1098" s="3" t="s">
        <v>74</v>
      </c>
      <c r="L1098" s="40">
        <v>2.1909999999999999E-2</v>
      </c>
      <c r="M1098" s="40">
        <v>3.9899999999999991E-2</v>
      </c>
      <c r="N1098" s="8">
        <v>12302.20403047</v>
      </c>
      <c r="O1098" s="8">
        <v>93.26</v>
      </c>
      <c r="P1098" s="8">
        <v>11.473035270282402</v>
      </c>
      <c r="Q1098" s="40">
        <f t="shared" si="17"/>
        <v>9.197233324210861E-5</v>
      </c>
      <c r="R1098" s="40">
        <v>1.4268557818100919E-5</v>
      </c>
    </row>
    <row r="1099" spans="2:18" ht="15" x14ac:dyDescent="0.25">
      <c r="B1099" s="42" t="s">
        <v>5120</v>
      </c>
      <c r="C1099" s="3" t="s">
        <v>3408</v>
      </c>
      <c r="D1099" s="3" t="s">
        <v>5182</v>
      </c>
      <c r="E1099" s="3">
        <v>550274179</v>
      </c>
      <c r="F1099" s="3" t="s">
        <v>996</v>
      </c>
      <c r="G1099" s="3" t="s">
        <v>2755</v>
      </c>
      <c r="H1099" s="3" t="s">
        <v>313</v>
      </c>
      <c r="I1099" s="8">
        <v>9.02</v>
      </c>
      <c r="J1099" s="3" t="s">
        <v>2265</v>
      </c>
      <c r="K1099" s="3" t="s">
        <v>74</v>
      </c>
      <c r="L1099" s="40">
        <v>2.1149999999999999E-2</v>
      </c>
      <c r="M1099" s="40">
        <v>3.9700000000000006E-2</v>
      </c>
      <c r="N1099" s="8">
        <v>23413.368316485201</v>
      </c>
      <c r="O1099" s="8">
        <v>92.71</v>
      </c>
      <c r="P1099" s="8">
        <v>21.706533765162799</v>
      </c>
      <c r="Q1099" s="40">
        <f t="shared" si="17"/>
        <v>1.7400805540550694E-4</v>
      </c>
      <c r="R1099" s="40">
        <v>2.699555303041979E-5</v>
      </c>
    </row>
    <row r="1100" spans="2:18" ht="15" x14ac:dyDescent="0.25">
      <c r="B1100" s="42" t="s">
        <v>5120</v>
      </c>
      <c r="C1100" s="3" t="s">
        <v>3408</v>
      </c>
      <c r="D1100" s="3" t="s">
        <v>5183</v>
      </c>
      <c r="E1100" s="3">
        <v>550274179</v>
      </c>
      <c r="F1100" s="3" t="s">
        <v>996</v>
      </c>
      <c r="G1100" s="3" t="s">
        <v>2755</v>
      </c>
      <c r="H1100" s="3" t="s">
        <v>313</v>
      </c>
      <c r="I1100" s="8">
        <v>19.729999999999997</v>
      </c>
      <c r="J1100" s="3" t="s">
        <v>2265</v>
      </c>
      <c r="K1100" s="3" t="s">
        <v>74</v>
      </c>
      <c r="L1100" s="40">
        <v>2.9590000000000002E-2</v>
      </c>
      <c r="M1100" s="40">
        <v>4.2499999999999989E-2</v>
      </c>
      <c r="N1100" s="8">
        <v>20016.695842786801</v>
      </c>
      <c r="O1100" s="8">
        <v>86.06</v>
      </c>
      <c r="P1100" s="8">
        <v>17.226368380474405</v>
      </c>
      <c r="Q1100" s="40">
        <f t="shared" si="17"/>
        <v>1.3809329928097719E-4</v>
      </c>
      <c r="R1100" s="40">
        <v>2.1423749464918574E-5</v>
      </c>
    </row>
    <row r="1101" spans="2:18" ht="15" x14ac:dyDescent="0.25">
      <c r="B1101" s="42" t="s">
        <v>5120</v>
      </c>
      <c r="C1101" s="3" t="s">
        <v>3408</v>
      </c>
      <c r="D1101" s="3" t="s">
        <v>5184</v>
      </c>
      <c r="E1101" s="3">
        <v>550274179</v>
      </c>
      <c r="F1101" s="3" t="s">
        <v>996</v>
      </c>
      <c r="G1101" s="3" t="s">
        <v>358</v>
      </c>
      <c r="H1101" s="3" t="s">
        <v>313</v>
      </c>
      <c r="I1101" s="8">
        <v>9.08</v>
      </c>
      <c r="J1101" s="3" t="s">
        <v>2265</v>
      </c>
      <c r="K1101" s="3" t="s">
        <v>74</v>
      </c>
      <c r="L1101" s="40">
        <v>2.111E-2</v>
      </c>
      <c r="M1101" s="40">
        <v>3.7399999999999996E-2</v>
      </c>
      <c r="N1101" s="8">
        <v>28101.503785653204</v>
      </c>
      <c r="O1101" s="8">
        <v>94.1</v>
      </c>
      <c r="P1101" s="8">
        <v>26.443514883056004</v>
      </c>
      <c r="Q1101" s="40">
        <f t="shared" si="17"/>
        <v>2.1198154678532785E-4</v>
      </c>
      <c r="R1101" s="40">
        <v>3.2886748112769416E-5</v>
      </c>
    </row>
    <row r="1102" spans="2:18" ht="15" x14ac:dyDescent="0.25">
      <c r="B1102" s="42" t="s">
        <v>5120</v>
      </c>
      <c r="C1102" s="3" t="s">
        <v>3408</v>
      </c>
      <c r="D1102" s="3" t="s">
        <v>5185</v>
      </c>
      <c r="E1102" s="3">
        <v>550274179</v>
      </c>
      <c r="F1102" s="3" t="s">
        <v>996</v>
      </c>
      <c r="G1102" s="3" t="s">
        <v>358</v>
      </c>
      <c r="H1102" s="3" t="s">
        <v>313</v>
      </c>
      <c r="I1102" s="8">
        <v>19.73</v>
      </c>
      <c r="J1102" s="3" t="s">
        <v>2265</v>
      </c>
      <c r="K1102" s="3" t="s">
        <v>74</v>
      </c>
      <c r="L1102" s="40">
        <v>2.8420000000000001E-2</v>
      </c>
      <c r="M1102" s="40">
        <v>3.9800000000000002E-2</v>
      </c>
      <c r="N1102" s="8">
        <v>23950.000596932801</v>
      </c>
      <c r="O1102" s="8">
        <v>88</v>
      </c>
      <c r="P1102" s="8">
        <v>21.076000410686799</v>
      </c>
      <c r="Q1102" s="40">
        <f t="shared" ref="Q1102:Q1165" si="18">P1102/$P$10</f>
        <v>1.6895345368661029E-4</v>
      </c>
      <c r="R1102" s="40">
        <v>2.6211383766346704E-5</v>
      </c>
    </row>
    <row r="1103" spans="2:18" ht="15" x14ac:dyDescent="0.25">
      <c r="B1103" s="42" t="s">
        <v>5120</v>
      </c>
      <c r="C1103" s="3" t="s">
        <v>3408</v>
      </c>
      <c r="D1103" s="3" t="s">
        <v>5186</v>
      </c>
      <c r="E1103" s="3">
        <v>550274179</v>
      </c>
      <c r="F1103" s="3" t="s">
        <v>996</v>
      </c>
      <c r="G1103" s="3" t="s">
        <v>5001</v>
      </c>
      <c r="H1103" s="3" t="s">
        <v>313</v>
      </c>
      <c r="I1103" s="8">
        <v>9.06</v>
      </c>
      <c r="J1103" s="3" t="s">
        <v>2265</v>
      </c>
      <c r="K1103" s="3" t="s">
        <v>74</v>
      </c>
      <c r="L1103" s="40">
        <v>2.0379999999999999E-2</v>
      </c>
      <c r="M1103" s="40">
        <v>3.9099999999999996E-2</v>
      </c>
      <c r="N1103" s="8">
        <v>25133.348464203602</v>
      </c>
      <c r="O1103" s="8">
        <v>91.67</v>
      </c>
      <c r="P1103" s="8">
        <v>23.039740476230804</v>
      </c>
      <c r="Q1103" s="40">
        <f t="shared" si="18"/>
        <v>1.8469556128536499E-4</v>
      </c>
      <c r="R1103" s="40">
        <v>2.8653609211039008E-5</v>
      </c>
    </row>
    <row r="1104" spans="2:18" ht="15" x14ac:dyDescent="0.25">
      <c r="B1104" s="42" t="s">
        <v>5120</v>
      </c>
      <c r="C1104" s="3" t="s">
        <v>3408</v>
      </c>
      <c r="D1104" s="3" t="s">
        <v>5187</v>
      </c>
      <c r="E1104" s="3">
        <v>550274179</v>
      </c>
      <c r="F1104" s="3" t="s">
        <v>996</v>
      </c>
      <c r="G1104" s="3" t="s">
        <v>5001</v>
      </c>
      <c r="H1104" s="3" t="s">
        <v>313</v>
      </c>
      <c r="I1104" s="8">
        <v>19.729999999999997</v>
      </c>
      <c r="J1104" s="3" t="s">
        <v>2265</v>
      </c>
      <c r="K1104" s="3" t="s">
        <v>74</v>
      </c>
      <c r="L1104" s="40">
        <v>2.8410000000000001E-2</v>
      </c>
      <c r="M1104" s="40">
        <v>4.1099999999999998E-2</v>
      </c>
      <c r="N1104" s="8">
        <v>21429.011727806799</v>
      </c>
      <c r="O1104" s="8">
        <v>85.58</v>
      </c>
      <c r="P1104" s="8">
        <v>18.338948112300805</v>
      </c>
      <c r="Q1104" s="40">
        <f t="shared" si="18"/>
        <v>1.4701217309626136E-4</v>
      </c>
      <c r="R1104" s="40">
        <v>2.2807420643192696E-5</v>
      </c>
    </row>
    <row r="1105" spans="2:18" ht="15" x14ac:dyDescent="0.25">
      <c r="B1105" s="42" t="s">
        <v>5120</v>
      </c>
      <c r="C1105" s="3" t="s">
        <v>3408</v>
      </c>
      <c r="D1105" s="3" t="s">
        <v>5188</v>
      </c>
      <c r="E1105" s="3">
        <v>550274179</v>
      </c>
      <c r="F1105" s="3" t="s">
        <v>996</v>
      </c>
      <c r="G1105" s="3" t="s">
        <v>5004</v>
      </c>
      <c r="H1105" s="3" t="s">
        <v>313</v>
      </c>
      <c r="I1105" s="8">
        <v>19.729999999999997</v>
      </c>
      <c r="J1105" s="3" t="s">
        <v>2265</v>
      </c>
      <c r="K1105" s="3" t="s">
        <v>74</v>
      </c>
      <c r="L1105" s="40">
        <v>2.759E-2</v>
      </c>
      <c r="M1105" s="40">
        <v>3.9800000000000002E-2</v>
      </c>
      <c r="N1105" s="8">
        <v>23182.652434260002</v>
      </c>
      <c r="O1105" s="8">
        <v>86.27</v>
      </c>
      <c r="P1105" s="8">
        <v>19.999674062420802</v>
      </c>
      <c r="Q1105" s="40">
        <f t="shared" si="18"/>
        <v>1.603252011581453E-4</v>
      </c>
      <c r="R1105" s="40">
        <v>2.4872799479836376E-5</v>
      </c>
    </row>
    <row r="1106" spans="2:18" ht="15" x14ac:dyDescent="0.25">
      <c r="B1106" s="42" t="s">
        <v>5120</v>
      </c>
      <c r="C1106" s="3" t="s">
        <v>3408</v>
      </c>
      <c r="D1106" s="3" t="s">
        <v>5189</v>
      </c>
      <c r="E1106" s="3">
        <v>550274179</v>
      </c>
      <c r="F1106" s="3" t="s">
        <v>996</v>
      </c>
      <c r="G1106" s="3" t="s">
        <v>5004</v>
      </c>
      <c r="H1106" s="3" t="s">
        <v>313</v>
      </c>
      <c r="I1106" s="8">
        <v>9.1199999999999992</v>
      </c>
      <c r="J1106" s="3" t="s">
        <v>2265</v>
      </c>
      <c r="K1106" s="3" t="s">
        <v>74</v>
      </c>
      <c r="L1106" s="40">
        <v>1.9380000000000001E-2</v>
      </c>
      <c r="M1106" s="40">
        <v>3.7900000000000003E-2</v>
      </c>
      <c r="N1106" s="8">
        <v>27210.659287392802</v>
      </c>
      <c r="O1106" s="8">
        <v>91.65</v>
      </c>
      <c r="P1106" s="8">
        <v>24.938569185000805</v>
      </c>
      <c r="Q1106" s="40">
        <f t="shared" si="18"/>
        <v>1.9991731408734855E-4</v>
      </c>
      <c r="R1106" s="40">
        <v>3.1015106982071992E-5</v>
      </c>
    </row>
    <row r="1107" spans="2:18" ht="15" x14ac:dyDescent="0.25">
      <c r="B1107" s="42" t="s">
        <v>5120</v>
      </c>
      <c r="C1107" s="3" t="s">
        <v>3408</v>
      </c>
      <c r="D1107" s="3" t="s">
        <v>5190</v>
      </c>
      <c r="E1107" s="3">
        <v>550274179</v>
      </c>
      <c r="F1107" s="3" t="s">
        <v>996</v>
      </c>
      <c r="G1107" s="3" t="s">
        <v>5007</v>
      </c>
      <c r="H1107" s="3" t="s">
        <v>313</v>
      </c>
      <c r="I1107" s="8">
        <v>19.73</v>
      </c>
      <c r="J1107" s="3" t="s">
        <v>2265</v>
      </c>
      <c r="K1107" s="3" t="s">
        <v>74</v>
      </c>
      <c r="L1107" s="40">
        <v>2.767E-2</v>
      </c>
      <c r="M1107" s="40">
        <v>4.3700000000000003E-2</v>
      </c>
      <c r="N1107" s="8">
        <v>23266.264985810001</v>
      </c>
      <c r="O1107" s="8">
        <v>79.81</v>
      </c>
      <c r="P1107" s="8">
        <v>18.568805980907999</v>
      </c>
      <c r="Q1107" s="40">
        <f t="shared" si="18"/>
        <v>1.4885480357649882E-4</v>
      </c>
      <c r="R1107" s="40">
        <v>2.3093285735637974E-5</v>
      </c>
    </row>
    <row r="1108" spans="2:18" ht="15" x14ac:dyDescent="0.25">
      <c r="B1108" s="42" t="s">
        <v>5120</v>
      </c>
      <c r="C1108" s="3" t="s">
        <v>3408</v>
      </c>
      <c r="D1108" s="3" t="s">
        <v>5191</v>
      </c>
      <c r="E1108" s="3">
        <v>550274179</v>
      </c>
      <c r="F1108" s="3" t="s">
        <v>996</v>
      </c>
      <c r="G1108" s="3" t="s">
        <v>5007</v>
      </c>
      <c r="H1108" s="3" t="s">
        <v>313</v>
      </c>
      <c r="I1108" s="8">
        <v>9.0699999999999985</v>
      </c>
      <c r="J1108" s="3" t="s">
        <v>2265</v>
      </c>
      <c r="K1108" s="3" t="s">
        <v>74</v>
      </c>
      <c r="L1108" s="40">
        <v>1.8319999999999999E-2</v>
      </c>
      <c r="M1108" s="40">
        <v>4.0900000000000006E-2</v>
      </c>
      <c r="N1108" s="8">
        <v>27292.499459792005</v>
      </c>
      <c r="O1108" s="8">
        <v>87.88</v>
      </c>
      <c r="P1108" s="8">
        <v>23.984648428480003</v>
      </c>
      <c r="Q1108" s="40">
        <f t="shared" si="18"/>
        <v>1.9227031260618462E-4</v>
      </c>
      <c r="R1108" s="40">
        <v>2.9828753663385765E-5</v>
      </c>
    </row>
    <row r="1109" spans="2:18" ht="15" x14ac:dyDescent="0.25">
      <c r="B1109" s="42" t="s">
        <v>5120</v>
      </c>
      <c r="C1109" s="3" t="s">
        <v>3408</v>
      </c>
      <c r="D1109" s="3" t="s">
        <v>5192</v>
      </c>
      <c r="E1109" s="3">
        <v>550274179</v>
      </c>
      <c r="F1109" s="3" t="s">
        <v>996</v>
      </c>
      <c r="G1109" s="3" t="s">
        <v>1200</v>
      </c>
      <c r="H1109" s="3" t="s">
        <v>313</v>
      </c>
      <c r="I1109" s="8">
        <v>9.1300000000000008</v>
      </c>
      <c r="J1109" s="3" t="s">
        <v>2265</v>
      </c>
      <c r="K1109" s="3" t="s">
        <v>74</v>
      </c>
      <c r="L1109" s="40">
        <v>1.593E-2</v>
      </c>
      <c r="M1109" s="40">
        <v>4.1299999999999996E-2</v>
      </c>
      <c r="N1109" s="8">
        <v>21954.418834175201</v>
      </c>
      <c r="O1109" s="8">
        <v>85.37</v>
      </c>
      <c r="P1109" s="8">
        <v>18.742487357907603</v>
      </c>
      <c r="Q1109" s="40">
        <f t="shared" si="18"/>
        <v>1.5024710135185139E-4</v>
      </c>
      <c r="R1109" s="40">
        <v>2.3309286358948635E-5</v>
      </c>
    </row>
    <row r="1110" spans="2:18" ht="15" x14ac:dyDescent="0.25">
      <c r="B1110" s="42" t="s">
        <v>5120</v>
      </c>
      <c r="C1110" s="3" t="s">
        <v>3408</v>
      </c>
      <c r="D1110" s="3" t="s">
        <v>5193</v>
      </c>
      <c r="E1110" s="3">
        <v>550274179</v>
      </c>
      <c r="F1110" s="3" t="s">
        <v>996</v>
      </c>
      <c r="G1110" s="3" t="s">
        <v>1200</v>
      </c>
      <c r="H1110" s="3" t="s">
        <v>313</v>
      </c>
      <c r="I1110" s="8">
        <v>19.73</v>
      </c>
      <c r="J1110" s="3" t="s">
        <v>2265</v>
      </c>
      <c r="K1110" s="3" t="s">
        <v>74</v>
      </c>
      <c r="L1110" s="40">
        <v>2.46E-2</v>
      </c>
      <c r="M1110" s="40">
        <v>4.4600000000000001E-2</v>
      </c>
      <c r="N1110" s="8">
        <v>18656.579659726001</v>
      </c>
      <c r="O1110" s="8">
        <v>73.94</v>
      </c>
      <c r="P1110" s="8">
        <v>13.794674942776002</v>
      </c>
      <c r="Q1110" s="40">
        <f t="shared" si="18"/>
        <v>1.1058350392156783E-4</v>
      </c>
      <c r="R1110" s="40">
        <v>1.7155888774502349E-5</v>
      </c>
    </row>
    <row r="1111" spans="2:18" ht="15" x14ac:dyDescent="0.25">
      <c r="B1111" s="42" t="s">
        <v>5120</v>
      </c>
      <c r="C1111" s="3" t="s">
        <v>3408</v>
      </c>
      <c r="D1111" s="3" t="s">
        <v>5194</v>
      </c>
      <c r="E1111" s="3">
        <v>550274179</v>
      </c>
      <c r="F1111" s="3" t="s">
        <v>996</v>
      </c>
      <c r="G1111" s="3" t="s">
        <v>5195</v>
      </c>
      <c r="H1111" s="3" t="s">
        <v>313</v>
      </c>
      <c r="I1111" s="8">
        <v>0.47</v>
      </c>
      <c r="J1111" s="3" t="s">
        <v>2265</v>
      </c>
      <c r="K1111" s="3" t="s">
        <v>74</v>
      </c>
      <c r="L1111" s="40">
        <v>2.894E-2</v>
      </c>
      <c r="M1111" s="40">
        <v>3.1E-2</v>
      </c>
      <c r="N1111" s="8">
        <v>201326.16952837762</v>
      </c>
      <c r="O1111" s="8">
        <v>101.36</v>
      </c>
      <c r="P1111" s="8">
        <v>204.06420527910723</v>
      </c>
      <c r="Q1111" s="40">
        <f t="shared" si="18"/>
        <v>1.6358583974137944E-3</v>
      </c>
      <c r="R1111" s="40">
        <v>2.5378653887447579E-4</v>
      </c>
    </row>
    <row r="1112" spans="2:18" ht="15" x14ac:dyDescent="0.25">
      <c r="B1112" s="42" t="s">
        <v>5120</v>
      </c>
      <c r="C1112" s="3" t="s">
        <v>3408</v>
      </c>
      <c r="D1112" s="3" t="s">
        <v>5196</v>
      </c>
      <c r="E1112" s="3">
        <v>550274179</v>
      </c>
      <c r="F1112" s="3" t="s">
        <v>996</v>
      </c>
      <c r="G1112" s="3" t="s">
        <v>3181</v>
      </c>
      <c r="H1112" s="3" t="s">
        <v>313</v>
      </c>
      <c r="I1112" s="8">
        <v>0</v>
      </c>
      <c r="J1112" s="3" t="s">
        <v>2265</v>
      </c>
      <c r="K1112" s="3" t="s">
        <v>74</v>
      </c>
      <c r="L1112" s="40">
        <v>0</v>
      </c>
      <c r="M1112" s="40">
        <v>0</v>
      </c>
      <c r="N1112" s="8">
        <v>0</v>
      </c>
      <c r="O1112" s="8">
        <v>100</v>
      </c>
      <c r="P1112" s="8">
        <v>0</v>
      </c>
      <c r="Q1112" s="40">
        <f t="shared" si="18"/>
        <v>0</v>
      </c>
      <c r="R1112" s="40">
        <v>0</v>
      </c>
    </row>
    <row r="1113" spans="2:18" ht="15" x14ac:dyDescent="0.25">
      <c r="B1113" s="42" t="s">
        <v>5120</v>
      </c>
      <c r="C1113" s="3" t="s">
        <v>3408</v>
      </c>
      <c r="D1113" s="3" t="s">
        <v>5197</v>
      </c>
      <c r="E1113" s="3">
        <v>550274179</v>
      </c>
      <c r="F1113" s="3" t="s">
        <v>996</v>
      </c>
      <c r="G1113" s="3" t="s">
        <v>3181</v>
      </c>
      <c r="H1113" s="3" t="s">
        <v>313</v>
      </c>
      <c r="I1113" s="8">
        <v>0</v>
      </c>
      <c r="J1113" s="3" t="s">
        <v>2265</v>
      </c>
      <c r="K1113" s="3" t="s">
        <v>74</v>
      </c>
      <c r="L1113" s="40">
        <v>0</v>
      </c>
      <c r="M1113" s="40">
        <v>0</v>
      </c>
      <c r="N1113" s="8">
        <v>0</v>
      </c>
      <c r="O1113" s="8">
        <v>100</v>
      </c>
      <c r="P1113" s="8">
        <v>0</v>
      </c>
      <c r="Q1113" s="40">
        <f t="shared" si="18"/>
        <v>0</v>
      </c>
      <c r="R1113" s="40">
        <v>0</v>
      </c>
    </row>
    <row r="1114" spans="2:18" ht="15" x14ac:dyDescent="0.25">
      <c r="B1114" s="42" t="s">
        <v>5120</v>
      </c>
      <c r="C1114" s="3" t="s">
        <v>3408</v>
      </c>
      <c r="D1114" s="3" t="s">
        <v>5198</v>
      </c>
      <c r="E1114" s="3">
        <v>550274179</v>
      </c>
      <c r="F1114" s="3" t="s">
        <v>996</v>
      </c>
      <c r="G1114" s="3" t="s">
        <v>3181</v>
      </c>
      <c r="H1114" s="3" t="s">
        <v>313</v>
      </c>
      <c r="I1114" s="8">
        <v>0</v>
      </c>
      <c r="J1114" s="3" t="s">
        <v>2265</v>
      </c>
      <c r="K1114" s="3" t="s">
        <v>74</v>
      </c>
      <c r="L1114" s="40">
        <v>0</v>
      </c>
      <c r="M1114" s="40">
        <v>0</v>
      </c>
      <c r="N1114" s="8">
        <v>0</v>
      </c>
      <c r="O1114" s="8">
        <v>100</v>
      </c>
      <c r="P1114" s="8">
        <v>0</v>
      </c>
      <c r="Q1114" s="40">
        <f t="shared" si="18"/>
        <v>0</v>
      </c>
      <c r="R1114" s="40">
        <v>0</v>
      </c>
    </row>
    <row r="1115" spans="2:18" ht="15" x14ac:dyDescent="0.25">
      <c r="B1115" s="42" t="s">
        <v>5120</v>
      </c>
      <c r="C1115" s="3" t="s">
        <v>3408</v>
      </c>
      <c r="D1115" s="3" t="s">
        <v>5199</v>
      </c>
      <c r="E1115" s="3">
        <v>550274179</v>
      </c>
      <c r="F1115" s="3" t="s">
        <v>996</v>
      </c>
      <c r="G1115" s="3" t="s">
        <v>3181</v>
      </c>
      <c r="H1115" s="3" t="s">
        <v>313</v>
      </c>
      <c r="I1115" s="8">
        <v>0</v>
      </c>
      <c r="J1115" s="3" t="s">
        <v>2265</v>
      </c>
      <c r="K1115" s="3" t="s">
        <v>74</v>
      </c>
      <c r="L1115" s="40">
        <v>0</v>
      </c>
      <c r="M1115" s="40">
        <v>0</v>
      </c>
      <c r="N1115" s="8">
        <v>0</v>
      </c>
      <c r="O1115" s="8">
        <v>100</v>
      </c>
      <c r="P1115" s="8">
        <v>0</v>
      </c>
      <c r="Q1115" s="40">
        <f t="shared" si="18"/>
        <v>0</v>
      </c>
      <c r="R1115" s="40">
        <v>0</v>
      </c>
    </row>
    <row r="1116" spans="2:18" ht="15" x14ac:dyDescent="0.25">
      <c r="B1116" s="42" t="s">
        <v>5120</v>
      </c>
      <c r="C1116" s="3" t="s">
        <v>3408</v>
      </c>
      <c r="D1116" s="3" t="s">
        <v>5200</v>
      </c>
      <c r="E1116" s="3">
        <v>550274179</v>
      </c>
      <c r="F1116" s="3" t="s">
        <v>996</v>
      </c>
      <c r="G1116" s="3" t="s">
        <v>4184</v>
      </c>
      <c r="H1116" s="3" t="s">
        <v>313</v>
      </c>
      <c r="I1116" s="8">
        <v>8.4799999999999986</v>
      </c>
      <c r="J1116" s="3" t="s">
        <v>2265</v>
      </c>
      <c r="K1116" s="3" t="s">
        <v>74</v>
      </c>
      <c r="L1116" s="40">
        <v>4.1360000000000001E-2</v>
      </c>
      <c r="M1116" s="40">
        <v>4.0999999999999995E-2</v>
      </c>
      <c r="N1116" s="8">
        <v>4074.6834306968012</v>
      </c>
      <c r="O1116" s="8">
        <v>100.88</v>
      </c>
      <c r="P1116" s="8">
        <v>4.1105404406192001</v>
      </c>
      <c r="Q1116" s="40">
        <f t="shared" si="18"/>
        <v>3.2951698160384665E-5</v>
      </c>
      <c r="R1116" s="40">
        <v>5.1121157181950693E-6</v>
      </c>
    </row>
    <row r="1117" spans="2:18" ht="15" x14ac:dyDescent="0.25">
      <c r="B1117" s="42" t="s">
        <v>5120</v>
      </c>
      <c r="C1117" s="3" t="s">
        <v>3408</v>
      </c>
      <c r="D1117" s="3" t="s">
        <v>5201</v>
      </c>
      <c r="E1117" s="3">
        <v>550274179</v>
      </c>
      <c r="F1117" s="3" t="s">
        <v>996</v>
      </c>
      <c r="G1117" s="3" t="s">
        <v>4184</v>
      </c>
      <c r="H1117" s="3" t="s">
        <v>313</v>
      </c>
      <c r="I1117" s="8">
        <v>19.730000000000004</v>
      </c>
      <c r="J1117" s="3" t="s">
        <v>2265</v>
      </c>
      <c r="K1117" s="3" t="s">
        <v>74</v>
      </c>
      <c r="L1117" s="40">
        <v>4.2509999999999999E-2</v>
      </c>
      <c r="M1117" s="40">
        <v>4.2699999999999995E-2</v>
      </c>
      <c r="N1117" s="8">
        <v>3389.9099255500005</v>
      </c>
      <c r="O1117" s="8">
        <v>100.92</v>
      </c>
      <c r="P1117" s="8">
        <v>3.4210970491092003</v>
      </c>
      <c r="Q1117" s="40">
        <f t="shared" si="18"/>
        <v>2.7424850568468699E-5</v>
      </c>
      <c r="R1117" s="40">
        <v>4.2546823832214655E-6</v>
      </c>
    </row>
    <row r="1118" spans="2:18" ht="15" x14ac:dyDescent="0.25">
      <c r="B1118" s="42" t="s">
        <v>5202</v>
      </c>
      <c r="C1118" s="3" t="s">
        <v>3408</v>
      </c>
      <c r="D1118" s="3" t="s">
        <v>5203</v>
      </c>
      <c r="E1118" s="3">
        <v>550237556</v>
      </c>
      <c r="F1118" s="3" t="s">
        <v>1151</v>
      </c>
      <c r="G1118" s="3" t="s">
        <v>5204</v>
      </c>
      <c r="H1118" s="3" t="s">
        <v>2009</v>
      </c>
      <c r="I1118" s="8">
        <v>3.3200000000000225</v>
      </c>
      <c r="J1118" s="3" t="s">
        <v>2323</v>
      </c>
      <c r="K1118" s="3" t="s">
        <v>74</v>
      </c>
      <c r="L1118" s="40">
        <v>3.3000000000000002E-2</v>
      </c>
      <c r="M1118" s="40">
        <v>3.1899999999999346E-2</v>
      </c>
      <c r="N1118" s="8">
        <v>151792.24401527972</v>
      </c>
      <c r="O1118" s="8">
        <v>111.82</v>
      </c>
      <c r="P1118" s="8">
        <v>169.73408724370188</v>
      </c>
      <c r="Q1118" s="40">
        <f t="shared" si="18"/>
        <v>1.3606547584629394E-3</v>
      </c>
      <c r="R1118" s="40">
        <v>2.1109153597849379E-4</v>
      </c>
    </row>
    <row r="1119" spans="2:18" ht="15" x14ac:dyDescent="0.25">
      <c r="B1119" s="42" t="s">
        <v>5205</v>
      </c>
      <c r="C1119" s="3" t="s">
        <v>3408</v>
      </c>
      <c r="D1119" s="3" t="s">
        <v>5206</v>
      </c>
      <c r="E1119" s="3">
        <v>510722762</v>
      </c>
      <c r="F1119" s="3" t="s">
        <v>1151</v>
      </c>
      <c r="G1119" s="3" t="s">
        <v>5207</v>
      </c>
      <c r="H1119" s="3" t="s">
        <v>2009</v>
      </c>
      <c r="I1119" s="8">
        <v>2.8100000000001657</v>
      </c>
      <c r="J1119" s="3" t="s">
        <v>2265</v>
      </c>
      <c r="K1119" s="3" t="s">
        <v>74</v>
      </c>
      <c r="L1119" s="40">
        <v>2.81E-2</v>
      </c>
      <c r="M1119" s="40">
        <v>2.2300000000001499E-2</v>
      </c>
      <c r="N1119" s="8">
        <v>63410.298820717064</v>
      </c>
      <c r="O1119" s="8">
        <v>114.24</v>
      </c>
      <c r="P1119" s="8">
        <v>72.439925327910288</v>
      </c>
      <c r="Q1119" s="40">
        <f t="shared" si="18"/>
        <v>5.8070674371142551E-4</v>
      </c>
      <c r="R1119" s="40">
        <v>9.0090655047272365E-5</v>
      </c>
    </row>
    <row r="1120" spans="2:18" ht="15" x14ac:dyDescent="0.25">
      <c r="B1120" s="42" t="s">
        <v>5205</v>
      </c>
      <c r="C1120" s="3" t="s">
        <v>3408</v>
      </c>
      <c r="D1120" s="3" t="s">
        <v>5208</v>
      </c>
      <c r="E1120" s="3">
        <v>510722762</v>
      </c>
      <c r="F1120" s="3" t="s">
        <v>1151</v>
      </c>
      <c r="G1120" s="3" t="s">
        <v>5049</v>
      </c>
      <c r="H1120" s="3" t="s">
        <v>2009</v>
      </c>
      <c r="I1120" s="8">
        <v>2.7799999999989282</v>
      </c>
      <c r="J1120" s="3" t="s">
        <v>2265</v>
      </c>
      <c r="K1120" s="3" t="s">
        <v>74</v>
      </c>
      <c r="L1120" s="40">
        <v>3.6200000000000003E-2</v>
      </c>
      <c r="M1120" s="40">
        <v>2.4199999999994542E-2</v>
      </c>
      <c r="N1120" s="8">
        <v>6169.6890542122328</v>
      </c>
      <c r="O1120" s="8">
        <v>115.06</v>
      </c>
      <c r="P1120" s="8">
        <v>7.0988441955396091</v>
      </c>
      <c r="Q1120" s="40">
        <f t="shared" si="18"/>
        <v>5.6907108590271651E-5</v>
      </c>
      <c r="R1120" s="40">
        <v>8.8285502885282959E-6</v>
      </c>
    </row>
    <row r="1121" spans="2:18" ht="15" x14ac:dyDescent="0.25">
      <c r="B1121" s="42" t="s">
        <v>5205</v>
      </c>
      <c r="C1121" s="3" t="s">
        <v>3408</v>
      </c>
      <c r="D1121" s="3" t="s">
        <v>5209</v>
      </c>
      <c r="E1121" s="3">
        <v>510722762</v>
      </c>
      <c r="F1121" s="3" t="s">
        <v>1151</v>
      </c>
      <c r="G1121" s="3" t="s">
        <v>4366</v>
      </c>
      <c r="H1121" s="3" t="s">
        <v>2009</v>
      </c>
      <c r="I1121" s="8">
        <v>2.78</v>
      </c>
      <c r="J1121" s="3" t="s">
        <v>2265</v>
      </c>
      <c r="K1121" s="3" t="s">
        <v>74</v>
      </c>
      <c r="L1121" s="40">
        <v>3.4700000000000002E-2</v>
      </c>
      <c r="M1121" s="40">
        <v>2.5399999999999999E-2</v>
      </c>
      <c r="N1121" s="8">
        <v>3366.484084358</v>
      </c>
      <c r="O1121" s="8">
        <v>115.02</v>
      </c>
      <c r="P1121" s="8">
        <v>3.8721298158584005</v>
      </c>
      <c r="Q1121" s="40">
        <f t="shared" si="18"/>
        <v>3.1040505445257603E-5</v>
      </c>
      <c r="R1121" s="40">
        <v>4.815613902963981E-6</v>
      </c>
    </row>
    <row r="1122" spans="2:18" ht="15" x14ac:dyDescent="0.25">
      <c r="B1122" s="42" t="s">
        <v>5205</v>
      </c>
      <c r="C1122" s="3" t="s">
        <v>3408</v>
      </c>
      <c r="D1122" s="3" t="s">
        <v>5210</v>
      </c>
      <c r="E1122" s="3">
        <v>510722762</v>
      </c>
      <c r="F1122" s="3" t="s">
        <v>1151</v>
      </c>
      <c r="G1122" s="3" t="s">
        <v>1018</v>
      </c>
      <c r="H1122" s="3" t="s">
        <v>2009</v>
      </c>
      <c r="I1122" s="8">
        <v>2.79</v>
      </c>
      <c r="J1122" s="3" t="s">
        <v>2265</v>
      </c>
      <c r="K1122" s="3" t="s">
        <v>74</v>
      </c>
      <c r="L1122" s="40">
        <v>3.1399999999999997E-2</v>
      </c>
      <c r="M1122" s="40">
        <v>2.58E-2</v>
      </c>
      <c r="N1122" s="8">
        <v>8860.2602749812013</v>
      </c>
      <c r="O1122" s="8">
        <v>114.61</v>
      </c>
      <c r="P1122" s="8">
        <v>10.154743987782</v>
      </c>
      <c r="Q1122" s="40">
        <f t="shared" si="18"/>
        <v>8.140439526510722E-5</v>
      </c>
      <c r="R1122" s="40">
        <v>1.2629051362980225E-5</v>
      </c>
    </row>
    <row r="1123" spans="2:18" ht="15" x14ac:dyDescent="0.25">
      <c r="B1123" s="42" t="s">
        <v>5205</v>
      </c>
      <c r="C1123" s="3" t="s">
        <v>3408</v>
      </c>
      <c r="D1123" s="3" t="s">
        <v>5211</v>
      </c>
      <c r="E1123" s="3">
        <v>510722762</v>
      </c>
      <c r="F1123" s="3" t="s">
        <v>1151</v>
      </c>
      <c r="G1123" s="3" t="s">
        <v>5212</v>
      </c>
      <c r="H1123" s="3" t="s">
        <v>2009</v>
      </c>
      <c r="I1123" s="8">
        <v>2.8000000000000003</v>
      </c>
      <c r="J1123" s="3" t="s">
        <v>2265</v>
      </c>
      <c r="K1123" s="3" t="s">
        <v>74</v>
      </c>
      <c r="L1123" s="40">
        <v>3.0599999999999999E-2</v>
      </c>
      <c r="M1123" s="40">
        <v>2.6100000000000002E-2</v>
      </c>
      <c r="N1123" s="8">
        <v>1701.0618229656002</v>
      </c>
      <c r="O1123" s="8">
        <v>113.57</v>
      </c>
      <c r="P1123" s="8">
        <v>1.9318958213512001</v>
      </c>
      <c r="Q1123" s="40">
        <f t="shared" si="18"/>
        <v>1.5486831695757193E-5</v>
      </c>
      <c r="R1123" s="40">
        <v>2.4026220242604257E-6</v>
      </c>
    </row>
    <row r="1124" spans="2:18" ht="15" x14ac:dyDescent="0.25">
      <c r="B1124" s="42" t="s">
        <v>5205</v>
      </c>
      <c r="C1124" s="3" t="s">
        <v>3408</v>
      </c>
      <c r="D1124" s="3" t="s">
        <v>5213</v>
      </c>
      <c r="E1124" s="3">
        <v>510722762</v>
      </c>
      <c r="F1124" s="3" t="s">
        <v>1151</v>
      </c>
      <c r="G1124" s="3" t="s">
        <v>5214</v>
      </c>
      <c r="H1124" s="3" t="s">
        <v>2009</v>
      </c>
      <c r="I1124" s="8">
        <v>2.79</v>
      </c>
      <c r="J1124" s="3" t="s">
        <v>2265</v>
      </c>
      <c r="K1124" s="3" t="s">
        <v>74</v>
      </c>
      <c r="L1124" s="40">
        <v>3.2199999999999999E-2</v>
      </c>
      <c r="M1124" s="40">
        <v>2.6199999999999998E-2</v>
      </c>
      <c r="N1124" s="8">
        <v>4457.6679174148003</v>
      </c>
      <c r="O1124" s="8">
        <v>113.58</v>
      </c>
      <c r="P1124" s="8">
        <v>5.0630189701680006</v>
      </c>
      <c r="Q1124" s="40">
        <f t="shared" si="18"/>
        <v>4.0587138186662874E-5</v>
      </c>
      <c r="R1124" s="40">
        <v>6.2966753965366042E-6</v>
      </c>
    </row>
    <row r="1125" spans="2:18" ht="15" x14ac:dyDescent="0.25">
      <c r="B1125" s="42" t="s">
        <v>5205</v>
      </c>
      <c r="C1125" s="3" t="s">
        <v>3408</v>
      </c>
      <c r="D1125" s="3" t="s">
        <v>5215</v>
      </c>
      <c r="E1125" s="3">
        <v>510722762</v>
      </c>
      <c r="F1125" s="3" t="s">
        <v>1151</v>
      </c>
      <c r="G1125" s="3" t="s">
        <v>5039</v>
      </c>
      <c r="H1125" s="3" t="s">
        <v>2009</v>
      </c>
      <c r="I1125" s="8">
        <v>2.79</v>
      </c>
      <c r="J1125" s="3" t="s">
        <v>2265</v>
      </c>
      <c r="K1125" s="3" t="s">
        <v>74</v>
      </c>
      <c r="L1125" s="40">
        <v>3.2300000000000002E-2</v>
      </c>
      <c r="M1125" s="40">
        <v>2.6200000000000001E-2</v>
      </c>
      <c r="N1125" s="8">
        <v>3052.2810893084002</v>
      </c>
      <c r="O1125" s="8">
        <v>113.96</v>
      </c>
      <c r="P1125" s="8">
        <v>3.4783792480620006</v>
      </c>
      <c r="Q1125" s="40">
        <f t="shared" si="18"/>
        <v>2.7884047055432697E-5</v>
      </c>
      <c r="R1125" s="40">
        <v>4.3259219766203513E-6</v>
      </c>
    </row>
    <row r="1126" spans="2:18" ht="15" x14ac:dyDescent="0.25">
      <c r="B1126" s="42" t="s">
        <v>5205</v>
      </c>
      <c r="C1126" s="3" t="s">
        <v>3408</v>
      </c>
      <c r="D1126" s="3" t="s">
        <v>5216</v>
      </c>
      <c r="E1126" s="3">
        <v>510722762</v>
      </c>
      <c r="F1126" s="3" t="s">
        <v>1151</v>
      </c>
      <c r="G1126" s="3" t="s">
        <v>5217</v>
      </c>
      <c r="H1126" s="3" t="s">
        <v>2009</v>
      </c>
      <c r="I1126" s="8">
        <v>2.7800000000000002</v>
      </c>
      <c r="J1126" s="3" t="s">
        <v>2265</v>
      </c>
      <c r="K1126" s="3" t="s">
        <v>74</v>
      </c>
      <c r="L1126" s="40">
        <v>3.4200000000000001E-2</v>
      </c>
      <c r="M1126" s="40">
        <v>2.8200000000000003E-2</v>
      </c>
      <c r="N1126" s="8">
        <v>2736.2961639360001</v>
      </c>
      <c r="O1126" s="8">
        <v>114.32</v>
      </c>
      <c r="P1126" s="8">
        <v>3.1281336319808002</v>
      </c>
      <c r="Q1126" s="40">
        <f t="shared" si="18"/>
        <v>2.5076341355943907E-5</v>
      </c>
      <c r="R1126" s="40">
        <v>3.8903354290451362E-6</v>
      </c>
    </row>
    <row r="1127" spans="2:18" ht="15" x14ac:dyDescent="0.25">
      <c r="B1127" s="42" t="s">
        <v>5205</v>
      </c>
      <c r="C1127" s="3" t="s">
        <v>3408</v>
      </c>
      <c r="D1127" s="3" t="s">
        <v>5218</v>
      </c>
      <c r="E1127" s="3">
        <v>510722762</v>
      </c>
      <c r="F1127" s="3" t="s">
        <v>1151</v>
      </c>
      <c r="G1127" s="3" t="s">
        <v>5219</v>
      </c>
      <c r="H1127" s="3" t="s">
        <v>2009</v>
      </c>
      <c r="I1127" s="8">
        <v>2.7800000000000007</v>
      </c>
      <c r="J1127" s="3" t="s">
        <v>2265</v>
      </c>
      <c r="K1127" s="3" t="s">
        <v>74</v>
      </c>
      <c r="L1127" s="40">
        <v>3.3700000000000001E-2</v>
      </c>
      <c r="M1127" s="40">
        <v>2.8500000000000001E-2</v>
      </c>
      <c r="N1127" s="8">
        <v>5377.5629420580008</v>
      </c>
      <c r="O1127" s="8">
        <v>114.08</v>
      </c>
      <c r="P1127" s="8">
        <v>6.1347235063032004</v>
      </c>
      <c r="Q1127" s="40">
        <f t="shared" si="18"/>
        <v>4.9178340463345134E-5</v>
      </c>
      <c r="R1127" s="40">
        <v>7.6295117190549193E-6</v>
      </c>
    </row>
    <row r="1128" spans="2:18" ht="15" x14ac:dyDescent="0.25">
      <c r="B1128" s="42" t="s">
        <v>5205</v>
      </c>
      <c r="C1128" s="3" t="s">
        <v>3408</v>
      </c>
      <c r="D1128" s="3" t="s">
        <v>5220</v>
      </c>
      <c r="E1128" s="3">
        <v>510722762</v>
      </c>
      <c r="F1128" s="3" t="s">
        <v>1151</v>
      </c>
      <c r="G1128" s="3" t="s">
        <v>5221</v>
      </c>
      <c r="H1128" s="3" t="s">
        <v>2009</v>
      </c>
      <c r="I1128" s="8">
        <v>2.7800000000000002</v>
      </c>
      <c r="J1128" s="3" t="s">
        <v>2265</v>
      </c>
      <c r="K1128" s="3" t="s">
        <v>74</v>
      </c>
      <c r="L1128" s="40">
        <v>3.49E-2</v>
      </c>
      <c r="M1128" s="40">
        <v>2.9399999999999996E-2</v>
      </c>
      <c r="N1128" s="8">
        <v>9498.3591127984</v>
      </c>
      <c r="O1128" s="8">
        <v>114.41</v>
      </c>
      <c r="P1128" s="8">
        <v>10.8670726241488</v>
      </c>
      <c r="Q1128" s="40">
        <f t="shared" si="18"/>
        <v>8.7114699921061762E-5</v>
      </c>
      <c r="R1128" s="40">
        <v>1.3514946167105454E-5</v>
      </c>
    </row>
    <row r="1129" spans="2:18" ht="15" x14ac:dyDescent="0.25">
      <c r="B1129" s="42" t="s">
        <v>5205</v>
      </c>
      <c r="C1129" s="3" t="s">
        <v>3408</v>
      </c>
      <c r="D1129" s="3" t="s">
        <v>5222</v>
      </c>
      <c r="E1129" s="3">
        <v>510722762</v>
      </c>
      <c r="F1129" s="3" t="s">
        <v>1151</v>
      </c>
      <c r="G1129" s="3" t="s">
        <v>5223</v>
      </c>
      <c r="H1129" s="3" t="s">
        <v>2009</v>
      </c>
      <c r="I1129" s="8">
        <v>2.7800000000000002</v>
      </c>
      <c r="J1129" s="3" t="s">
        <v>2265</v>
      </c>
      <c r="K1129" s="3" t="s">
        <v>74</v>
      </c>
      <c r="L1129" s="40">
        <v>3.3599999999999998E-2</v>
      </c>
      <c r="M1129" s="40">
        <v>3.1899999999999998E-2</v>
      </c>
      <c r="N1129" s="8">
        <v>4864.8942337859999</v>
      </c>
      <c r="O1129" s="8">
        <v>113.22</v>
      </c>
      <c r="P1129" s="8">
        <v>5.5080332250676003</v>
      </c>
      <c r="Q1129" s="40">
        <f t="shared" si="18"/>
        <v>4.4154546321032465E-5</v>
      </c>
      <c r="R1129" s="40">
        <v>6.8501219323771366E-6</v>
      </c>
    </row>
    <row r="1130" spans="2:18" ht="15" x14ac:dyDescent="0.25">
      <c r="B1130" s="42" t="s">
        <v>5205</v>
      </c>
      <c r="C1130" s="3" t="s">
        <v>3408</v>
      </c>
      <c r="D1130" s="3" t="s">
        <v>5224</v>
      </c>
      <c r="E1130" s="3">
        <v>510722762</v>
      </c>
      <c r="F1130" s="3" t="s">
        <v>1151</v>
      </c>
      <c r="G1130" s="3" t="s">
        <v>5225</v>
      </c>
      <c r="H1130" s="3" t="s">
        <v>2009</v>
      </c>
      <c r="I1130" s="8">
        <v>2.7800000000000002</v>
      </c>
      <c r="J1130" s="3" t="s">
        <v>2265</v>
      </c>
      <c r="K1130" s="3" t="s">
        <v>74</v>
      </c>
      <c r="L1130" s="40">
        <v>3.2599999999999997E-2</v>
      </c>
      <c r="M1130" s="40">
        <v>3.2799999999999996E-2</v>
      </c>
      <c r="N1130" s="8">
        <v>9424.4566010760009</v>
      </c>
      <c r="O1130" s="8">
        <v>112.6</v>
      </c>
      <c r="P1130" s="8">
        <v>10.611937897216</v>
      </c>
      <c r="Q1130" s="40">
        <f t="shared" si="18"/>
        <v>8.5069440268816285E-5</v>
      </c>
      <c r="R1130" s="40">
        <v>1.3197645250923712E-5</v>
      </c>
    </row>
    <row r="1131" spans="2:18" ht="15" x14ac:dyDescent="0.25">
      <c r="B1131" s="42" t="s">
        <v>5205</v>
      </c>
      <c r="C1131" s="3" t="s">
        <v>3408</v>
      </c>
      <c r="D1131" s="3" t="s">
        <v>5226</v>
      </c>
      <c r="E1131" s="3">
        <v>510722762</v>
      </c>
      <c r="F1131" s="3" t="s">
        <v>1151</v>
      </c>
      <c r="G1131" s="3" t="s">
        <v>5227</v>
      </c>
      <c r="H1131" s="3" t="s">
        <v>2009</v>
      </c>
      <c r="I1131" s="8">
        <v>2.78</v>
      </c>
      <c r="J1131" s="3" t="s">
        <v>2265</v>
      </c>
      <c r="K1131" s="3" t="s">
        <v>74</v>
      </c>
      <c r="L1131" s="40">
        <v>3.2399999999999998E-2</v>
      </c>
      <c r="M1131" s="40">
        <v>3.32E-2</v>
      </c>
      <c r="N1131" s="8">
        <v>8713.0703470132012</v>
      </c>
      <c r="O1131" s="8">
        <v>111.87</v>
      </c>
      <c r="P1131" s="8">
        <v>9.7473116844680003</v>
      </c>
      <c r="Q1131" s="40">
        <f t="shared" si="18"/>
        <v>7.8138258737918395E-5</v>
      </c>
      <c r="R1131" s="40">
        <v>1.2122344006134913E-5</v>
      </c>
    </row>
    <row r="1132" spans="2:18" ht="15" x14ac:dyDescent="0.25">
      <c r="B1132" s="42" t="s">
        <v>5205</v>
      </c>
      <c r="C1132" s="3" t="s">
        <v>3408</v>
      </c>
      <c r="D1132" s="3" t="s">
        <v>5228</v>
      </c>
      <c r="E1132" s="3">
        <v>510722762</v>
      </c>
      <c r="F1132" s="3" t="s">
        <v>1151</v>
      </c>
      <c r="G1132" s="3" t="s">
        <v>4143</v>
      </c>
      <c r="H1132" s="3" t="s">
        <v>2009</v>
      </c>
      <c r="I1132" s="8">
        <v>2.7900000000000005</v>
      </c>
      <c r="J1132" s="3" t="s">
        <v>2265</v>
      </c>
      <c r="K1132" s="3" t="s">
        <v>74</v>
      </c>
      <c r="L1132" s="40">
        <v>3.0200000000000001E-2</v>
      </c>
      <c r="M1132" s="40">
        <v>3.1800000000000002E-2</v>
      </c>
      <c r="N1132" s="8">
        <v>10419.168821346801</v>
      </c>
      <c r="O1132" s="8">
        <v>111.91</v>
      </c>
      <c r="P1132" s="8">
        <v>11.6600917901784</v>
      </c>
      <c r="Q1132" s="40">
        <f t="shared" si="18"/>
        <v>9.3471851388587764E-5</v>
      </c>
      <c r="R1132" s="40">
        <v>1.4501192574859852E-5</v>
      </c>
    </row>
    <row r="1133" spans="2:18" ht="15" x14ac:dyDescent="0.25">
      <c r="B1133" s="42" t="s">
        <v>5205</v>
      </c>
      <c r="C1133" s="3" t="s">
        <v>3408</v>
      </c>
      <c r="D1133" s="3" t="s">
        <v>5229</v>
      </c>
      <c r="E1133" s="3">
        <v>510722762</v>
      </c>
      <c r="F1133" s="3" t="s">
        <v>1151</v>
      </c>
      <c r="G1133" s="3" t="s">
        <v>263</v>
      </c>
      <c r="H1133" s="3" t="s">
        <v>2009</v>
      </c>
      <c r="I1133" s="8">
        <v>2.79</v>
      </c>
      <c r="J1133" s="3" t="s">
        <v>2265</v>
      </c>
      <c r="K1133" s="3" t="s">
        <v>74</v>
      </c>
      <c r="L1133" s="40">
        <v>2.9899999999999999E-2</v>
      </c>
      <c r="M1133" s="40">
        <v>3.2599999999999997E-2</v>
      </c>
      <c r="N1133" s="8">
        <v>4531.496248368001</v>
      </c>
      <c r="O1133" s="8">
        <v>111.69</v>
      </c>
      <c r="P1133" s="8">
        <v>5.0612281254180003</v>
      </c>
      <c r="Q1133" s="40">
        <f t="shared" si="18"/>
        <v>4.0572782075463727E-5</v>
      </c>
      <c r="R1133" s="40">
        <v>6.2944481941218427E-6</v>
      </c>
    </row>
    <row r="1134" spans="2:18" ht="15" x14ac:dyDescent="0.25">
      <c r="B1134" s="42" t="s">
        <v>5230</v>
      </c>
      <c r="C1134" s="3" t="s">
        <v>3408</v>
      </c>
      <c r="D1134" s="3" t="s">
        <v>5231</v>
      </c>
      <c r="E1134" s="3">
        <v>516022266</v>
      </c>
      <c r="F1134" s="3" t="s">
        <v>1151</v>
      </c>
      <c r="G1134" s="3" t="s">
        <v>4877</v>
      </c>
      <c r="H1134" s="3" t="s">
        <v>2009</v>
      </c>
      <c r="I1134" s="8">
        <v>2.2300000000000817</v>
      </c>
      <c r="J1134" s="3" t="s">
        <v>2323</v>
      </c>
      <c r="K1134" s="3" t="s">
        <v>74</v>
      </c>
      <c r="L1134" s="40">
        <v>3.3000000000000002E-2</v>
      </c>
      <c r="M1134" s="40">
        <v>4.6300000000001208E-2</v>
      </c>
      <c r="N1134" s="8">
        <v>127201.07682905694</v>
      </c>
      <c r="O1134" s="8">
        <v>100.79</v>
      </c>
      <c r="P1134" s="8">
        <v>128.20596530456061</v>
      </c>
      <c r="Q1134" s="40">
        <f t="shared" si="18"/>
        <v>1.0277491079592074E-3</v>
      </c>
      <c r="R1134" s="40">
        <v>1.5944466180731404E-4</v>
      </c>
    </row>
    <row r="1135" spans="2:18" ht="15" x14ac:dyDescent="0.25">
      <c r="B1135" s="42" t="s">
        <v>5230</v>
      </c>
      <c r="C1135" s="3" t="s">
        <v>3408</v>
      </c>
      <c r="D1135" s="3" t="s">
        <v>5232</v>
      </c>
      <c r="E1135" s="3">
        <v>516022266</v>
      </c>
      <c r="F1135" s="3" t="s">
        <v>1151</v>
      </c>
      <c r="G1135" s="3" t="s">
        <v>201</v>
      </c>
      <c r="H1135" s="3" t="s">
        <v>2009</v>
      </c>
      <c r="I1135" s="8">
        <v>0</v>
      </c>
      <c r="J1135" s="3" t="s">
        <v>2323</v>
      </c>
      <c r="K1135" s="3" t="s">
        <v>74</v>
      </c>
      <c r="L1135" s="40">
        <v>0</v>
      </c>
      <c r="M1135" s="40">
        <v>0</v>
      </c>
      <c r="N1135" s="8">
        <v>23.083500985471488</v>
      </c>
      <c r="O1135" s="8">
        <v>100</v>
      </c>
      <c r="P1135" s="8">
        <v>2.3083500985471489E-2</v>
      </c>
      <c r="Q1135" s="40">
        <f t="shared" si="18"/>
        <v>1.8504636262467175E-7</v>
      </c>
      <c r="R1135" s="40">
        <v>2.8708032416541354E-8</v>
      </c>
    </row>
    <row r="1136" spans="2:18" ht="15" x14ac:dyDescent="0.25">
      <c r="B1136" s="42" t="s">
        <v>5233</v>
      </c>
      <c r="C1136" s="3" t="s">
        <v>3408</v>
      </c>
      <c r="D1136" s="3" t="s">
        <v>5234</v>
      </c>
      <c r="E1136" s="3">
        <v>515676583</v>
      </c>
      <c r="F1136" s="3" t="s">
        <v>1151</v>
      </c>
      <c r="G1136" s="3" t="s">
        <v>4637</v>
      </c>
      <c r="H1136" s="3" t="s">
        <v>2009</v>
      </c>
      <c r="I1136" s="8">
        <v>1.7700000000001257</v>
      </c>
      <c r="J1136" s="3" t="s">
        <v>2323</v>
      </c>
      <c r="K1136" s="3" t="s">
        <v>74</v>
      </c>
      <c r="L1136" s="40">
        <v>3.2500000000000001E-2</v>
      </c>
      <c r="M1136" s="40">
        <v>8.9700000000000224E-2</v>
      </c>
      <c r="N1136" s="8">
        <v>96044.013723731696</v>
      </c>
      <c r="O1136" s="8">
        <v>99.66</v>
      </c>
      <c r="P1136" s="8">
        <v>95.717464058310767</v>
      </c>
      <c r="Q1136" s="40">
        <f t="shared" si="18"/>
        <v>7.6730858871000595E-4</v>
      </c>
      <c r="R1136" s="40">
        <v>1.1904000449258505E-4</v>
      </c>
    </row>
    <row r="1137" spans="2:18" ht="15" x14ac:dyDescent="0.25">
      <c r="B1137" s="42" t="s">
        <v>5233</v>
      </c>
      <c r="C1137" s="3" t="s">
        <v>3408</v>
      </c>
      <c r="D1137" s="3" t="s">
        <v>5235</v>
      </c>
      <c r="E1137" s="3">
        <v>515676583</v>
      </c>
      <c r="F1137" s="3" t="s">
        <v>1151</v>
      </c>
      <c r="G1137" s="3" t="s">
        <v>5236</v>
      </c>
      <c r="H1137" s="3" t="s">
        <v>2009</v>
      </c>
      <c r="I1137" s="8">
        <v>1.9999999999996496</v>
      </c>
      <c r="J1137" s="3" t="s">
        <v>2323</v>
      </c>
      <c r="K1137" s="3" t="s">
        <v>74</v>
      </c>
      <c r="L1137" s="40">
        <v>3.1099999999999999E-2</v>
      </c>
      <c r="M1137" s="40">
        <v>5.4599999999998365E-2</v>
      </c>
      <c r="N1137" s="8">
        <v>32259.479687050032</v>
      </c>
      <c r="O1137" s="8">
        <v>99.55</v>
      </c>
      <c r="P1137" s="8">
        <v>32.114312002686724</v>
      </c>
      <c r="Q1137" s="40">
        <f t="shared" si="18"/>
        <v>2.5744087207704101E-4</v>
      </c>
      <c r="R1137" s="40">
        <v>3.993929302961072E-5</v>
      </c>
    </row>
    <row r="1138" spans="2:18" ht="15" x14ac:dyDescent="0.25">
      <c r="B1138" s="42" t="s">
        <v>5233</v>
      </c>
      <c r="C1138" s="3" t="s">
        <v>3408</v>
      </c>
      <c r="D1138" s="3" t="s">
        <v>5237</v>
      </c>
      <c r="E1138" s="3">
        <v>515676583</v>
      </c>
      <c r="F1138" s="3" t="s">
        <v>1151</v>
      </c>
      <c r="G1138" s="3" t="s">
        <v>4844</v>
      </c>
      <c r="H1138" s="3" t="s">
        <v>2009</v>
      </c>
      <c r="I1138" s="8">
        <v>2.299999999999919</v>
      </c>
      <c r="J1138" s="3" t="s">
        <v>2323</v>
      </c>
      <c r="K1138" s="3" t="s">
        <v>74</v>
      </c>
      <c r="L1138" s="40">
        <v>4.4200000000000003E-2</v>
      </c>
      <c r="M1138" s="40">
        <v>4.2699999999997906E-2</v>
      </c>
      <c r="N1138" s="8">
        <v>34410.111728432748</v>
      </c>
      <c r="O1138" s="8">
        <v>102.16</v>
      </c>
      <c r="P1138" s="8">
        <v>35.153370141739565</v>
      </c>
      <c r="Q1138" s="40">
        <f t="shared" si="18"/>
        <v>2.8180314947987429E-4</v>
      </c>
      <c r="R1138" s="40">
        <v>4.3718848809585089E-5</v>
      </c>
    </row>
    <row r="1139" spans="2:18" ht="15" x14ac:dyDescent="0.25">
      <c r="B1139" s="42" t="s">
        <v>5233</v>
      </c>
      <c r="C1139" s="3" t="s">
        <v>3408</v>
      </c>
      <c r="D1139" s="3" t="s">
        <v>5238</v>
      </c>
      <c r="E1139" s="3">
        <v>515676583</v>
      </c>
      <c r="F1139" s="3" t="s">
        <v>1151</v>
      </c>
      <c r="G1139" s="3" t="s">
        <v>5239</v>
      </c>
      <c r="H1139" s="3" t="s">
        <v>2009</v>
      </c>
      <c r="I1139" s="8">
        <v>2.2999999999999368</v>
      </c>
      <c r="J1139" s="3" t="s">
        <v>2323</v>
      </c>
      <c r="K1139" s="3" t="s">
        <v>74</v>
      </c>
      <c r="L1139" s="40">
        <v>4.4600000000000001E-2</v>
      </c>
      <c r="M1139" s="40">
        <v>4.5200000000000164E-2</v>
      </c>
      <c r="N1139" s="8">
        <v>124497.69153176676</v>
      </c>
      <c r="O1139" s="8">
        <v>101.6</v>
      </c>
      <c r="P1139" s="8">
        <v>126.48965454959705</v>
      </c>
      <c r="Q1139" s="40">
        <f t="shared" si="18"/>
        <v>1.0139904903847111E-3</v>
      </c>
      <c r="R1139" s="40">
        <v>1.5731015435883975E-4</v>
      </c>
    </row>
    <row r="1140" spans="2:18" ht="15" x14ac:dyDescent="0.25">
      <c r="B1140" s="42" t="s">
        <v>5240</v>
      </c>
      <c r="C1140" s="3" t="s">
        <v>3408</v>
      </c>
      <c r="D1140" s="3" t="s">
        <v>5241</v>
      </c>
      <c r="E1140" s="3">
        <v>510722762</v>
      </c>
      <c r="F1140" s="3" t="s">
        <v>1151</v>
      </c>
      <c r="G1140" s="3" t="s">
        <v>5242</v>
      </c>
      <c r="H1140" s="3" t="s">
        <v>2009</v>
      </c>
      <c r="I1140" s="8">
        <v>2.7900000000000005</v>
      </c>
      <c r="J1140" s="3" t="s">
        <v>2265</v>
      </c>
      <c r="K1140" s="3" t="s">
        <v>74</v>
      </c>
      <c r="L1140" s="40">
        <v>2.98E-2</v>
      </c>
      <c r="M1140" s="40">
        <v>3.4399999999999993E-2</v>
      </c>
      <c r="N1140" s="8">
        <v>1622.7864663292003</v>
      </c>
      <c r="O1140" s="8">
        <v>110.32</v>
      </c>
      <c r="P1140" s="8">
        <v>1.7902579896668001</v>
      </c>
      <c r="Q1140" s="40">
        <f t="shared" si="18"/>
        <v>1.4351407499066243E-5</v>
      </c>
      <c r="R1140" s="40">
        <v>2.2264726842637078E-6</v>
      </c>
    </row>
    <row r="1141" spans="2:18" ht="15" x14ac:dyDescent="0.25">
      <c r="B1141" s="42" t="s">
        <v>5240</v>
      </c>
      <c r="C1141" s="3" t="s">
        <v>3408</v>
      </c>
      <c r="D1141" s="3" t="s">
        <v>5243</v>
      </c>
      <c r="E1141" s="3">
        <v>510722762</v>
      </c>
      <c r="F1141" s="3" t="s">
        <v>1151</v>
      </c>
      <c r="G1141" s="3" t="s">
        <v>5244</v>
      </c>
      <c r="H1141" s="3" t="s">
        <v>2009</v>
      </c>
      <c r="I1141" s="8">
        <v>2.7899999999999996</v>
      </c>
      <c r="J1141" s="3" t="s">
        <v>2265</v>
      </c>
      <c r="K1141" s="3" t="s">
        <v>74</v>
      </c>
      <c r="L1141" s="40">
        <v>3.0099999999999998E-2</v>
      </c>
      <c r="M1141" s="40">
        <v>3.4799999999999998E-2</v>
      </c>
      <c r="N1141" s="8">
        <v>3313.1325110556004</v>
      </c>
      <c r="O1141" s="8">
        <v>110.54</v>
      </c>
      <c r="P1141" s="8">
        <v>3.6623364126440006</v>
      </c>
      <c r="Q1141" s="40">
        <f t="shared" si="18"/>
        <v>2.9358719558796549E-5</v>
      </c>
      <c r="R1141" s="40">
        <v>4.554702188400138E-6</v>
      </c>
    </row>
    <row r="1142" spans="2:18" ht="15" x14ac:dyDescent="0.25">
      <c r="B1142" s="42" t="s">
        <v>5240</v>
      </c>
      <c r="C1142" s="3" t="s">
        <v>3408</v>
      </c>
      <c r="D1142" s="3" t="s">
        <v>5245</v>
      </c>
      <c r="E1142" s="3">
        <v>510722762</v>
      </c>
      <c r="F1142" s="3" t="s">
        <v>1151</v>
      </c>
      <c r="G1142" s="3" t="s">
        <v>5246</v>
      </c>
      <c r="H1142" s="3" t="s">
        <v>2009</v>
      </c>
      <c r="I1142" s="8">
        <v>2.79</v>
      </c>
      <c r="J1142" s="3" t="s">
        <v>2265</v>
      </c>
      <c r="K1142" s="3" t="s">
        <v>74</v>
      </c>
      <c r="L1142" s="40">
        <v>2.8899999999999999E-2</v>
      </c>
      <c r="M1142" s="40">
        <v>3.44E-2</v>
      </c>
      <c r="N1142" s="8">
        <v>4168.6991187892008</v>
      </c>
      <c r="O1142" s="8">
        <v>110.8</v>
      </c>
      <c r="P1142" s="8">
        <v>4.6189184440564004</v>
      </c>
      <c r="Q1142" s="40">
        <f t="shared" si="18"/>
        <v>3.7027054859251774E-5</v>
      </c>
      <c r="R1142" s="40">
        <v>5.7443652288614699E-6</v>
      </c>
    </row>
    <row r="1143" spans="2:18" ht="15" x14ac:dyDescent="0.25">
      <c r="B1143" s="42" t="s">
        <v>5240</v>
      </c>
      <c r="C1143" s="3" t="s">
        <v>3408</v>
      </c>
      <c r="D1143" s="3" t="s">
        <v>5247</v>
      </c>
      <c r="E1143" s="3">
        <v>510722762</v>
      </c>
      <c r="F1143" s="3" t="s">
        <v>1151</v>
      </c>
      <c r="G1143" s="3" t="s">
        <v>5248</v>
      </c>
      <c r="H1143" s="3" t="s">
        <v>2009</v>
      </c>
      <c r="I1143" s="8">
        <v>2.7999999999999994</v>
      </c>
      <c r="J1143" s="3" t="s">
        <v>2265</v>
      </c>
      <c r="K1143" s="3" t="s">
        <v>74</v>
      </c>
      <c r="L1143" s="40">
        <v>2.8299999999999999E-2</v>
      </c>
      <c r="M1143" s="40">
        <v>3.4099999999999998E-2</v>
      </c>
      <c r="N1143" s="8">
        <v>5515.0157685444001</v>
      </c>
      <c r="O1143" s="8">
        <v>110.58</v>
      </c>
      <c r="P1143" s="8">
        <v>6.098504188589601</v>
      </c>
      <c r="Q1143" s="40">
        <f t="shared" si="18"/>
        <v>4.8887992261663455E-5</v>
      </c>
      <c r="R1143" s="40">
        <v>7.5844671936303991E-6</v>
      </c>
    </row>
    <row r="1144" spans="2:18" ht="15" x14ac:dyDescent="0.25">
      <c r="B1144" s="42" t="s">
        <v>5240</v>
      </c>
      <c r="C1144" s="3" t="s">
        <v>3408</v>
      </c>
      <c r="D1144" s="3" t="s">
        <v>5249</v>
      </c>
      <c r="E1144" s="3">
        <v>510722762</v>
      </c>
      <c r="F1144" s="3" t="s">
        <v>1151</v>
      </c>
      <c r="G1144" s="3" t="s">
        <v>5250</v>
      </c>
      <c r="H1144" s="3" t="s">
        <v>2009</v>
      </c>
      <c r="I1144" s="8">
        <v>2.8000000000000003</v>
      </c>
      <c r="J1144" s="3" t="s">
        <v>2265</v>
      </c>
      <c r="K1144" s="3" t="s">
        <v>74</v>
      </c>
      <c r="L1144" s="40">
        <v>2.8400000000000002E-2</v>
      </c>
      <c r="M1144" s="40">
        <v>3.4300000000000004E-2</v>
      </c>
      <c r="N1144" s="8">
        <v>7118.9533153040011</v>
      </c>
      <c r="O1144" s="8">
        <v>110.22</v>
      </c>
      <c r="P1144" s="8">
        <v>7.8465103403076002</v>
      </c>
      <c r="Q1144" s="40">
        <f t="shared" si="18"/>
        <v>6.2900692519936643E-5</v>
      </c>
      <c r="R1144" s="40">
        <v>9.75839294689538E-6</v>
      </c>
    </row>
    <row r="1145" spans="2:18" ht="15" x14ac:dyDescent="0.25">
      <c r="B1145" s="42" t="s">
        <v>5240</v>
      </c>
      <c r="C1145" s="3" t="s">
        <v>3408</v>
      </c>
      <c r="D1145" s="3" t="s">
        <v>5251</v>
      </c>
      <c r="E1145" s="3">
        <v>510722762</v>
      </c>
      <c r="F1145" s="3" t="s">
        <v>1151</v>
      </c>
      <c r="G1145" s="3" t="s">
        <v>5252</v>
      </c>
      <c r="H1145" s="3" t="s">
        <v>2009</v>
      </c>
      <c r="I1145" s="8">
        <v>2.79</v>
      </c>
      <c r="J1145" s="3" t="s">
        <v>2265</v>
      </c>
      <c r="K1145" s="3" t="s">
        <v>74</v>
      </c>
      <c r="L1145" s="40">
        <v>2.8899999999999999E-2</v>
      </c>
      <c r="M1145" s="40">
        <v>3.44E-2</v>
      </c>
      <c r="N1145" s="8">
        <v>3052.5679428408002</v>
      </c>
      <c r="O1145" s="8">
        <v>109.39</v>
      </c>
      <c r="P1145" s="8">
        <v>3.3392040268916001</v>
      </c>
      <c r="Q1145" s="40">
        <f t="shared" si="18"/>
        <v>2.6768364106764032E-5</v>
      </c>
      <c r="R1145" s="40">
        <v>4.1528352874108653E-6</v>
      </c>
    </row>
    <row r="1146" spans="2:18" ht="15" x14ac:dyDescent="0.25">
      <c r="B1146" s="42" t="s">
        <v>5240</v>
      </c>
      <c r="C1146" s="3" t="s">
        <v>3408</v>
      </c>
      <c r="D1146" s="3" t="s">
        <v>5253</v>
      </c>
      <c r="E1146" s="3">
        <v>510722762</v>
      </c>
      <c r="F1146" s="3" t="s">
        <v>1151</v>
      </c>
      <c r="G1146" s="3" t="s">
        <v>5254</v>
      </c>
      <c r="H1146" s="3" t="s">
        <v>2009</v>
      </c>
      <c r="I1146" s="8">
        <v>2.7700000000000005</v>
      </c>
      <c r="J1146" s="3" t="s">
        <v>2265</v>
      </c>
      <c r="K1146" s="3" t="s">
        <v>74</v>
      </c>
      <c r="L1146" s="40">
        <v>3.6700000000000003E-2</v>
      </c>
      <c r="M1146" s="40">
        <v>3.4700000000000002E-2</v>
      </c>
      <c r="N1146" s="8">
        <v>5295.6750137988001</v>
      </c>
      <c r="O1146" s="8">
        <v>111.15</v>
      </c>
      <c r="P1146" s="8">
        <v>5.8861424752243998</v>
      </c>
      <c r="Q1146" s="40">
        <f t="shared" si="18"/>
        <v>4.7185617797594654E-5</v>
      </c>
      <c r="R1146" s="40">
        <v>7.3203613738434642E-6</v>
      </c>
    </row>
    <row r="1147" spans="2:18" ht="15" x14ac:dyDescent="0.25">
      <c r="B1147" s="42" t="s">
        <v>5240</v>
      </c>
      <c r="C1147" s="3" t="s">
        <v>3408</v>
      </c>
      <c r="D1147" s="3" t="s">
        <v>5255</v>
      </c>
      <c r="E1147" s="3">
        <v>510722762</v>
      </c>
      <c r="F1147" s="3" t="s">
        <v>1151</v>
      </c>
      <c r="G1147" s="3" t="s">
        <v>5256</v>
      </c>
      <c r="H1147" s="3" t="s">
        <v>2009</v>
      </c>
      <c r="I1147" s="8">
        <v>2.77</v>
      </c>
      <c r="J1147" s="3" t="s">
        <v>2265</v>
      </c>
      <c r="K1147" s="3" t="s">
        <v>74</v>
      </c>
      <c r="L1147" s="40">
        <v>3.5299999999999998E-2</v>
      </c>
      <c r="M1147" s="40">
        <v>3.5600000000000007E-2</v>
      </c>
      <c r="N1147" s="8">
        <v>5029.5064545992</v>
      </c>
      <c r="O1147" s="8">
        <v>111.09</v>
      </c>
      <c r="P1147" s="8">
        <v>5.5872786624068</v>
      </c>
      <c r="Q1147" s="40">
        <f t="shared" si="18"/>
        <v>4.478980870794031E-5</v>
      </c>
      <c r="R1147" s="40">
        <v>6.9486763321377532E-6</v>
      </c>
    </row>
    <row r="1148" spans="2:18" ht="15" x14ac:dyDescent="0.25">
      <c r="B1148" s="42" t="s">
        <v>5240</v>
      </c>
      <c r="C1148" s="3" t="s">
        <v>3408</v>
      </c>
      <c r="D1148" s="3" t="s">
        <v>5257</v>
      </c>
      <c r="E1148" s="3">
        <v>510722762</v>
      </c>
      <c r="F1148" s="3" t="s">
        <v>1151</v>
      </c>
      <c r="G1148" s="3" t="s">
        <v>5258</v>
      </c>
      <c r="H1148" s="3" t="s">
        <v>2009</v>
      </c>
      <c r="I1148" s="8">
        <v>2.77</v>
      </c>
      <c r="J1148" s="3" t="s">
        <v>2265</v>
      </c>
      <c r="K1148" s="3" t="s">
        <v>74</v>
      </c>
      <c r="L1148" s="40">
        <v>3.5000000000000003E-2</v>
      </c>
      <c r="M1148" s="40">
        <v>3.5600000000000007E-2</v>
      </c>
      <c r="N1148" s="8">
        <v>2037.5324204160004</v>
      </c>
      <c r="O1148" s="8">
        <v>110.43</v>
      </c>
      <c r="P1148" s="8">
        <v>2.2500469525332001</v>
      </c>
      <c r="Q1148" s="40">
        <f t="shared" si="18"/>
        <v>1.8037255464976938E-5</v>
      </c>
      <c r="R1148" s="40">
        <v>2.7982939369863453E-6</v>
      </c>
    </row>
    <row r="1149" spans="2:18" ht="15" x14ac:dyDescent="0.25">
      <c r="B1149" s="42" t="s">
        <v>5240</v>
      </c>
      <c r="C1149" s="3" t="s">
        <v>3408</v>
      </c>
      <c r="D1149" s="3" t="s">
        <v>5259</v>
      </c>
      <c r="E1149" s="3">
        <v>510722762</v>
      </c>
      <c r="F1149" s="3" t="s">
        <v>1151</v>
      </c>
      <c r="G1149" s="3" t="s">
        <v>5260</v>
      </c>
      <c r="H1149" s="3" t="s">
        <v>2009</v>
      </c>
      <c r="I1149" s="8">
        <v>2.78</v>
      </c>
      <c r="J1149" s="3" t="s">
        <v>2265</v>
      </c>
      <c r="K1149" s="3" t="s">
        <v>74</v>
      </c>
      <c r="L1149" s="40">
        <v>3.3000000000000002E-2</v>
      </c>
      <c r="M1149" s="40">
        <v>3.2199999999999999E-2</v>
      </c>
      <c r="N1149" s="8">
        <v>8615.1612828412017</v>
      </c>
      <c r="O1149" s="8">
        <v>111.93</v>
      </c>
      <c r="P1149" s="8">
        <v>9.6429498484928011</v>
      </c>
      <c r="Q1149" s="40">
        <f t="shared" si="18"/>
        <v>7.7301653486566018E-5</v>
      </c>
      <c r="R1149" s="40">
        <v>1.1992553339974201E-5</v>
      </c>
    </row>
    <row r="1150" spans="2:18" ht="15" x14ac:dyDescent="0.25">
      <c r="B1150" s="42" t="s">
        <v>5240</v>
      </c>
      <c r="C1150" s="3" t="s">
        <v>3408</v>
      </c>
      <c r="D1150" s="3" t="s">
        <v>5261</v>
      </c>
      <c r="E1150" s="3">
        <v>510722762</v>
      </c>
      <c r="F1150" s="3" t="s">
        <v>1151</v>
      </c>
      <c r="G1150" s="3" t="s">
        <v>5262</v>
      </c>
      <c r="H1150" s="3" t="s">
        <v>2009</v>
      </c>
      <c r="I1150" s="8">
        <v>2.77</v>
      </c>
      <c r="J1150" s="3" t="s">
        <v>2265</v>
      </c>
      <c r="K1150" s="3" t="s">
        <v>74</v>
      </c>
      <c r="L1150" s="40">
        <v>3.56E-2</v>
      </c>
      <c r="M1150" s="40">
        <v>3.5700000000000003E-2</v>
      </c>
      <c r="N1150" s="8">
        <v>7095.6586435408008</v>
      </c>
      <c r="O1150" s="8">
        <v>110.6</v>
      </c>
      <c r="P1150" s="8">
        <v>7.8477981566656005</v>
      </c>
      <c r="Q1150" s="40">
        <f t="shared" si="18"/>
        <v>6.2911016159012301E-5</v>
      </c>
      <c r="R1150" s="40">
        <v>9.7599945528985286E-6</v>
      </c>
    </row>
    <row r="1151" spans="2:18" ht="15" x14ac:dyDescent="0.25">
      <c r="B1151" s="42" t="s">
        <v>5240</v>
      </c>
      <c r="C1151" s="3" t="s">
        <v>3408</v>
      </c>
      <c r="D1151" s="3" t="s">
        <v>5263</v>
      </c>
      <c r="E1151" s="3">
        <v>510722762</v>
      </c>
      <c r="F1151" s="3" t="s">
        <v>1151</v>
      </c>
      <c r="G1151" s="3" t="s">
        <v>5264</v>
      </c>
      <c r="H1151" s="3" t="s">
        <v>2009</v>
      </c>
      <c r="I1151" s="8">
        <v>2.78</v>
      </c>
      <c r="J1151" s="3" t="s">
        <v>2265</v>
      </c>
      <c r="K1151" s="3" t="s">
        <v>74</v>
      </c>
      <c r="L1151" s="40">
        <v>3.3300000000000003E-2</v>
      </c>
      <c r="M1151" s="40">
        <v>3.5800000000000005E-2</v>
      </c>
      <c r="N1151" s="8">
        <v>1928.0603890484003</v>
      </c>
      <c r="O1151" s="8">
        <v>109.82</v>
      </c>
      <c r="P1151" s="8">
        <v>2.1173958185836002</v>
      </c>
      <c r="Q1151" s="40">
        <f t="shared" si="18"/>
        <v>1.6973872148431455E-5</v>
      </c>
      <c r="R1151" s="40">
        <v>2.6333209956672234E-6</v>
      </c>
    </row>
    <row r="1152" spans="2:18" ht="15" x14ac:dyDescent="0.25">
      <c r="B1152" s="42" t="s">
        <v>5240</v>
      </c>
      <c r="C1152" s="3" t="s">
        <v>3408</v>
      </c>
      <c r="D1152" s="3" t="s">
        <v>5265</v>
      </c>
      <c r="E1152" s="3">
        <v>510722762</v>
      </c>
      <c r="F1152" s="3" t="s">
        <v>1151</v>
      </c>
      <c r="G1152" s="3" t="s">
        <v>5266</v>
      </c>
      <c r="H1152" s="3" t="s">
        <v>2009</v>
      </c>
      <c r="I1152" s="8">
        <v>2.77</v>
      </c>
      <c r="J1152" s="3" t="s">
        <v>2265</v>
      </c>
      <c r="K1152" s="3" t="s">
        <v>74</v>
      </c>
      <c r="L1152" s="40">
        <v>3.39E-2</v>
      </c>
      <c r="M1152" s="40">
        <v>3.6299999999999999E-2</v>
      </c>
      <c r="N1152" s="8">
        <v>1697.5941107848</v>
      </c>
      <c r="O1152" s="8">
        <v>109.25</v>
      </c>
      <c r="P1152" s="8">
        <v>1.8546214275404003</v>
      </c>
      <c r="Q1152" s="40">
        <f t="shared" si="18"/>
        <v>1.4867369963859817E-5</v>
      </c>
      <c r="R1152" s="40">
        <v>2.3065189329708826E-6</v>
      </c>
    </row>
    <row r="1153" spans="2:18" ht="15" x14ac:dyDescent="0.25">
      <c r="B1153" s="42" t="s">
        <v>5240</v>
      </c>
      <c r="C1153" s="3" t="s">
        <v>3408</v>
      </c>
      <c r="D1153" s="3" t="s">
        <v>5267</v>
      </c>
      <c r="E1153" s="3">
        <v>510722762</v>
      </c>
      <c r="F1153" s="3" t="s">
        <v>1151</v>
      </c>
      <c r="G1153" s="3" t="s">
        <v>5268</v>
      </c>
      <c r="H1153" s="3" t="s">
        <v>2009</v>
      </c>
      <c r="I1153" s="8">
        <v>2.7800000000000002</v>
      </c>
      <c r="J1153" s="3" t="s">
        <v>2265</v>
      </c>
      <c r="K1153" s="3" t="s">
        <v>74</v>
      </c>
      <c r="L1153" s="40">
        <v>3.1399999999999997E-2</v>
      </c>
      <c r="M1153" s="40">
        <v>3.5900000000000001E-2</v>
      </c>
      <c r="N1153" s="8">
        <v>2037.5801762760002</v>
      </c>
      <c r="O1153" s="8">
        <v>108.76</v>
      </c>
      <c r="P1153" s="8">
        <v>2.2160721602396003</v>
      </c>
      <c r="Q1153" s="40">
        <f t="shared" si="18"/>
        <v>1.7764900255998181E-5</v>
      </c>
      <c r="R1153" s="40">
        <v>2.756040838588325E-6</v>
      </c>
    </row>
    <row r="1154" spans="2:18" ht="15" x14ac:dyDescent="0.25">
      <c r="B1154" s="42" t="s">
        <v>5240</v>
      </c>
      <c r="C1154" s="3" t="s">
        <v>3408</v>
      </c>
      <c r="D1154" s="3" t="s">
        <v>5269</v>
      </c>
      <c r="E1154" s="3">
        <v>510722762</v>
      </c>
      <c r="F1154" s="3" t="s">
        <v>1151</v>
      </c>
      <c r="G1154" s="3" t="s">
        <v>5270</v>
      </c>
      <c r="H1154" s="3" t="s">
        <v>2009</v>
      </c>
      <c r="I1154" s="8">
        <v>2.78</v>
      </c>
      <c r="J1154" s="3" t="s">
        <v>2265</v>
      </c>
      <c r="K1154" s="3" t="s">
        <v>74</v>
      </c>
      <c r="L1154" s="40">
        <v>3.1870000000000002E-2</v>
      </c>
      <c r="M1154" s="40">
        <v>3.5699999999999996E-2</v>
      </c>
      <c r="N1154" s="8">
        <v>4860.2953444680006</v>
      </c>
      <c r="O1154" s="8">
        <v>108.99</v>
      </c>
      <c r="P1154" s="8">
        <v>5.2972356753036012</v>
      </c>
      <c r="Q1154" s="40">
        <f t="shared" si="18"/>
        <v>4.2464710803509705E-5</v>
      </c>
      <c r="R1154" s="40">
        <v>6.5879614006726441E-6</v>
      </c>
    </row>
    <row r="1155" spans="2:18" ht="15" x14ac:dyDescent="0.25">
      <c r="B1155" s="42" t="s">
        <v>5240</v>
      </c>
      <c r="C1155" s="3" t="s">
        <v>3408</v>
      </c>
      <c r="D1155" s="3" t="s">
        <v>5271</v>
      </c>
      <c r="E1155" s="3">
        <v>510722762</v>
      </c>
      <c r="F1155" s="3" t="s">
        <v>1151</v>
      </c>
      <c r="G1155" s="3" t="s">
        <v>5272</v>
      </c>
      <c r="H1155" s="3" t="s">
        <v>2009</v>
      </c>
      <c r="I1155" s="8">
        <v>2.78</v>
      </c>
      <c r="J1155" s="3" t="s">
        <v>2265</v>
      </c>
      <c r="K1155" s="3" t="s">
        <v>74</v>
      </c>
      <c r="L1155" s="40">
        <v>3.2349999999999997E-2</v>
      </c>
      <c r="M1155" s="40">
        <v>3.5400000000000008E-2</v>
      </c>
      <c r="N1155" s="8">
        <v>3587.8439568644003</v>
      </c>
      <c r="O1155" s="8">
        <v>109.54</v>
      </c>
      <c r="P1155" s="8">
        <v>3.9301242138700005</v>
      </c>
      <c r="Q1155" s="40">
        <f t="shared" si="18"/>
        <v>3.1505411198133151E-5</v>
      </c>
      <c r="R1155" s="40">
        <v>4.8877392300165239E-6</v>
      </c>
    </row>
    <row r="1156" spans="2:18" ht="15" x14ac:dyDescent="0.25">
      <c r="B1156" s="42" t="s">
        <v>5240</v>
      </c>
      <c r="C1156" s="3" t="s">
        <v>3408</v>
      </c>
      <c r="D1156" s="3" t="s">
        <v>5273</v>
      </c>
      <c r="E1156" s="3">
        <v>510722762</v>
      </c>
      <c r="F1156" s="3" t="s">
        <v>1151</v>
      </c>
      <c r="G1156" s="3" t="s">
        <v>2959</v>
      </c>
      <c r="H1156" s="3" t="s">
        <v>2009</v>
      </c>
      <c r="I1156" s="8">
        <v>2.79</v>
      </c>
      <c r="J1156" s="3" t="s">
        <v>2265</v>
      </c>
      <c r="K1156" s="3" t="s">
        <v>74</v>
      </c>
      <c r="L1156" s="40">
        <v>3.0470000000000001E-2</v>
      </c>
      <c r="M1156" s="40">
        <v>3.5699999999999996E-2</v>
      </c>
      <c r="N1156" s="8">
        <v>4959.8150546116003</v>
      </c>
      <c r="O1156" s="8">
        <v>108.86</v>
      </c>
      <c r="P1156" s="8">
        <v>5.3992546087872002</v>
      </c>
      <c r="Q1156" s="40">
        <f t="shared" si="18"/>
        <v>4.3282534433117284E-5</v>
      </c>
      <c r="R1156" s="40">
        <v>6.7148382921542041E-6</v>
      </c>
    </row>
    <row r="1157" spans="2:18" ht="15" x14ac:dyDescent="0.25">
      <c r="B1157" s="42" t="s">
        <v>5240</v>
      </c>
      <c r="C1157" s="3" t="s">
        <v>3408</v>
      </c>
      <c r="D1157" s="3" t="s">
        <v>5274</v>
      </c>
      <c r="E1157" s="3">
        <v>510722762</v>
      </c>
      <c r="F1157" s="3" t="s">
        <v>1151</v>
      </c>
      <c r="G1157" s="3" t="s">
        <v>259</v>
      </c>
      <c r="H1157" s="3" t="s">
        <v>2009</v>
      </c>
      <c r="I1157" s="8">
        <v>2.79</v>
      </c>
      <c r="J1157" s="3" t="s">
        <v>2265</v>
      </c>
      <c r="K1157" s="3" t="s">
        <v>74</v>
      </c>
      <c r="L1157" s="40">
        <v>3.0429999999999999E-2</v>
      </c>
      <c r="M1157" s="40">
        <v>3.5900000000000001E-2</v>
      </c>
      <c r="N1157" s="8">
        <v>2037.5327387884004</v>
      </c>
      <c r="O1157" s="8">
        <v>108.78</v>
      </c>
      <c r="P1157" s="8">
        <v>2.2164281005828004</v>
      </c>
      <c r="Q1157" s="40">
        <f t="shared" si="18"/>
        <v>1.7767753612855186E-5</v>
      </c>
      <c r="R1157" s="40">
        <v>2.7564835074416059E-6</v>
      </c>
    </row>
    <row r="1158" spans="2:18" ht="15" x14ac:dyDescent="0.25">
      <c r="B1158" s="42" t="s">
        <v>5240</v>
      </c>
      <c r="C1158" s="3" t="s">
        <v>3408</v>
      </c>
      <c r="D1158" s="3" t="s">
        <v>5275</v>
      </c>
      <c r="E1158" s="3">
        <v>510722762</v>
      </c>
      <c r="F1158" s="3" t="s">
        <v>1151</v>
      </c>
      <c r="G1158" s="3" t="s">
        <v>5276</v>
      </c>
      <c r="H1158" s="3" t="s">
        <v>2009</v>
      </c>
      <c r="I1158" s="8">
        <v>2.7900000000000005</v>
      </c>
      <c r="J1158" s="3" t="s">
        <v>2265</v>
      </c>
      <c r="K1158" s="3" t="s">
        <v>74</v>
      </c>
      <c r="L1158" s="40">
        <v>3.0939999999999999E-2</v>
      </c>
      <c r="M1158" s="40">
        <v>3.6400000000000002E-2</v>
      </c>
      <c r="N1158" s="8">
        <v>3525.6947990328003</v>
      </c>
      <c r="O1158" s="8">
        <v>108.37</v>
      </c>
      <c r="P1158" s="8">
        <v>3.8207954500824002</v>
      </c>
      <c r="Q1158" s="40">
        <f t="shared" si="18"/>
        <v>3.062898911285759E-5</v>
      </c>
      <c r="R1158" s="40">
        <v>4.7517713932117759E-6</v>
      </c>
    </row>
    <row r="1159" spans="2:18" ht="15" x14ac:dyDescent="0.25">
      <c r="B1159" s="42" t="s">
        <v>5240</v>
      </c>
      <c r="C1159" s="3" t="s">
        <v>3408</v>
      </c>
      <c r="D1159" s="3" t="s">
        <v>5277</v>
      </c>
      <c r="E1159" s="3">
        <v>510722762</v>
      </c>
      <c r="F1159" s="3" t="s">
        <v>1151</v>
      </c>
      <c r="G1159" s="3" t="s">
        <v>909</v>
      </c>
      <c r="H1159" s="3" t="s">
        <v>2009</v>
      </c>
      <c r="I1159" s="8">
        <v>2.78</v>
      </c>
      <c r="J1159" s="3" t="s">
        <v>2265</v>
      </c>
      <c r="K1159" s="3" t="s">
        <v>74</v>
      </c>
      <c r="L1159" s="40">
        <v>3.218E-2</v>
      </c>
      <c r="M1159" s="40">
        <v>3.7500000000000006E-2</v>
      </c>
      <c r="N1159" s="8">
        <v>2333.2497588044002</v>
      </c>
      <c r="O1159" s="8">
        <v>108.46</v>
      </c>
      <c r="P1159" s="8">
        <v>2.5306425570388003</v>
      </c>
      <c r="Q1159" s="40">
        <f t="shared" si="18"/>
        <v>2.0286619459412278E-5</v>
      </c>
      <c r="R1159" s="40">
        <v>3.1472595343260097E-6</v>
      </c>
    </row>
    <row r="1160" spans="2:18" ht="15" x14ac:dyDescent="0.25">
      <c r="B1160" s="42" t="s">
        <v>5240</v>
      </c>
      <c r="C1160" s="3" t="s">
        <v>3408</v>
      </c>
      <c r="D1160" s="3" t="s">
        <v>5278</v>
      </c>
      <c r="E1160" s="3">
        <v>510722762</v>
      </c>
      <c r="F1160" s="3" t="s">
        <v>1151</v>
      </c>
      <c r="G1160" s="3" t="s">
        <v>5279</v>
      </c>
      <c r="H1160" s="3" t="s">
        <v>2009</v>
      </c>
      <c r="I1160" s="8">
        <v>2.78</v>
      </c>
      <c r="J1160" s="3" t="s">
        <v>2265</v>
      </c>
      <c r="K1160" s="3" t="s">
        <v>74</v>
      </c>
      <c r="L1160" s="40">
        <v>3.014E-2</v>
      </c>
      <c r="M1160" s="40">
        <v>4.2099999999999999E-2</v>
      </c>
      <c r="N1160" s="8">
        <v>5649.9063339556005</v>
      </c>
      <c r="O1160" s="8">
        <v>106.91</v>
      </c>
      <c r="P1160" s="8">
        <v>6.0403146282968008</v>
      </c>
      <c r="Q1160" s="40">
        <f t="shared" si="18"/>
        <v>4.8421522011691891E-5</v>
      </c>
      <c r="R1160" s="40">
        <v>7.5120991510080346E-6</v>
      </c>
    </row>
    <row r="1161" spans="2:18" ht="15" x14ac:dyDescent="0.25">
      <c r="B1161" s="42" t="s">
        <v>5240</v>
      </c>
      <c r="C1161" s="3" t="s">
        <v>3408</v>
      </c>
      <c r="D1161" s="3" t="s">
        <v>5280</v>
      </c>
      <c r="E1161" s="3">
        <v>510722762</v>
      </c>
      <c r="F1161" s="3" t="s">
        <v>1151</v>
      </c>
      <c r="G1161" s="3" t="s">
        <v>4253</v>
      </c>
      <c r="H1161" s="3" t="s">
        <v>2009</v>
      </c>
      <c r="I1161" s="8">
        <v>2.78</v>
      </c>
      <c r="J1161" s="3" t="s">
        <v>2265</v>
      </c>
      <c r="K1161" s="3" t="s">
        <v>74</v>
      </c>
      <c r="L1161" s="40">
        <v>3.1109999999999999E-2</v>
      </c>
      <c r="M1161" s="40">
        <v>3.7499999999999999E-2</v>
      </c>
      <c r="N1161" s="8">
        <v>5817.9818097360003</v>
      </c>
      <c r="O1161" s="8">
        <v>108.54</v>
      </c>
      <c r="P1161" s="8">
        <v>6.3148372792724015</v>
      </c>
      <c r="Q1161" s="40">
        <f t="shared" si="18"/>
        <v>5.0622202837927469E-5</v>
      </c>
      <c r="R1161" s="40">
        <v>7.8535120574923085E-6</v>
      </c>
    </row>
    <row r="1162" spans="2:18" ht="15" x14ac:dyDescent="0.25">
      <c r="B1162" s="42" t="s">
        <v>5240</v>
      </c>
      <c r="C1162" s="3" t="s">
        <v>3408</v>
      </c>
      <c r="D1162" s="3" t="s">
        <v>5281</v>
      </c>
      <c r="E1162" s="3">
        <v>510722762</v>
      </c>
      <c r="F1162" s="3" t="s">
        <v>1151</v>
      </c>
      <c r="G1162" s="3" t="s">
        <v>4909</v>
      </c>
      <c r="H1162" s="3" t="s">
        <v>2009</v>
      </c>
      <c r="I1162" s="8">
        <v>2.7799999999999994</v>
      </c>
      <c r="J1162" s="3" t="s">
        <v>2265</v>
      </c>
      <c r="K1162" s="3" t="s">
        <v>74</v>
      </c>
      <c r="L1162" s="40">
        <v>3.032E-2</v>
      </c>
      <c r="M1162" s="40">
        <v>3.8699999999999998E-2</v>
      </c>
      <c r="N1162" s="8">
        <v>1690.3711961460001</v>
      </c>
      <c r="O1162" s="8">
        <v>108.35</v>
      </c>
      <c r="P1162" s="8">
        <v>1.8315171424724004</v>
      </c>
      <c r="Q1162" s="40">
        <f t="shared" si="18"/>
        <v>1.4682156987909256E-5</v>
      </c>
      <c r="R1162" s="40">
        <v>2.277785052217239E-6</v>
      </c>
    </row>
    <row r="1163" spans="2:18" ht="15" x14ac:dyDescent="0.25">
      <c r="B1163" s="42" t="s">
        <v>5240</v>
      </c>
      <c r="C1163" s="3" t="s">
        <v>3408</v>
      </c>
      <c r="D1163" s="3" t="s">
        <v>5282</v>
      </c>
      <c r="E1163" s="3">
        <v>510722762</v>
      </c>
      <c r="F1163" s="3" t="s">
        <v>1151</v>
      </c>
      <c r="G1163" s="3" t="s">
        <v>5283</v>
      </c>
      <c r="H1163" s="3" t="s">
        <v>2009</v>
      </c>
      <c r="I1163" s="8">
        <v>2.79</v>
      </c>
      <c r="J1163" s="3" t="s">
        <v>2265</v>
      </c>
      <c r="K1163" s="3" t="s">
        <v>74</v>
      </c>
      <c r="L1163" s="40">
        <v>3.0970000000000001E-2</v>
      </c>
      <c r="M1163" s="40">
        <v>3.5000000000000003E-2</v>
      </c>
      <c r="N1163" s="8">
        <v>4255.3473511732</v>
      </c>
      <c r="O1163" s="8">
        <v>109.67</v>
      </c>
      <c r="P1163" s="8">
        <v>4.6668392209596004</v>
      </c>
      <c r="Q1163" s="40">
        <f t="shared" si="18"/>
        <v>3.7411206529558055E-5</v>
      </c>
      <c r="R1163" s="40">
        <v>5.8039623938508176E-6</v>
      </c>
    </row>
    <row r="1164" spans="2:18" ht="15" x14ac:dyDescent="0.25">
      <c r="B1164" s="42" t="s">
        <v>5240</v>
      </c>
      <c r="C1164" s="3" t="s">
        <v>3408</v>
      </c>
      <c r="D1164" s="3" t="s">
        <v>5284</v>
      </c>
      <c r="E1164" s="3">
        <v>510722762</v>
      </c>
      <c r="F1164" s="3" t="s">
        <v>1151</v>
      </c>
      <c r="G1164" s="3" t="s">
        <v>5055</v>
      </c>
      <c r="H1164" s="3" t="s">
        <v>2009</v>
      </c>
      <c r="I1164" s="8">
        <v>2.74</v>
      </c>
      <c r="J1164" s="3" t="s">
        <v>2265</v>
      </c>
      <c r="K1164" s="3" t="s">
        <v>74</v>
      </c>
      <c r="L1164" s="40">
        <v>4.3700000000000003E-2</v>
      </c>
      <c r="M1164" s="40">
        <v>3.7500000000000006E-2</v>
      </c>
      <c r="N1164" s="8">
        <v>3449.3389095960001</v>
      </c>
      <c r="O1164" s="8">
        <v>113.11</v>
      </c>
      <c r="P1164" s="8">
        <v>3.901547107246</v>
      </c>
      <c r="Q1164" s="40">
        <f t="shared" si="18"/>
        <v>3.1276325946358002E-5</v>
      </c>
      <c r="R1164" s="40">
        <v>4.8521990186833679E-6</v>
      </c>
    </row>
    <row r="1165" spans="2:18" ht="15" x14ac:dyDescent="0.25">
      <c r="B1165" s="42" t="s">
        <v>5240</v>
      </c>
      <c r="C1165" s="3" t="s">
        <v>3408</v>
      </c>
      <c r="D1165" s="3" t="s">
        <v>5285</v>
      </c>
      <c r="E1165" s="3">
        <v>510722762</v>
      </c>
      <c r="F1165" s="3" t="s">
        <v>1151</v>
      </c>
      <c r="G1165" s="3" t="s">
        <v>5286</v>
      </c>
      <c r="H1165" s="3" t="s">
        <v>2009</v>
      </c>
      <c r="I1165" s="8">
        <v>2.7300000000000004</v>
      </c>
      <c r="J1165" s="3" t="s">
        <v>2265</v>
      </c>
      <c r="K1165" s="3" t="s">
        <v>74</v>
      </c>
      <c r="L1165" s="40">
        <v>4.2110000000000002E-2</v>
      </c>
      <c r="M1165" s="40">
        <v>4.9200000000000008E-2</v>
      </c>
      <c r="N1165" s="8">
        <v>1428.0848699920002</v>
      </c>
      <c r="O1165" s="8">
        <v>108.76</v>
      </c>
      <c r="P1165" s="8">
        <v>1.5531848473584002</v>
      </c>
      <c r="Q1165" s="40">
        <f t="shared" si="18"/>
        <v>1.2450936565832086E-5</v>
      </c>
      <c r="R1165" s="40">
        <v>1.9316342427827374E-6</v>
      </c>
    </row>
    <row r="1166" spans="2:18" ht="15" x14ac:dyDescent="0.25">
      <c r="B1166" s="42" t="s">
        <v>5240</v>
      </c>
      <c r="C1166" s="3" t="s">
        <v>3408</v>
      </c>
      <c r="D1166" s="3" t="s">
        <v>5287</v>
      </c>
      <c r="E1166" s="3">
        <v>510722762</v>
      </c>
      <c r="F1166" s="3" t="s">
        <v>1151</v>
      </c>
      <c r="G1166" s="3" t="s">
        <v>5288</v>
      </c>
      <c r="H1166" s="3" t="s">
        <v>2009</v>
      </c>
      <c r="I1166" s="8">
        <v>2.76</v>
      </c>
      <c r="J1166" s="3" t="s">
        <v>2265</v>
      </c>
      <c r="K1166" s="3" t="s">
        <v>74</v>
      </c>
      <c r="L1166" s="40">
        <v>3.7109999999999997E-2</v>
      </c>
      <c r="M1166" s="40">
        <v>3.7499999999999999E-2</v>
      </c>
      <c r="N1166" s="8">
        <v>2600.0486953559998</v>
      </c>
      <c r="O1166" s="8">
        <v>110.88</v>
      </c>
      <c r="P1166" s="8">
        <v>2.8829337157900006</v>
      </c>
      <c r="Q1166" s="40">
        <f t="shared" ref="Q1166:Q1229" si="19">P1166/$P$10</f>
        <v>2.3110723028137423E-5</v>
      </c>
      <c r="R1166" s="40">
        <v>3.585390041992752E-6</v>
      </c>
    </row>
    <row r="1167" spans="2:18" ht="15" x14ac:dyDescent="0.25">
      <c r="B1167" s="42" t="s">
        <v>5240</v>
      </c>
      <c r="C1167" s="3" t="s">
        <v>3408</v>
      </c>
      <c r="D1167" s="3" t="s">
        <v>5289</v>
      </c>
      <c r="E1167" s="3">
        <v>510722762</v>
      </c>
      <c r="F1167" s="3" t="s">
        <v>1151</v>
      </c>
      <c r="G1167" s="3" t="s">
        <v>3802</v>
      </c>
      <c r="H1167" s="3" t="s">
        <v>2009</v>
      </c>
      <c r="I1167" s="8">
        <v>2.7499999999999996</v>
      </c>
      <c r="J1167" s="3" t="s">
        <v>2265</v>
      </c>
      <c r="K1167" s="3" t="s">
        <v>74</v>
      </c>
      <c r="L1167" s="40">
        <v>4.1770000000000002E-2</v>
      </c>
      <c r="M1167" s="40">
        <v>3.8399999999999997E-2</v>
      </c>
      <c r="N1167" s="8">
        <v>885.47960494800009</v>
      </c>
      <c r="O1167" s="8">
        <v>112.56</v>
      </c>
      <c r="P1167" s="8">
        <v>0.9966956803228002</v>
      </c>
      <c r="Q1167" s="40">
        <f t="shared" si="19"/>
        <v>7.9899019825258814E-6</v>
      </c>
      <c r="R1167" s="40">
        <v>1.2395507907636071E-6</v>
      </c>
    </row>
    <row r="1168" spans="2:18" ht="15" x14ac:dyDescent="0.25">
      <c r="B1168" s="42" t="s">
        <v>5290</v>
      </c>
      <c r="C1168" s="3" t="s">
        <v>3408</v>
      </c>
      <c r="D1168" s="3" t="s">
        <v>5291</v>
      </c>
      <c r="E1168" s="3">
        <v>510722762</v>
      </c>
      <c r="F1168" s="3" t="s">
        <v>1151</v>
      </c>
      <c r="G1168" s="3" t="s">
        <v>4463</v>
      </c>
      <c r="H1168" s="3" t="s">
        <v>2009</v>
      </c>
      <c r="I1168" s="8">
        <v>2.78</v>
      </c>
      <c r="J1168" s="3" t="s">
        <v>2265</v>
      </c>
      <c r="K1168" s="3" t="s">
        <v>74</v>
      </c>
      <c r="L1168" s="40">
        <v>3.4299999999999997E-2</v>
      </c>
      <c r="M1168" s="40">
        <v>2.6900000000000004E-2</v>
      </c>
      <c r="N1168" s="8">
        <v>2188.1257493400003</v>
      </c>
      <c r="O1168" s="8">
        <v>114.3</v>
      </c>
      <c r="P1168" s="8">
        <v>2.5010275563908002</v>
      </c>
      <c r="Q1168" s="40">
        <f t="shared" si="19"/>
        <v>2.0049214043635491E-5</v>
      </c>
      <c r="R1168" s="40">
        <v>3.1104285354600327E-6</v>
      </c>
    </row>
    <row r="1169" spans="2:18" ht="15" x14ac:dyDescent="0.25">
      <c r="B1169" s="42" t="s">
        <v>5292</v>
      </c>
      <c r="C1169" s="3" t="s">
        <v>3408</v>
      </c>
      <c r="D1169" s="3" t="s">
        <v>5293</v>
      </c>
      <c r="E1169" s="3">
        <v>511178279</v>
      </c>
      <c r="F1169" s="3" t="s">
        <v>1151</v>
      </c>
      <c r="G1169" s="3" t="s">
        <v>2688</v>
      </c>
      <c r="H1169" s="3" t="s">
        <v>2009</v>
      </c>
      <c r="I1169" s="8">
        <v>1.9700000000000004</v>
      </c>
      <c r="J1169" s="3" t="s">
        <v>1292</v>
      </c>
      <c r="K1169" s="3" t="s">
        <v>74</v>
      </c>
      <c r="L1169" s="40">
        <v>7.2499999999999995E-2</v>
      </c>
      <c r="M1169" s="40">
        <v>0.14659999999999984</v>
      </c>
      <c r="N1169" s="8">
        <v>231228.14409458303</v>
      </c>
      <c r="O1169" s="8">
        <v>95.98</v>
      </c>
      <c r="P1169" s="8">
        <v>221.93277270200679</v>
      </c>
      <c r="Q1169" s="40">
        <f t="shared" si="19"/>
        <v>1.7790998151260534E-3</v>
      </c>
      <c r="R1169" s="40">
        <v>2.7600896575576269E-4</v>
      </c>
    </row>
    <row r="1170" spans="2:18" ht="15" x14ac:dyDescent="0.25">
      <c r="B1170" s="42" t="s">
        <v>5294</v>
      </c>
      <c r="C1170" s="3" t="s">
        <v>3408</v>
      </c>
      <c r="D1170" s="3" t="s">
        <v>5295</v>
      </c>
      <c r="E1170" s="3">
        <v>513605519</v>
      </c>
      <c r="F1170" s="3" t="s">
        <v>766</v>
      </c>
      <c r="G1170" s="3" t="s">
        <v>5296</v>
      </c>
      <c r="H1170" s="3" t="s">
        <v>767</v>
      </c>
      <c r="I1170" s="8">
        <v>2.99</v>
      </c>
      <c r="J1170" s="3" t="s">
        <v>688</v>
      </c>
      <c r="K1170" s="3" t="s">
        <v>74</v>
      </c>
      <c r="L1170" s="40">
        <v>3.85E-2</v>
      </c>
      <c r="M1170" s="40">
        <v>0.10330000000000002</v>
      </c>
      <c r="N1170" s="8">
        <v>44117.627561760004</v>
      </c>
      <c r="O1170" s="8">
        <v>94.9</v>
      </c>
      <c r="P1170" s="8">
        <v>41.867628365086809</v>
      </c>
      <c r="Q1170" s="40">
        <f t="shared" si="19"/>
        <v>3.3562726665929102E-4</v>
      </c>
      <c r="R1170" s="40">
        <v>5.206910481495441E-5</v>
      </c>
    </row>
    <row r="1171" spans="2:18" ht="15" x14ac:dyDescent="0.25">
      <c r="B1171" s="42" t="s">
        <v>5294</v>
      </c>
      <c r="C1171" s="3" t="s">
        <v>3408</v>
      </c>
      <c r="D1171" s="3" t="s">
        <v>5297</v>
      </c>
      <c r="E1171" s="3">
        <v>516300985</v>
      </c>
      <c r="F1171" s="3" t="s">
        <v>1151</v>
      </c>
      <c r="G1171" s="3" t="s">
        <v>5296</v>
      </c>
      <c r="H1171" s="3" t="s">
        <v>2009</v>
      </c>
      <c r="I1171" s="8">
        <v>0.42000000000000004</v>
      </c>
      <c r="J1171" s="3" t="s">
        <v>2265</v>
      </c>
      <c r="K1171" s="3" t="s">
        <v>74</v>
      </c>
      <c r="L1171" s="40">
        <v>6.8500000000000005E-2</v>
      </c>
      <c r="M1171" s="40">
        <v>6.9800000000000001E-2</v>
      </c>
      <c r="N1171" s="8">
        <v>790382.95405007282</v>
      </c>
      <c r="O1171" s="8">
        <v>100.07</v>
      </c>
      <c r="P1171" s="8">
        <v>790.93622192516523</v>
      </c>
      <c r="Q1171" s="40">
        <f t="shared" si="19"/>
        <v>6.3404537737784808E-3</v>
      </c>
      <c r="R1171" s="40">
        <v>9.8365593298587795E-4</v>
      </c>
    </row>
    <row r="1172" spans="2:18" ht="15" x14ac:dyDescent="0.25">
      <c r="B1172" s="42" t="s">
        <v>5294</v>
      </c>
      <c r="C1172" s="3" t="s">
        <v>3408</v>
      </c>
      <c r="D1172" s="3" t="s">
        <v>5298</v>
      </c>
      <c r="E1172" s="3">
        <v>513605519</v>
      </c>
      <c r="F1172" s="3" t="s">
        <v>766</v>
      </c>
      <c r="G1172" s="3" t="s">
        <v>5296</v>
      </c>
      <c r="H1172" s="3" t="s">
        <v>767</v>
      </c>
      <c r="I1172" s="8">
        <v>0</v>
      </c>
      <c r="J1172" s="3" t="s">
        <v>688</v>
      </c>
      <c r="K1172" s="3" t="s">
        <v>74</v>
      </c>
      <c r="L1172" s="40">
        <v>0</v>
      </c>
      <c r="M1172" s="40">
        <v>0</v>
      </c>
      <c r="N1172" s="8">
        <v>13.721532067596854</v>
      </c>
      <c r="O1172" s="8">
        <v>100</v>
      </c>
      <c r="P1172" s="8">
        <v>1.3721532067599185E-2</v>
      </c>
      <c r="Q1172" s="40">
        <f t="shared" si="19"/>
        <v>1.0999716205722501E-7</v>
      </c>
      <c r="R1172" s="40">
        <v>1.7064923888676031E-8</v>
      </c>
    </row>
    <row r="1173" spans="2:18" ht="15" x14ac:dyDescent="0.25">
      <c r="B1173" s="42" t="s">
        <v>5294</v>
      </c>
      <c r="C1173" s="3" t="s">
        <v>3408</v>
      </c>
      <c r="D1173" s="3" t="s">
        <v>5299</v>
      </c>
      <c r="E1173" s="3">
        <v>516300985</v>
      </c>
      <c r="F1173" s="3" t="s">
        <v>1151</v>
      </c>
      <c r="G1173" s="3" t="s">
        <v>5296</v>
      </c>
      <c r="H1173" s="3" t="s">
        <v>2009</v>
      </c>
      <c r="I1173" s="8">
        <v>0</v>
      </c>
      <c r="J1173" s="3" t="s">
        <v>2265</v>
      </c>
      <c r="K1173" s="3" t="s">
        <v>74</v>
      </c>
      <c r="L1173" s="40">
        <v>0</v>
      </c>
      <c r="M1173" s="40">
        <v>0</v>
      </c>
      <c r="N1173" s="8">
        <v>0.72270534800190944</v>
      </c>
      <c r="O1173" s="8">
        <v>100</v>
      </c>
      <c r="P1173" s="8">
        <v>7.2270534799656616E-4</v>
      </c>
      <c r="Q1173" s="40">
        <f t="shared" si="19"/>
        <v>5.793488430560552E-9</v>
      </c>
      <c r="R1173" s="40">
        <v>8.9879990781950481E-10</v>
      </c>
    </row>
    <row r="1174" spans="2:18" ht="15" x14ac:dyDescent="0.25">
      <c r="B1174" s="42" t="s">
        <v>5294</v>
      </c>
      <c r="C1174" s="3" t="s">
        <v>3408</v>
      </c>
      <c r="D1174" s="3" t="s">
        <v>5300</v>
      </c>
      <c r="E1174" s="3">
        <v>516300985</v>
      </c>
      <c r="F1174" s="3" t="s">
        <v>1151</v>
      </c>
      <c r="G1174" s="3" t="s">
        <v>5296</v>
      </c>
      <c r="H1174" s="3" t="s">
        <v>2009</v>
      </c>
      <c r="I1174" s="8">
        <v>0</v>
      </c>
      <c r="J1174" s="3" t="s">
        <v>2265</v>
      </c>
      <c r="K1174" s="3" t="s">
        <v>74</v>
      </c>
      <c r="L1174" s="40">
        <v>0</v>
      </c>
      <c r="M1174" s="40">
        <v>0</v>
      </c>
      <c r="N1174" s="8">
        <v>6.1127500800012058E-2</v>
      </c>
      <c r="O1174" s="8">
        <v>100</v>
      </c>
      <c r="P1174" s="8">
        <v>6.1127500799784684E-5</v>
      </c>
      <c r="Q1174" s="40">
        <f t="shared" si="19"/>
        <v>4.9002192892907185E-10</v>
      </c>
      <c r="R1174" s="40">
        <v>7.6021842423593392E-11</v>
      </c>
    </row>
    <row r="1175" spans="2:18" ht="15" x14ac:dyDescent="0.25">
      <c r="B1175" s="42" t="s">
        <v>5294</v>
      </c>
      <c r="C1175" s="3" t="s">
        <v>3408</v>
      </c>
      <c r="D1175" s="3" t="s">
        <v>5301</v>
      </c>
      <c r="E1175" s="3">
        <v>516300985</v>
      </c>
      <c r="F1175" s="3" t="s">
        <v>1151</v>
      </c>
      <c r="G1175" s="3" t="s">
        <v>5296</v>
      </c>
      <c r="H1175" s="3" t="s">
        <v>2009</v>
      </c>
      <c r="I1175" s="8">
        <v>0</v>
      </c>
      <c r="J1175" s="3" t="s">
        <v>2265</v>
      </c>
      <c r="K1175" s="3" t="s">
        <v>74</v>
      </c>
      <c r="L1175" s="40">
        <v>0</v>
      </c>
      <c r="M1175" s="40">
        <v>0</v>
      </c>
      <c r="N1175" s="8">
        <v>6.4658250716165639</v>
      </c>
      <c r="O1175" s="8">
        <v>100</v>
      </c>
      <c r="P1175" s="8">
        <v>6.465825071643394E-3</v>
      </c>
      <c r="Q1175" s="40">
        <f t="shared" si="19"/>
        <v>5.1832579972512309E-8</v>
      </c>
      <c r="R1175" s="40">
        <v>8.0412895718570742E-9</v>
      </c>
    </row>
    <row r="1176" spans="2:18" ht="15" x14ac:dyDescent="0.25">
      <c r="B1176" s="42" t="s">
        <v>5294</v>
      </c>
      <c r="C1176" s="3" t="s">
        <v>3408</v>
      </c>
      <c r="D1176" s="3" t="s">
        <v>5302</v>
      </c>
      <c r="E1176" s="3">
        <v>516300985</v>
      </c>
      <c r="F1176" s="3" t="s">
        <v>1151</v>
      </c>
      <c r="G1176" s="3" t="s">
        <v>5296</v>
      </c>
      <c r="H1176" s="3" t="s">
        <v>2009</v>
      </c>
      <c r="I1176" s="8">
        <v>0</v>
      </c>
      <c r="J1176" s="3" t="s">
        <v>2265</v>
      </c>
      <c r="K1176" s="3" t="s">
        <v>74</v>
      </c>
      <c r="L1176" s="40">
        <v>0</v>
      </c>
      <c r="M1176" s="40">
        <v>0</v>
      </c>
      <c r="N1176" s="8">
        <v>0.54791890040360158</v>
      </c>
      <c r="O1176" s="8">
        <v>100</v>
      </c>
      <c r="P1176" s="8">
        <v>5.4791890040917224E-4</v>
      </c>
      <c r="Q1176" s="40">
        <f t="shared" si="19"/>
        <v>4.3923319776251074E-9</v>
      </c>
      <c r="R1176" s="40">
        <v>6.814249521544544E-10</v>
      </c>
    </row>
    <row r="1177" spans="2:18" ht="15" x14ac:dyDescent="0.25">
      <c r="B1177" s="42" t="s">
        <v>5294</v>
      </c>
      <c r="C1177" s="3" t="s">
        <v>3408</v>
      </c>
      <c r="D1177" s="3" t="s">
        <v>5303</v>
      </c>
      <c r="E1177" s="3">
        <v>516300985</v>
      </c>
      <c r="F1177" s="3" t="s">
        <v>1151</v>
      </c>
      <c r="G1177" s="3" t="s">
        <v>5296</v>
      </c>
      <c r="H1177" s="3" t="s">
        <v>2009</v>
      </c>
      <c r="I1177" s="8">
        <v>0</v>
      </c>
      <c r="J1177" s="3" t="s">
        <v>2265</v>
      </c>
      <c r="K1177" s="3" t="s">
        <v>74</v>
      </c>
      <c r="L1177" s="40">
        <v>0</v>
      </c>
      <c r="M1177" s="40">
        <v>0</v>
      </c>
      <c r="N1177" s="8">
        <v>67.985242296000251</v>
      </c>
      <c r="O1177" s="8">
        <v>100</v>
      </c>
      <c r="P1177" s="8">
        <v>6.7985242296000337E-2</v>
      </c>
      <c r="Q1177" s="40">
        <f t="shared" si="19"/>
        <v>5.4499626408272449E-7</v>
      </c>
      <c r="R1177" s="40">
        <v>8.4550542870788509E-8</v>
      </c>
    </row>
    <row r="1178" spans="2:18" ht="15" x14ac:dyDescent="0.25">
      <c r="B1178" s="42" t="s">
        <v>5304</v>
      </c>
      <c r="C1178" s="3" t="s">
        <v>3424</v>
      </c>
      <c r="D1178" s="3" t="s">
        <v>5305</v>
      </c>
      <c r="E1178" s="3">
        <v>513862649</v>
      </c>
      <c r="F1178" s="3" t="s">
        <v>5306</v>
      </c>
      <c r="G1178" s="3" t="s">
        <v>5307</v>
      </c>
      <c r="H1178" s="3" t="s">
        <v>313</v>
      </c>
      <c r="I1178" s="8">
        <v>0</v>
      </c>
      <c r="J1178" s="3" t="s">
        <v>1023</v>
      </c>
      <c r="K1178" s="3" t="s">
        <v>74</v>
      </c>
      <c r="L1178" s="40">
        <v>0</v>
      </c>
      <c r="M1178" s="40">
        <v>0</v>
      </c>
      <c r="N1178" s="8">
        <v>267.23255976039218</v>
      </c>
      <c r="O1178" s="8">
        <v>100</v>
      </c>
      <c r="P1178" s="8">
        <v>0.2672325597604015</v>
      </c>
      <c r="Q1178" s="40">
        <f t="shared" si="19"/>
        <v>2.1422406068154951E-6</v>
      </c>
      <c r="R1178" s="40">
        <v>3.3234650988103716E-7</v>
      </c>
    </row>
    <row r="1179" spans="2:18" ht="15" x14ac:dyDescent="0.25">
      <c r="B1179" s="42" t="s">
        <v>5304</v>
      </c>
      <c r="C1179" s="3" t="s">
        <v>3424</v>
      </c>
      <c r="D1179" s="3" t="s">
        <v>5308</v>
      </c>
      <c r="E1179" s="3">
        <v>513862649</v>
      </c>
      <c r="F1179" s="3" t="s">
        <v>5306</v>
      </c>
      <c r="G1179" s="3" t="s">
        <v>3578</v>
      </c>
      <c r="H1179" s="3" t="s">
        <v>313</v>
      </c>
      <c r="I1179" s="8">
        <v>5.83</v>
      </c>
      <c r="J1179" s="3" t="s">
        <v>1023</v>
      </c>
      <c r="K1179" s="3" t="s">
        <v>74</v>
      </c>
      <c r="L1179" s="40">
        <v>4.4999999999999998E-2</v>
      </c>
      <c r="M1179" s="40">
        <v>8.1199999999999994E-2</v>
      </c>
      <c r="N1179" s="8">
        <v>143421.98424655202</v>
      </c>
      <c r="O1179" s="8">
        <v>90.27</v>
      </c>
      <c r="P1179" s="8">
        <v>129.46702503736842</v>
      </c>
      <c r="Q1179" s="40">
        <f t="shared" si="19"/>
        <v>1.0378582554735033E-3</v>
      </c>
      <c r="R1179" s="40">
        <v>1.6101299165950704E-4</v>
      </c>
    </row>
    <row r="1180" spans="2:18" ht="15" x14ac:dyDescent="0.25">
      <c r="B1180" s="42" t="s">
        <v>5304</v>
      </c>
      <c r="C1180" s="3" t="s">
        <v>3424</v>
      </c>
      <c r="D1180" s="3" t="s">
        <v>5309</v>
      </c>
      <c r="E1180" s="3">
        <v>513862649</v>
      </c>
      <c r="F1180" s="3" t="s">
        <v>5306</v>
      </c>
      <c r="G1180" s="3" t="s">
        <v>5310</v>
      </c>
      <c r="H1180" s="3" t="s">
        <v>313</v>
      </c>
      <c r="I1180" s="8">
        <v>5.830000000000001</v>
      </c>
      <c r="J1180" s="3" t="s">
        <v>1023</v>
      </c>
      <c r="K1180" s="3" t="s">
        <v>74</v>
      </c>
      <c r="L1180" s="40">
        <v>4.4999999999999998E-2</v>
      </c>
      <c r="M1180" s="40">
        <v>8.1199999999999994E-2</v>
      </c>
      <c r="N1180" s="8">
        <v>28137.889930504403</v>
      </c>
      <c r="O1180" s="8">
        <v>89.92</v>
      </c>
      <c r="P1180" s="8">
        <v>25.301590448749202</v>
      </c>
      <c r="Q1180" s="40">
        <f t="shared" si="19"/>
        <v>2.0282743436998384E-4</v>
      </c>
      <c r="R1180" s="40">
        <v>3.1466582094713786E-5</v>
      </c>
    </row>
    <row r="1181" spans="2:18" ht="15" x14ac:dyDescent="0.25">
      <c r="B1181" s="42" t="s">
        <v>5304</v>
      </c>
      <c r="C1181" s="3" t="s">
        <v>3424</v>
      </c>
      <c r="D1181" s="3" t="s">
        <v>5311</v>
      </c>
      <c r="E1181" s="3">
        <v>513862649</v>
      </c>
      <c r="F1181" s="3" t="s">
        <v>5306</v>
      </c>
      <c r="G1181" s="3" t="s">
        <v>2584</v>
      </c>
      <c r="H1181" s="3" t="s">
        <v>313</v>
      </c>
      <c r="I1181" s="8">
        <v>5.830000000000001</v>
      </c>
      <c r="J1181" s="3" t="s">
        <v>1023</v>
      </c>
      <c r="K1181" s="3" t="s">
        <v>74</v>
      </c>
      <c r="L1181" s="40">
        <v>4.4999999999999998E-2</v>
      </c>
      <c r="M1181" s="40">
        <v>8.1200000000000008E-2</v>
      </c>
      <c r="N1181" s="8">
        <v>103046.00443786201</v>
      </c>
      <c r="O1181" s="8">
        <v>90.82</v>
      </c>
      <c r="P1181" s="8">
        <v>93.586381058226806</v>
      </c>
      <c r="Q1181" s="40">
        <f t="shared" si="19"/>
        <v>7.5022499476708497E-4</v>
      </c>
      <c r="R1181" s="40">
        <v>1.163896612934639E-4</v>
      </c>
    </row>
    <row r="1182" spans="2:18" ht="15" x14ac:dyDescent="0.25">
      <c r="B1182" s="42" t="s">
        <v>5304</v>
      </c>
      <c r="C1182" s="3" t="s">
        <v>3424</v>
      </c>
      <c r="D1182" s="3" t="s">
        <v>5312</v>
      </c>
      <c r="E1182" s="3">
        <v>513862649</v>
      </c>
      <c r="F1182" s="3" t="s">
        <v>5306</v>
      </c>
      <c r="G1182" s="3" t="s">
        <v>5313</v>
      </c>
      <c r="H1182" s="3" t="s">
        <v>313</v>
      </c>
      <c r="I1182" s="8">
        <v>5.83</v>
      </c>
      <c r="J1182" s="3" t="s">
        <v>1023</v>
      </c>
      <c r="K1182" s="3" t="s">
        <v>74</v>
      </c>
      <c r="L1182" s="40">
        <v>4.4999999999999998E-2</v>
      </c>
      <c r="M1182" s="40">
        <v>8.1200000000000008E-2</v>
      </c>
      <c r="N1182" s="8">
        <v>96954.9660820524</v>
      </c>
      <c r="O1182" s="8">
        <v>90.82</v>
      </c>
      <c r="P1182" s="8">
        <v>88.054500148537201</v>
      </c>
      <c r="Q1182" s="40">
        <f t="shared" si="19"/>
        <v>7.058792760888308E-4</v>
      </c>
      <c r="R1182" s="40">
        <v>1.0950988094386407E-4</v>
      </c>
    </row>
    <row r="1183" spans="2:18" ht="15" x14ac:dyDescent="0.25">
      <c r="B1183" s="42" t="s">
        <v>5304</v>
      </c>
      <c r="C1183" s="3" t="s">
        <v>3424</v>
      </c>
      <c r="D1183" s="3" t="s">
        <v>5314</v>
      </c>
      <c r="E1183" s="3">
        <v>513862649</v>
      </c>
      <c r="F1183" s="3" t="s">
        <v>5306</v>
      </c>
      <c r="G1183" s="3" t="s">
        <v>3651</v>
      </c>
      <c r="H1183" s="3" t="s">
        <v>313</v>
      </c>
      <c r="I1183" s="8">
        <v>5.83</v>
      </c>
      <c r="J1183" s="3" t="s">
        <v>1023</v>
      </c>
      <c r="K1183" s="3" t="s">
        <v>74</v>
      </c>
      <c r="L1183" s="40">
        <v>4.4999999999999998E-2</v>
      </c>
      <c r="M1183" s="40">
        <v>8.1199999999999994E-2</v>
      </c>
      <c r="N1183" s="8">
        <v>51522.286358589605</v>
      </c>
      <c r="O1183" s="8">
        <v>90.18</v>
      </c>
      <c r="P1183" s="8">
        <v>46.462797819965203</v>
      </c>
      <c r="Q1183" s="40">
        <f t="shared" si="19"/>
        <v>3.7246394034256051E-4</v>
      </c>
      <c r="R1183" s="40">
        <v>5.7783934370192918E-5</v>
      </c>
    </row>
    <row r="1184" spans="2:18" ht="15" x14ac:dyDescent="0.25">
      <c r="B1184" s="42" t="s">
        <v>5304</v>
      </c>
      <c r="C1184" s="3" t="s">
        <v>3424</v>
      </c>
      <c r="D1184" s="3" t="s">
        <v>5315</v>
      </c>
      <c r="E1184" s="3">
        <v>513862649</v>
      </c>
      <c r="F1184" s="3" t="s">
        <v>5306</v>
      </c>
      <c r="G1184" s="3" t="s">
        <v>5316</v>
      </c>
      <c r="H1184" s="3" t="s">
        <v>313</v>
      </c>
      <c r="I1184" s="8">
        <v>5.8299999999999992</v>
      </c>
      <c r="J1184" s="3" t="s">
        <v>1023</v>
      </c>
      <c r="K1184" s="3" t="s">
        <v>74</v>
      </c>
      <c r="L1184" s="40">
        <v>4.4999999999999998E-2</v>
      </c>
      <c r="M1184" s="40">
        <v>8.1199999999999994E-2</v>
      </c>
      <c r="N1184" s="8">
        <v>89220.544794240413</v>
      </c>
      <c r="O1184" s="8">
        <v>90.64</v>
      </c>
      <c r="P1184" s="8">
        <v>80.869501752342813</v>
      </c>
      <c r="Q1184" s="40">
        <f t="shared" si="19"/>
        <v>6.4828152176565944E-4</v>
      </c>
      <c r="R1184" s="40">
        <v>1.0057418410131975E-4</v>
      </c>
    </row>
    <row r="1185" spans="2:18" ht="15" x14ac:dyDescent="0.25">
      <c r="B1185" s="42" t="s">
        <v>5304</v>
      </c>
      <c r="C1185" s="3" t="s">
        <v>3424</v>
      </c>
      <c r="D1185" s="3" t="s">
        <v>5317</v>
      </c>
      <c r="E1185" s="3">
        <v>513862649</v>
      </c>
      <c r="F1185" s="3" t="s">
        <v>5306</v>
      </c>
      <c r="G1185" s="3" t="s">
        <v>5318</v>
      </c>
      <c r="H1185" s="3" t="s">
        <v>313</v>
      </c>
      <c r="I1185" s="8">
        <v>5.8299999999999992</v>
      </c>
      <c r="J1185" s="3" t="s">
        <v>1023</v>
      </c>
      <c r="K1185" s="3" t="s">
        <v>74</v>
      </c>
      <c r="L1185" s="40">
        <v>4.4999999999999998E-2</v>
      </c>
      <c r="M1185" s="40">
        <v>8.1199999999999994E-2</v>
      </c>
      <c r="N1185" s="8">
        <v>105965.86648670041</v>
      </c>
      <c r="O1185" s="8">
        <v>91.55</v>
      </c>
      <c r="P1185" s="8">
        <v>97.011750664944017</v>
      </c>
      <c r="Q1185" s="40">
        <f t="shared" si="19"/>
        <v>7.7768409582662805E-4</v>
      </c>
      <c r="R1185" s="40">
        <v>1.2064965728671314E-4</v>
      </c>
    </row>
    <row r="1186" spans="2:18" ht="15" x14ac:dyDescent="0.25">
      <c r="B1186" s="42" t="s">
        <v>5304</v>
      </c>
      <c r="C1186" s="3" t="s">
        <v>3424</v>
      </c>
      <c r="D1186" s="3" t="s">
        <v>5319</v>
      </c>
      <c r="E1186" s="3">
        <v>513862649</v>
      </c>
      <c r="F1186" s="3" t="s">
        <v>5306</v>
      </c>
      <c r="G1186" s="3" t="s">
        <v>5320</v>
      </c>
      <c r="H1186" s="3" t="s">
        <v>313</v>
      </c>
      <c r="I1186" s="8">
        <v>5.85</v>
      </c>
      <c r="J1186" s="3" t="s">
        <v>1023</v>
      </c>
      <c r="K1186" s="3" t="s">
        <v>74</v>
      </c>
      <c r="L1186" s="40">
        <v>4.4999999999999998E-2</v>
      </c>
      <c r="M1186" s="40">
        <v>8.0100000000000005E-2</v>
      </c>
      <c r="N1186" s="8">
        <v>74535.21064594081</v>
      </c>
      <c r="O1186" s="8">
        <v>91.95</v>
      </c>
      <c r="P1186" s="8">
        <v>68.535125872480407</v>
      </c>
      <c r="Q1186" s="40">
        <f t="shared" si="19"/>
        <v>5.4940434567133289E-4</v>
      </c>
      <c r="R1186" s="40">
        <v>8.52344112124603E-5</v>
      </c>
    </row>
    <row r="1187" spans="2:18" ht="15" x14ac:dyDescent="0.25">
      <c r="B1187" s="42" t="s">
        <v>5304</v>
      </c>
      <c r="C1187" s="3" t="s">
        <v>3424</v>
      </c>
      <c r="D1187" s="3" t="s">
        <v>5321</v>
      </c>
      <c r="E1187" s="3">
        <v>513862649</v>
      </c>
      <c r="F1187" s="3" t="s">
        <v>5306</v>
      </c>
      <c r="G1187" s="3" t="s">
        <v>5322</v>
      </c>
      <c r="H1187" s="3" t="s">
        <v>313</v>
      </c>
      <c r="I1187" s="8">
        <v>5.830000000000001</v>
      </c>
      <c r="J1187" s="3" t="s">
        <v>1023</v>
      </c>
      <c r="K1187" s="3" t="s">
        <v>74</v>
      </c>
      <c r="L1187" s="40">
        <v>4.4999999999999998E-2</v>
      </c>
      <c r="M1187" s="40">
        <v>8.1199999999999994E-2</v>
      </c>
      <c r="N1187" s="8">
        <v>97467.740808333619</v>
      </c>
      <c r="O1187" s="8">
        <v>90.73</v>
      </c>
      <c r="P1187" s="8">
        <v>88.432481094616804</v>
      </c>
      <c r="Q1187" s="40">
        <f t="shared" si="19"/>
        <v>7.0890931902978184E-4</v>
      </c>
      <c r="R1187" s="40">
        <v>1.0997996081865073E-4</v>
      </c>
    </row>
    <row r="1188" spans="2:18" ht="15" x14ac:dyDescent="0.25">
      <c r="B1188" s="42" t="s">
        <v>5304</v>
      </c>
      <c r="C1188" s="3" t="s">
        <v>3424</v>
      </c>
      <c r="D1188" s="3" t="s">
        <v>5323</v>
      </c>
      <c r="E1188" s="3">
        <v>513862649</v>
      </c>
      <c r="F1188" s="3" t="s">
        <v>5306</v>
      </c>
      <c r="G1188" s="3" t="s">
        <v>1080</v>
      </c>
      <c r="H1188" s="3" t="s">
        <v>313</v>
      </c>
      <c r="I1188" s="8">
        <v>5.83</v>
      </c>
      <c r="J1188" s="3" t="s">
        <v>1023</v>
      </c>
      <c r="K1188" s="3" t="s">
        <v>74</v>
      </c>
      <c r="L1188" s="40">
        <v>4.4999999999999998E-2</v>
      </c>
      <c r="M1188" s="40">
        <v>8.1200000000000008E-2</v>
      </c>
      <c r="N1188" s="8">
        <v>39937.086581552801</v>
      </c>
      <c r="O1188" s="8">
        <v>90.73</v>
      </c>
      <c r="P1188" s="8">
        <v>36.234918597944798</v>
      </c>
      <c r="Q1188" s="40">
        <f t="shared" si="19"/>
        <v>2.9047326446585809E-4</v>
      </c>
      <c r="R1188" s="40">
        <v>4.5063927624117689E-5</v>
      </c>
    </row>
    <row r="1189" spans="2:18" ht="15" x14ac:dyDescent="0.25">
      <c r="B1189" s="42" t="s">
        <v>5304</v>
      </c>
      <c r="C1189" s="3" t="s">
        <v>3424</v>
      </c>
      <c r="D1189" s="3" t="s">
        <v>5324</v>
      </c>
      <c r="E1189" s="3">
        <v>513862649</v>
      </c>
      <c r="F1189" s="3" t="s">
        <v>5306</v>
      </c>
      <c r="G1189" s="3" t="s">
        <v>3119</v>
      </c>
      <c r="H1189" s="3" t="s">
        <v>313</v>
      </c>
      <c r="I1189" s="8">
        <v>5.83</v>
      </c>
      <c r="J1189" s="3" t="s">
        <v>1023</v>
      </c>
      <c r="K1189" s="3" t="s">
        <v>74</v>
      </c>
      <c r="L1189" s="40">
        <v>4.4999999999999998E-2</v>
      </c>
      <c r="M1189" s="40">
        <v>8.1199999999999994E-2</v>
      </c>
      <c r="N1189" s="8">
        <v>45891.897207871203</v>
      </c>
      <c r="O1189" s="8">
        <v>91.37</v>
      </c>
      <c r="P1189" s="8">
        <v>41.931426373578006</v>
      </c>
      <c r="Q1189" s="40">
        <f t="shared" si="19"/>
        <v>3.3613869642124195E-4</v>
      </c>
      <c r="R1189" s="40">
        <v>5.2148447861619158E-5</v>
      </c>
    </row>
    <row r="1190" spans="2:18" ht="15" x14ac:dyDescent="0.25">
      <c r="B1190" s="42" t="s">
        <v>5325</v>
      </c>
      <c r="C1190" s="3" t="s">
        <v>3424</v>
      </c>
      <c r="D1190" s="3" t="s">
        <v>5326</v>
      </c>
      <c r="E1190" s="3">
        <v>513862649</v>
      </c>
      <c r="F1190" s="3" t="s">
        <v>5306</v>
      </c>
      <c r="G1190" s="3" t="s">
        <v>5327</v>
      </c>
      <c r="H1190" s="3" t="s">
        <v>313</v>
      </c>
      <c r="I1190" s="8">
        <v>5.83</v>
      </c>
      <c r="J1190" s="3" t="s">
        <v>1023</v>
      </c>
      <c r="K1190" s="3" t="s">
        <v>74</v>
      </c>
      <c r="L1190" s="40">
        <v>4.4999999999999998E-2</v>
      </c>
      <c r="M1190" s="40">
        <v>8.1199999999999994E-2</v>
      </c>
      <c r="N1190" s="8">
        <v>30214.753440471603</v>
      </c>
      <c r="O1190" s="8">
        <v>90.91</v>
      </c>
      <c r="P1190" s="8">
        <v>27.468232110164802</v>
      </c>
      <c r="Q1190" s="40">
        <f t="shared" si="19"/>
        <v>2.2019608043491017E-4</v>
      </c>
      <c r="R1190" s="40">
        <v>3.4161148187183736E-5</v>
      </c>
    </row>
    <row r="1191" spans="2:18" ht="15" x14ac:dyDescent="0.25">
      <c r="B1191" s="42" t="s">
        <v>5325</v>
      </c>
      <c r="C1191" s="3" t="s">
        <v>3424</v>
      </c>
      <c r="D1191" s="3" t="s">
        <v>5328</v>
      </c>
      <c r="E1191" s="3">
        <v>513862649</v>
      </c>
      <c r="F1191" s="3" t="s">
        <v>5306</v>
      </c>
      <c r="G1191" s="3" t="s">
        <v>5221</v>
      </c>
      <c r="H1191" s="3" t="s">
        <v>313</v>
      </c>
      <c r="I1191" s="8">
        <v>5.83</v>
      </c>
      <c r="J1191" s="3" t="s">
        <v>1023</v>
      </c>
      <c r="K1191" s="3" t="s">
        <v>74</v>
      </c>
      <c r="L1191" s="40">
        <v>4.4999999999999998E-2</v>
      </c>
      <c r="M1191" s="40">
        <v>8.1199999999999994E-2</v>
      </c>
      <c r="N1191" s="8">
        <v>193639.07493457041</v>
      </c>
      <c r="O1191" s="8">
        <v>91.46</v>
      </c>
      <c r="P1191" s="8">
        <v>177.10229767039962</v>
      </c>
      <c r="Q1191" s="40">
        <f t="shared" si="19"/>
        <v>1.4197212120035762E-3</v>
      </c>
      <c r="R1191" s="40">
        <v>2.202550863391895E-4</v>
      </c>
    </row>
    <row r="1192" spans="2:18" ht="15" x14ac:dyDescent="0.25">
      <c r="B1192" s="42" t="s">
        <v>5325</v>
      </c>
      <c r="C1192" s="3" t="s">
        <v>3424</v>
      </c>
      <c r="D1192" s="3" t="s">
        <v>5329</v>
      </c>
      <c r="E1192" s="3">
        <v>513862649</v>
      </c>
      <c r="F1192" s="3" t="s">
        <v>5306</v>
      </c>
      <c r="G1192" s="3" t="s">
        <v>529</v>
      </c>
      <c r="H1192" s="3" t="s">
        <v>313</v>
      </c>
      <c r="I1192" s="8">
        <v>5.83</v>
      </c>
      <c r="J1192" s="3" t="s">
        <v>1023</v>
      </c>
      <c r="K1192" s="3" t="s">
        <v>74</v>
      </c>
      <c r="L1192" s="40">
        <v>4.4999999999999998E-2</v>
      </c>
      <c r="M1192" s="40">
        <v>8.1200000000000008E-2</v>
      </c>
      <c r="N1192" s="8">
        <v>36418.510907756405</v>
      </c>
      <c r="O1192" s="8">
        <v>91</v>
      </c>
      <c r="P1192" s="8">
        <v>33.140844763688399</v>
      </c>
      <c r="Q1192" s="40">
        <f t="shared" si="19"/>
        <v>2.6566995975563787E-4</v>
      </c>
      <c r="R1192" s="40">
        <v>4.1215951011345192E-5</v>
      </c>
    </row>
    <row r="1193" spans="2:18" ht="15" x14ac:dyDescent="0.25">
      <c r="B1193" s="42" t="s">
        <v>5325</v>
      </c>
      <c r="C1193" s="3" t="s">
        <v>3424</v>
      </c>
      <c r="D1193" s="3" t="s">
        <v>5330</v>
      </c>
      <c r="E1193" s="3">
        <v>513862649</v>
      </c>
      <c r="F1193" s="3" t="s">
        <v>5306</v>
      </c>
      <c r="G1193" s="3" t="s">
        <v>5331</v>
      </c>
      <c r="H1193" s="3" t="s">
        <v>313</v>
      </c>
      <c r="I1193" s="8">
        <v>5.830000000000001</v>
      </c>
      <c r="J1193" s="3" t="s">
        <v>1023</v>
      </c>
      <c r="K1193" s="3" t="s">
        <v>74</v>
      </c>
      <c r="L1193" s="40">
        <v>4.4999999999999998E-2</v>
      </c>
      <c r="M1193" s="40">
        <v>8.1199999999999994E-2</v>
      </c>
      <c r="N1193" s="8">
        <v>14218.881332728801</v>
      </c>
      <c r="O1193" s="8">
        <v>90.73</v>
      </c>
      <c r="P1193" s="8">
        <v>12.900790943212799</v>
      </c>
      <c r="Q1193" s="40">
        <f t="shared" si="19"/>
        <v>1.0341778054054033E-4</v>
      </c>
      <c r="R1193" s="40">
        <v>1.6044200783489235E-5</v>
      </c>
    </row>
    <row r="1194" spans="2:18" ht="15" x14ac:dyDescent="0.25">
      <c r="B1194" s="42" t="s">
        <v>5325</v>
      </c>
      <c r="C1194" s="3" t="s">
        <v>3424</v>
      </c>
      <c r="D1194" s="3" t="s">
        <v>5332</v>
      </c>
      <c r="E1194" s="3">
        <v>513862649</v>
      </c>
      <c r="F1194" s="3" t="s">
        <v>5306</v>
      </c>
      <c r="G1194" s="3" t="s">
        <v>5333</v>
      </c>
      <c r="H1194" s="3" t="s">
        <v>313</v>
      </c>
      <c r="I1194" s="8">
        <v>5.8299999999999992</v>
      </c>
      <c r="J1194" s="3" t="s">
        <v>1023</v>
      </c>
      <c r="K1194" s="3" t="s">
        <v>74</v>
      </c>
      <c r="L1194" s="40">
        <v>4.4999999999999998E-2</v>
      </c>
      <c r="M1194" s="40">
        <v>8.1199999999999994E-2</v>
      </c>
      <c r="N1194" s="8">
        <v>10624.15066248</v>
      </c>
      <c r="O1194" s="8">
        <v>91.37</v>
      </c>
      <c r="P1194" s="8">
        <v>9.7072862247124014</v>
      </c>
      <c r="Q1194" s="40">
        <f t="shared" si="19"/>
        <v>7.7817399014568149E-5</v>
      </c>
      <c r="R1194" s="40">
        <v>1.207256593317822E-5</v>
      </c>
    </row>
    <row r="1195" spans="2:18" ht="15" x14ac:dyDescent="0.25">
      <c r="B1195" s="42" t="s">
        <v>5325</v>
      </c>
      <c r="C1195" s="3" t="s">
        <v>3424</v>
      </c>
      <c r="D1195" s="3" t="s">
        <v>5334</v>
      </c>
      <c r="E1195" s="3">
        <v>513862649</v>
      </c>
      <c r="F1195" s="3" t="s">
        <v>5306</v>
      </c>
      <c r="G1195" s="3" t="s">
        <v>4582</v>
      </c>
      <c r="H1195" s="3" t="s">
        <v>313</v>
      </c>
      <c r="I1195" s="8">
        <v>5.8299999999999983</v>
      </c>
      <c r="J1195" s="3" t="s">
        <v>1023</v>
      </c>
      <c r="K1195" s="3" t="s">
        <v>74</v>
      </c>
      <c r="L1195" s="40">
        <v>4.4999999999999998E-2</v>
      </c>
      <c r="M1195" s="40">
        <v>8.1199999999999994E-2</v>
      </c>
      <c r="N1195" s="8">
        <v>26653.443276168</v>
      </c>
      <c r="O1195" s="8">
        <v>91.37</v>
      </c>
      <c r="P1195" s="8">
        <v>24.353251078772804</v>
      </c>
      <c r="Q1195" s="40">
        <f t="shared" si="19"/>
        <v>1.9522517546400789E-4</v>
      </c>
      <c r="R1195" s="40">
        <v>3.0287170124566798E-5</v>
      </c>
    </row>
    <row r="1196" spans="2:18" ht="15" x14ac:dyDescent="0.25">
      <c r="B1196" s="42" t="s">
        <v>5325</v>
      </c>
      <c r="C1196" s="3" t="s">
        <v>3424</v>
      </c>
      <c r="D1196" s="3" t="s">
        <v>5335</v>
      </c>
      <c r="E1196" s="3">
        <v>513862649</v>
      </c>
      <c r="F1196" s="3" t="s">
        <v>5306</v>
      </c>
      <c r="G1196" s="3" t="s">
        <v>5336</v>
      </c>
      <c r="H1196" s="3" t="s">
        <v>313</v>
      </c>
      <c r="I1196" s="8">
        <v>5.83</v>
      </c>
      <c r="J1196" s="3" t="s">
        <v>1023</v>
      </c>
      <c r="K1196" s="3" t="s">
        <v>74</v>
      </c>
      <c r="L1196" s="40">
        <v>4.4999999999999998E-2</v>
      </c>
      <c r="M1196" s="40">
        <v>8.1200000000000008E-2</v>
      </c>
      <c r="N1196" s="8">
        <v>27490.008145580003</v>
      </c>
      <c r="O1196" s="8">
        <v>90.01</v>
      </c>
      <c r="P1196" s="8">
        <v>24.743756158323603</v>
      </c>
      <c r="Q1196" s="40">
        <f t="shared" si="19"/>
        <v>1.9835561675204364E-4</v>
      </c>
      <c r="R1196" s="40">
        <v>3.0772825766214233E-5</v>
      </c>
    </row>
    <row r="1197" spans="2:18" ht="15" x14ac:dyDescent="0.25">
      <c r="B1197" s="42" t="s">
        <v>5337</v>
      </c>
      <c r="C1197" s="3" t="s">
        <v>3408</v>
      </c>
      <c r="D1197" s="3" t="s">
        <v>5338</v>
      </c>
      <c r="E1197" s="3">
        <v>520032947</v>
      </c>
      <c r="F1197" s="3" t="s">
        <v>766</v>
      </c>
      <c r="G1197" s="3" t="s">
        <v>5339</v>
      </c>
      <c r="H1197" s="3" t="s">
        <v>767</v>
      </c>
      <c r="I1197" s="8">
        <v>0</v>
      </c>
      <c r="J1197" s="3" t="s">
        <v>2265</v>
      </c>
      <c r="K1197" s="3" t="s">
        <v>74</v>
      </c>
      <c r="L1197" s="40">
        <v>0</v>
      </c>
      <c r="M1197" s="40">
        <v>0</v>
      </c>
      <c r="N1197" s="8">
        <v>6.4676985021214932</v>
      </c>
      <c r="O1197" s="8">
        <v>100</v>
      </c>
      <c r="P1197" s="8">
        <v>6.4676985021492328E-3</v>
      </c>
      <c r="Q1197" s="40">
        <f t="shared" si="19"/>
        <v>5.184759812339652E-8</v>
      </c>
      <c r="R1197" s="40">
        <v>8.0436194828929092E-9</v>
      </c>
    </row>
    <row r="1198" spans="2:18" ht="15" x14ac:dyDescent="0.25">
      <c r="B1198" s="42" t="s">
        <v>5337</v>
      </c>
      <c r="C1198" s="3" t="s">
        <v>3408</v>
      </c>
      <c r="D1198" s="3" t="s">
        <v>5340</v>
      </c>
      <c r="E1198" s="3">
        <v>520032947</v>
      </c>
      <c r="F1198" s="3" t="s">
        <v>766</v>
      </c>
      <c r="G1198" s="3" t="s">
        <v>5341</v>
      </c>
      <c r="H1198" s="3" t="s">
        <v>767</v>
      </c>
      <c r="I1198" s="8">
        <v>2.3300000000001031</v>
      </c>
      <c r="J1198" s="3" t="s">
        <v>2265</v>
      </c>
      <c r="K1198" s="3" t="s">
        <v>74</v>
      </c>
      <c r="L1198" s="40">
        <v>7.1499999999999994E-2</v>
      </c>
      <c r="M1198" s="40">
        <v>6.8299999999996253E-2</v>
      </c>
      <c r="N1198" s="8">
        <v>34243.118997229016</v>
      </c>
      <c r="O1198" s="8">
        <v>99.65</v>
      </c>
      <c r="P1198" s="8">
        <v>34.123268067264519</v>
      </c>
      <c r="Q1198" s="40">
        <f t="shared" si="19"/>
        <v>2.7354544878994394E-4</v>
      </c>
      <c r="R1198" s="40">
        <v>4.2437751814593355E-5</v>
      </c>
    </row>
    <row r="1199" spans="2:18" ht="15" x14ac:dyDescent="0.25">
      <c r="B1199" s="42" t="s">
        <v>5342</v>
      </c>
      <c r="C1199" s="3" t="s">
        <v>3408</v>
      </c>
      <c r="D1199" s="3" t="s">
        <v>5343</v>
      </c>
      <c r="E1199" s="3">
        <v>510731367</v>
      </c>
      <c r="F1199" s="3" t="s">
        <v>766</v>
      </c>
      <c r="G1199" s="3" t="s">
        <v>5339</v>
      </c>
      <c r="H1199" s="3" t="s">
        <v>767</v>
      </c>
      <c r="I1199" s="8">
        <v>0</v>
      </c>
      <c r="J1199" s="3" t="s">
        <v>2265</v>
      </c>
      <c r="K1199" s="3" t="s">
        <v>74</v>
      </c>
      <c r="L1199" s="40">
        <v>0</v>
      </c>
      <c r="M1199" s="40">
        <v>0</v>
      </c>
      <c r="N1199" s="8">
        <v>6.4676985021214932</v>
      </c>
      <c r="O1199" s="8">
        <v>100</v>
      </c>
      <c r="P1199" s="8">
        <v>6.4676985021492328E-3</v>
      </c>
      <c r="Q1199" s="40">
        <f t="shared" si="19"/>
        <v>5.184759812339652E-8</v>
      </c>
      <c r="R1199" s="40">
        <v>8.0436194828929092E-9</v>
      </c>
    </row>
    <row r="1200" spans="2:18" ht="15" x14ac:dyDescent="0.25">
      <c r="B1200" s="42" t="s">
        <v>5342</v>
      </c>
      <c r="C1200" s="3" t="s">
        <v>3408</v>
      </c>
      <c r="D1200" s="3" t="s">
        <v>5344</v>
      </c>
      <c r="E1200" s="3">
        <v>510731367</v>
      </c>
      <c r="F1200" s="3" t="s">
        <v>766</v>
      </c>
      <c r="G1200" s="3" t="s">
        <v>5341</v>
      </c>
      <c r="H1200" s="3" t="s">
        <v>767</v>
      </c>
      <c r="I1200" s="8">
        <v>2.3299999999997008</v>
      </c>
      <c r="J1200" s="3" t="s">
        <v>2265</v>
      </c>
      <c r="K1200" s="3" t="s">
        <v>74</v>
      </c>
      <c r="L1200" s="40">
        <v>7.1499999999999994E-2</v>
      </c>
      <c r="M1200" s="40">
        <v>6.6899999999998155E-2</v>
      </c>
      <c r="N1200" s="8">
        <v>34243.118997229016</v>
      </c>
      <c r="O1200" s="8">
        <v>99.97</v>
      </c>
      <c r="P1200" s="8">
        <v>34.232846028261143</v>
      </c>
      <c r="Q1200" s="40">
        <f t="shared" si="19"/>
        <v>2.7442386853740843E-4</v>
      </c>
      <c r="R1200" s="40">
        <v>4.2574029568059328E-5</v>
      </c>
    </row>
    <row r="1201" spans="2:18" ht="15" x14ac:dyDescent="0.25">
      <c r="B1201" s="42" t="s">
        <v>5345</v>
      </c>
      <c r="C1201" s="3" t="s">
        <v>3408</v>
      </c>
      <c r="D1201" s="3" t="s">
        <v>5346</v>
      </c>
      <c r="E1201" s="3">
        <v>540322609</v>
      </c>
      <c r="F1201" s="3" t="s">
        <v>766</v>
      </c>
      <c r="G1201" s="3" t="s">
        <v>5347</v>
      </c>
      <c r="H1201" s="3" t="s">
        <v>767</v>
      </c>
      <c r="I1201" s="8">
        <v>4.8100000000000147</v>
      </c>
      <c r="J1201" s="3" t="s">
        <v>2293</v>
      </c>
      <c r="K1201" s="3" t="s">
        <v>74</v>
      </c>
      <c r="L1201" s="40">
        <v>4.2500000000000003E-2</v>
      </c>
      <c r="M1201" s="40">
        <v>8.9799999999999866E-2</v>
      </c>
      <c r="N1201" s="8">
        <v>902977.82610745297</v>
      </c>
      <c r="O1201" s="8">
        <v>99.4</v>
      </c>
      <c r="P1201" s="8">
        <v>897.55995914013647</v>
      </c>
      <c r="Q1201" s="40">
        <f t="shared" si="19"/>
        <v>7.1951913091938121E-3</v>
      </c>
      <c r="R1201" s="40">
        <v>1.1162596357893095E-3</v>
      </c>
    </row>
    <row r="1202" spans="2:18" ht="15" x14ac:dyDescent="0.25">
      <c r="B1202" s="42" t="s">
        <v>5345</v>
      </c>
      <c r="C1202" s="3" t="s">
        <v>3408</v>
      </c>
      <c r="D1202" s="3" t="s">
        <v>5348</v>
      </c>
      <c r="E1202" s="3">
        <v>540322609</v>
      </c>
      <c r="F1202" s="3" t="s">
        <v>766</v>
      </c>
      <c r="G1202" s="3" t="s">
        <v>454</v>
      </c>
      <c r="H1202" s="3" t="s">
        <v>767</v>
      </c>
      <c r="I1202" s="8">
        <v>0</v>
      </c>
      <c r="J1202" s="3" t="s">
        <v>2293</v>
      </c>
      <c r="K1202" s="3" t="s">
        <v>74</v>
      </c>
      <c r="L1202" s="40">
        <v>0</v>
      </c>
      <c r="M1202" s="40">
        <v>0</v>
      </c>
      <c r="N1202" s="8">
        <v>35.246789077253197</v>
      </c>
      <c r="O1202" s="8">
        <v>100</v>
      </c>
      <c r="P1202" s="8">
        <v>3.5246789077255869E-2</v>
      </c>
      <c r="Q1202" s="40">
        <f t="shared" si="19"/>
        <v>2.8255203216575637E-7</v>
      </c>
      <c r="R1202" s="40">
        <v>4.38350302255154E-8</v>
      </c>
    </row>
    <row r="1203" spans="2:18" ht="15" x14ac:dyDescent="0.25">
      <c r="B1203" s="42" t="s">
        <v>5349</v>
      </c>
      <c r="C1203" s="3" t="s">
        <v>3408</v>
      </c>
      <c r="D1203" s="3" t="s">
        <v>5350</v>
      </c>
      <c r="E1203" s="3">
        <v>516354446</v>
      </c>
      <c r="F1203" s="3" t="s">
        <v>766</v>
      </c>
      <c r="G1203" s="3" t="s">
        <v>3339</v>
      </c>
      <c r="H1203" s="3" t="s">
        <v>767</v>
      </c>
      <c r="I1203" s="8">
        <v>0</v>
      </c>
      <c r="J1203" s="3" t="s">
        <v>652</v>
      </c>
      <c r="K1203" s="3" t="s">
        <v>74</v>
      </c>
      <c r="L1203" s="40">
        <v>0</v>
      </c>
      <c r="M1203" s="40">
        <v>0</v>
      </c>
      <c r="N1203" s="8">
        <v>7.8051136824651621</v>
      </c>
      <c r="O1203" s="8">
        <v>100</v>
      </c>
      <c r="P1203" s="8">
        <v>7.805113682479714E-3</v>
      </c>
      <c r="Q1203" s="40">
        <f t="shared" si="19"/>
        <v>6.2568840737111772E-8</v>
      </c>
      <c r="R1203" s="40">
        <v>9.7069095694125879E-9</v>
      </c>
    </row>
    <row r="1204" spans="2:18" ht="15" x14ac:dyDescent="0.25">
      <c r="B1204" s="42" t="s">
        <v>5349</v>
      </c>
      <c r="C1204" s="3" t="s">
        <v>3408</v>
      </c>
      <c r="D1204" s="3" t="s">
        <v>5351</v>
      </c>
      <c r="E1204" s="3">
        <v>516354446</v>
      </c>
      <c r="F1204" s="3" t="s">
        <v>766</v>
      </c>
      <c r="G1204" s="3" t="s">
        <v>4844</v>
      </c>
      <c r="H1204" s="3" t="s">
        <v>767</v>
      </c>
      <c r="I1204" s="8">
        <v>0.83000000000031926</v>
      </c>
      <c r="J1204" s="3" t="s">
        <v>652</v>
      </c>
      <c r="K1204" s="3" t="s">
        <v>74</v>
      </c>
      <c r="L1204" s="40">
        <v>6.8500000000000005E-2</v>
      </c>
      <c r="M1204" s="40">
        <v>7.0100000000001841E-2</v>
      </c>
      <c r="N1204" s="8">
        <v>49545.544256463632</v>
      </c>
      <c r="O1204" s="8">
        <v>100.08</v>
      </c>
      <c r="P1204" s="8">
        <v>49.585180666547267</v>
      </c>
      <c r="Q1204" s="40">
        <f t="shared" si="19"/>
        <v>3.9749418115591592E-4</v>
      </c>
      <c r="R1204" s="40">
        <v>6.1667117776078675E-5</v>
      </c>
    </row>
    <row r="1205" spans="2:18" ht="15" x14ac:dyDescent="0.25">
      <c r="B1205" s="42" t="s">
        <v>5349</v>
      </c>
      <c r="C1205" s="3" t="s">
        <v>3408</v>
      </c>
      <c r="D1205" s="3" t="s">
        <v>5352</v>
      </c>
      <c r="E1205" s="3">
        <v>516354446</v>
      </c>
      <c r="F1205" s="3" t="s">
        <v>766</v>
      </c>
      <c r="G1205" s="3" t="s">
        <v>3293</v>
      </c>
      <c r="H1205" s="3" t="s">
        <v>767</v>
      </c>
      <c r="I1205" s="8">
        <v>0.95999999999931585</v>
      </c>
      <c r="J1205" s="3" t="s">
        <v>652</v>
      </c>
      <c r="K1205" s="3" t="s">
        <v>74</v>
      </c>
      <c r="L1205" s="40">
        <v>6.8500000000000005E-2</v>
      </c>
      <c r="M1205" s="40">
        <v>7.039999999999802E-2</v>
      </c>
      <c r="N1205" s="8">
        <v>19818.219107957637</v>
      </c>
      <c r="O1205" s="8">
        <v>100.01</v>
      </c>
      <c r="P1205" s="8">
        <v>19.820200917917322</v>
      </c>
      <c r="Q1205" s="40">
        <f t="shared" si="19"/>
        <v>1.5888647431163777E-4</v>
      </c>
      <c r="R1205" s="40">
        <v>2.4649595865551552E-5</v>
      </c>
    </row>
    <row r="1206" spans="2:18" ht="15" x14ac:dyDescent="0.25">
      <c r="B1206" s="42" t="s">
        <v>5353</v>
      </c>
      <c r="C1206" s="3" t="s">
        <v>3408</v>
      </c>
      <c r="D1206" s="3" t="s">
        <v>5354</v>
      </c>
      <c r="E1206" s="3">
        <v>516257185</v>
      </c>
      <c r="F1206" s="3" t="s">
        <v>766</v>
      </c>
      <c r="G1206" s="3" t="s">
        <v>4563</v>
      </c>
      <c r="H1206" s="3" t="s">
        <v>767</v>
      </c>
      <c r="I1206" s="8">
        <v>0</v>
      </c>
      <c r="J1206" s="3" t="s">
        <v>2265</v>
      </c>
      <c r="K1206" s="3" t="s">
        <v>74</v>
      </c>
      <c r="L1206" s="40">
        <v>0</v>
      </c>
      <c r="M1206" s="40">
        <v>0</v>
      </c>
      <c r="N1206" s="8">
        <v>60.082321269350359</v>
      </c>
      <c r="O1206" s="8">
        <v>100</v>
      </c>
      <c r="P1206" s="8">
        <v>6.0082321269362637E-2</v>
      </c>
      <c r="Q1206" s="40">
        <f t="shared" si="19"/>
        <v>4.8164336146150742E-7</v>
      </c>
      <c r="R1206" s="40">
        <v>7.4721994196093306E-8</v>
      </c>
    </row>
    <row r="1207" spans="2:18" ht="15" x14ac:dyDescent="0.25">
      <c r="B1207" s="42" t="s">
        <v>5353</v>
      </c>
      <c r="C1207" s="3" t="s">
        <v>3408</v>
      </c>
      <c r="D1207" s="3" t="s">
        <v>5355</v>
      </c>
      <c r="E1207" s="3">
        <v>516257185</v>
      </c>
      <c r="F1207" s="3" t="s">
        <v>766</v>
      </c>
      <c r="G1207" s="3" t="s">
        <v>3708</v>
      </c>
      <c r="H1207" s="3" t="s">
        <v>767</v>
      </c>
      <c r="I1207" s="8">
        <v>3.0600000000006777</v>
      </c>
      <c r="J1207" s="3" t="s">
        <v>2265</v>
      </c>
      <c r="K1207" s="3" t="s">
        <v>74</v>
      </c>
      <c r="L1207" s="40">
        <v>8.5000000000000006E-2</v>
      </c>
      <c r="M1207" s="40">
        <v>7.9500000000003734E-2</v>
      </c>
      <c r="N1207" s="8">
        <v>19178.509458201304</v>
      </c>
      <c r="O1207" s="8">
        <v>100.93</v>
      </c>
      <c r="P1207" s="8">
        <v>19.3568695794802</v>
      </c>
      <c r="Q1207" s="40">
        <f t="shared" si="19"/>
        <v>1.5517222927914582E-4</v>
      </c>
      <c r="R1207" s="40">
        <v>2.4073369101170182E-5</v>
      </c>
    </row>
    <row r="1208" spans="2:18" ht="15" x14ac:dyDescent="0.25">
      <c r="B1208" s="42" t="s">
        <v>5353</v>
      </c>
      <c r="C1208" s="3" t="s">
        <v>3408</v>
      </c>
      <c r="D1208" s="3" t="s">
        <v>5356</v>
      </c>
      <c r="E1208" s="3">
        <v>516257185</v>
      </c>
      <c r="F1208" s="3" t="s">
        <v>766</v>
      </c>
      <c r="G1208" s="3" t="s">
        <v>3708</v>
      </c>
      <c r="H1208" s="3" t="s">
        <v>767</v>
      </c>
      <c r="I1208" s="8">
        <v>3.0599999999847123</v>
      </c>
      <c r="J1208" s="3" t="s">
        <v>2265</v>
      </c>
      <c r="K1208" s="3" t="s">
        <v>74</v>
      </c>
      <c r="L1208" s="40">
        <v>8.5000000000000006E-2</v>
      </c>
      <c r="M1208" s="40">
        <v>7.9500000000049378E-2</v>
      </c>
      <c r="N1208" s="8">
        <v>858.73922948310451</v>
      </c>
      <c r="O1208" s="8">
        <v>100.93</v>
      </c>
      <c r="P1208" s="8">
        <v>0.8667254946415367</v>
      </c>
      <c r="Q1208" s="40">
        <f t="shared" si="19"/>
        <v>6.948010194746024E-6</v>
      </c>
      <c r="R1208" s="40">
        <v>1.0779120382160632E-6</v>
      </c>
    </row>
    <row r="1209" spans="2:18" ht="15" x14ac:dyDescent="0.25">
      <c r="B1209" s="42" t="s">
        <v>5353</v>
      </c>
      <c r="C1209" s="3" t="s">
        <v>3408</v>
      </c>
      <c r="D1209" s="3" t="s">
        <v>5357</v>
      </c>
      <c r="E1209" s="3">
        <v>516257185</v>
      </c>
      <c r="F1209" s="3" t="s">
        <v>766</v>
      </c>
      <c r="G1209" s="3" t="s">
        <v>4565</v>
      </c>
      <c r="H1209" s="3" t="s">
        <v>767</v>
      </c>
      <c r="I1209" s="8">
        <v>2.8599999999996824</v>
      </c>
      <c r="J1209" s="3" t="s">
        <v>2265</v>
      </c>
      <c r="K1209" s="3" t="s">
        <v>74</v>
      </c>
      <c r="L1209" s="40">
        <v>8.5000000000000006E-2</v>
      </c>
      <c r="M1209" s="40">
        <v>8.9100000000000568E-2</v>
      </c>
      <c r="N1209" s="8">
        <v>22613.466376101882</v>
      </c>
      <c r="O1209" s="8">
        <v>98.5</v>
      </c>
      <c r="P1209" s="8">
        <v>22.274264354094662</v>
      </c>
      <c r="Q1209" s="40">
        <f t="shared" si="19"/>
        <v>1.7855920561875773E-4</v>
      </c>
      <c r="R1209" s="40">
        <v>2.7701616991912291E-5</v>
      </c>
    </row>
    <row r="1210" spans="2:18" ht="15" x14ac:dyDescent="0.25">
      <c r="B1210" s="42" t="s">
        <v>5353</v>
      </c>
      <c r="C1210" s="3" t="s">
        <v>3408</v>
      </c>
      <c r="D1210" s="3" t="s">
        <v>5358</v>
      </c>
      <c r="E1210" s="3">
        <v>516257185</v>
      </c>
      <c r="F1210" s="3" t="s">
        <v>766</v>
      </c>
      <c r="G1210" s="3" t="s">
        <v>4565</v>
      </c>
      <c r="H1210" s="3" t="s">
        <v>767</v>
      </c>
      <c r="I1210" s="8">
        <v>2.859999999999173</v>
      </c>
      <c r="J1210" s="3" t="s">
        <v>2265</v>
      </c>
      <c r="K1210" s="3" t="s">
        <v>74</v>
      </c>
      <c r="L1210" s="40">
        <v>8.5000000000000006E-2</v>
      </c>
      <c r="M1210" s="40">
        <v>8.9100000000003204E-2</v>
      </c>
      <c r="N1210" s="8">
        <v>17174.784589439227</v>
      </c>
      <c r="O1210" s="8">
        <v>98.5</v>
      </c>
      <c r="P1210" s="8">
        <v>16.917162820603853</v>
      </c>
      <c r="Q1210" s="40">
        <f t="shared" si="19"/>
        <v>1.3561458670642522E-4</v>
      </c>
      <c r="R1210" s="40">
        <v>2.1039202803572641E-5</v>
      </c>
    </row>
    <row r="1211" spans="2:18" ht="15" x14ac:dyDescent="0.25">
      <c r="B1211" s="42" t="s">
        <v>5353</v>
      </c>
      <c r="C1211" s="3" t="s">
        <v>3408</v>
      </c>
      <c r="D1211" s="3" t="s">
        <v>5359</v>
      </c>
      <c r="E1211" s="3">
        <v>516257185</v>
      </c>
      <c r="F1211" s="3" t="s">
        <v>766</v>
      </c>
      <c r="G1211" s="3" t="s">
        <v>4565</v>
      </c>
      <c r="H1211" s="3" t="s">
        <v>767</v>
      </c>
      <c r="I1211" s="8">
        <v>2.8599999999987387</v>
      </c>
      <c r="J1211" s="3" t="s">
        <v>2265</v>
      </c>
      <c r="K1211" s="3" t="s">
        <v>74</v>
      </c>
      <c r="L1211" s="40">
        <v>8.5000000000000006E-2</v>
      </c>
      <c r="M1211" s="40">
        <v>8.9100000000017957E-2</v>
      </c>
      <c r="N1211" s="8">
        <v>6726.7905957230796</v>
      </c>
      <c r="O1211" s="8">
        <v>98.5</v>
      </c>
      <c r="P1211" s="8">
        <v>6.6258887230946728</v>
      </c>
      <c r="Q1211" s="40">
        <f t="shared" si="19"/>
        <v>5.3115712739423378E-5</v>
      </c>
      <c r="R1211" s="40">
        <v>8.2403543713199206E-6</v>
      </c>
    </row>
    <row r="1212" spans="2:18" ht="15" x14ac:dyDescent="0.25">
      <c r="B1212" s="42" t="s">
        <v>5360</v>
      </c>
      <c r="C1212" s="3" t="s">
        <v>3408</v>
      </c>
      <c r="D1212" s="3" t="s">
        <v>5361</v>
      </c>
      <c r="E1212" s="3">
        <v>516174315</v>
      </c>
      <c r="F1212" s="3" t="s">
        <v>766</v>
      </c>
      <c r="G1212" s="3" t="s">
        <v>5362</v>
      </c>
      <c r="H1212" s="3" t="s">
        <v>767</v>
      </c>
      <c r="I1212" s="8">
        <v>3.8400000000000003</v>
      </c>
      <c r="J1212" s="3" t="s">
        <v>2265</v>
      </c>
      <c r="K1212" s="3" t="s">
        <v>74</v>
      </c>
      <c r="L1212" s="40">
        <v>3.85E-2</v>
      </c>
      <c r="M1212" s="40">
        <v>8.6199999999999999E-2</v>
      </c>
      <c r="N1212" s="8">
        <v>38991.195176960005</v>
      </c>
      <c r="O1212" s="8">
        <v>97.66</v>
      </c>
      <c r="P1212" s="8">
        <v>38.0788010060608</v>
      </c>
      <c r="Q1212" s="40">
        <f t="shared" si="19"/>
        <v>3.0525454625427643E-4</v>
      </c>
      <c r="R1212" s="40">
        <v>4.7357090865594828E-5</v>
      </c>
    </row>
    <row r="1213" spans="2:18" ht="15" x14ac:dyDescent="0.25">
      <c r="B1213" s="42" t="s">
        <v>5360</v>
      </c>
      <c r="C1213" s="3" t="s">
        <v>3408</v>
      </c>
      <c r="D1213" s="3" t="s">
        <v>5363</v>
      </c>
      <c r="E1213" s="3">
        <v>516174315</v>
      </c>
      <c r="F1213" s="3" t="s">
        <v>766</v>
      </c>
      <c r="G1213" s="3" t="s">
        <v>5362</v>
      </c>
      <c r="H1213" s="3" t="s">
        <v>767</v>
      </c>
      <c r="I1213" s="8">
        <v>0</v>
      </c>
      <c r="J1213" s="3" t="s">
        <v>2265</v>
      </c>
      <c r="K1213" s="3" t="s">
        <v>74</v>
      </c>
      <c r="L1213" s="40">
        <v>0</v>
      </c>
      <c r="M1213" s="40">
        <v>0</v>
      </c>
      <c r="N1213" s="8">
        <v>0.63037735200123279</v>
      </c>
      <c r="O1213" s="8">
        <v>100</v>
      </c>
      <c r="P1213" s="8">
        <v>6.3037735200310863E-4</v>
      </c>
      <c r="Q1213" s="40">
        <f t="shared" si="19"/>
        <v>5.0533511421237732E-9</v>
      </c>
      <c r="R1213" s="40">
        <v>7.839752499999344E-10</v>
      </c>
    </row>
    <row r="1214" spans="2:18" ht="15" x14ac:dyDescent="0.25">
      <c r="B1214" s="42" t="s">
        <v>5360</v>
      </c>
      <c r="C1214" s="3" t="s">
        <v>3408</v>
      </c>
      <c r="D1214" s="3" t="s">
        <v>5364</v>
      </c>
      <c r="E1214" s="3">
        <v>516174315</v>
      </c>
      <c r="F1214" s="3" t="s">
        <v>766</v>
      </c>
      <c r="G1214" s="3" t="s">
        <v>5365</v>
      </c>
      <c r="H1214" s="3" t="s">
        <v>767</v>
      </c>
      <c r="I1214" s="8">
        <v>4.09</v>
      </c>
      <c r="J1214" s="3" t="s">
        <v>2265</v>
      </c>
      <c r="K1214" s="3" t="s">
        <v>74</v>
      </c>
      <c r="L1214" s="40">
        <v>3.85E-2</v>
      </c>
      <c r="M1214" s="40">
        <v>7.3600000000000013E-2</v>
      </c>
      <c r="N1214" s="8">
        <v>10222.205507480001</v>
      </c>
      <c r="O1214" s="8">
        <v>102.17</v>
      </c>
      <c r="P1214" s="8">
        <v>10.444027338338801</v>
      </c>
      <c r="Q1214" s="40">
        <f t="shared" si="19"/>
        <v>8.3723403626191861E-5</v>
      </c>
      <c r="R1214" s="40">
        <v>1.2988821564674381E-5</v>
      </c>
    </row>
    <row r="1215" spans="2:18" ht="15" x14ac:dyDescent="0.25">
      <c r="B1215" s="42" t="s">
        <v>5360</v>
      </c>
      <c r="C1215" s="3" t="s">
        <v>3408</v>
      </c>
      <c r="D1215" s="3" t="s">
        <v>5366</v>
      </c>
      <c r="E1215" s="3">
        <v>516174315</v>
      </c>
      <c r="F1215" s="3" t="s">
        <v>766</v>
      </c>
      <c r="G1215" s="3" t="s">
        <v>4416</v>
      </c>
      <c r="H1215" s="3" t="s">
        <v>767</v>
      </c>
      <c r="I1215" s="8">
        <v>0</v>
      </c>
      <c r="J1215" s="3" t="s">
        <v>2265</v>
      </c>
      <c r="K1215" s="3" t="s">
        <v>74</v>
      </c>
      <c r="L1215" s="40">
        <v>0</v>
      </c>
      <c r="M1215" s="40">
        <v>0</v>
      </c>
      <c r="N1215" s="8">
        <v>0.17924366120041668</v>
      </c>
      <c r="O1215" s="8">
        <v>100</v>
      </c>
      <c r="P1215" s="8">
        <v>1.792436612007009E-4</v>
      </c>
      <c r="Q1215" s="40">
        <f t="shared" si="19"/>
        <v>1.4368872186933229E-9</v>
      </c>
      <c r="R1215" s="40">
        <v>2.2291821502500627E-10</v>
      </c>
    </row>
    <row r="1216" spans="2:18" ht="15" x14ac:dyDescent="0.25">
      <c r="B1216" s="42" t="s">
        <v>5367</v>
      </c>
      <c r="C1216" s="3" t="s">
        <v>3408</v>
      </c>
      <c r="D1216" s="3" t="s">
        <v>5368</v>
      </c>
      <c r="E1216" s="3">
        <v>530274141</v>
      </c>
      <c r="F1216" s="3" t="s">
        <v>766</v>
      </c>
      <c r="G1216" s="3" t="s">
        <v>4941</v>
      </c>
      <c r="H1216" s="3" t="s">
        <v>767</v>
      </c>
      <c r="I1216" s="8">
        <v>3.0899999999999719</v>
      </c>
      <c r="J1216" s="3" t="s">
        <v>1023</v>
      </c>
      <c r="K1216" s="3" t="s">
        <v>74</v>
      </c>
      <c r="L1216" s="40">
        <v>3.7999999999999999E-2</v>
      </c>
      <c r="M1216" s="40">
        <v>8.70999999999999E-2</v>
      </c>
      <c r="N1216" s="8">
        <v>314960.15745429235</v>
      </c>
      <c r="O1216" s="8">
        <v>97.8</v>
      </c>
      <c r="P1216" s="8">
        <v>308.03103395842174</v>
      </c>
      <c r="Q1216" s="40">
        <f t="shared" si="19"/>
        <v>2.4692971159529873E-3</v>
      </c>
      <c r="R1216" s="40">
        <v>3.8308595016608575E-4</v>
      </c>
    </row>
    <row r="1217" spans="2:18" ht="15" x14ac:dyDescent="0.25">
      <c r="B1217" s="42" t="s">
        <v>5367</v>
      </c>
      <c r="C1217" s="3" t="s">
        <v>3408</v>
      </c>
      <c r="D1217" s="3" t="s">
        <v>5369</v>
      </c>
      <c r="E1217" s="3">
        <v>530274141</v>
      </c>
      <c r="F1217" s="3" t="s">
        <v>766</v>
      </c>
      <c r="G1217" s="3" t="s">
        <v>4941</v>
      </c>
      <c r="H1217" s="3" t="s">
        <v>767</v>
      </c>
      <c r="I1217" s="8">
        <v>3.0800000000000809</v>
      </c>
      <c r="J1217" s="3" t="s">
        <v>1023</v>
      </c>
      <c r="K1217" s="3" t="s">
        <v>74</v>
      </c>
      <c r="L1217" s="40">
        <v>4.0500000000000001E-2</v>
      </c>
      <c r="M1217" s="40">
        <v>9.0599999999997599E-2</v>
      </c>
      <c r="N1217" s="8">
        <v>23796.990765522933</v>
      </c>
      <c r="O1217" s="8">
        <v>97.59</v>
      </c>
      <c r="P1217" s="8">
        <v>23.223483272652899</v>
      </c>
      <c r="Q1217" s="40">
        <f t="shared" si="19"/>
        <v>1.861685153298054E-4</v>
      </c>
      <c r="R1217" s="40">
        <v>2.888212282166122E-5</v>
      </c>
    </row>
    <row r="1218" spans="2:18" ht="15" x14ac:dyDescent="0.25">
      <c r="B1218" s="42" t="s">
        <v>5370</v>
      </c>
      <c r="C1218" s="3" t="s">
        <v>3408</v>
      </c>
      <c r="D1218" s="3" t="s">
        <v>5371</v>
      </c>
      <c r="E1218" s="3">
        <v>514636117</v>
      </c>
      <c r="F1218" s="3" t="s">
        <v>766</v>
      </c>
      <c r="G1218" s="3" t="s">
        <v>4008</v>
      </c>
      <c r="H1218" s="3" t="s">
        <v>767</v>
      </c>
      <c r="I1218" s="8">
        <v>0</v>
      </c>
      <c r="J1218" s="3" t="s">
        <v>4344</v>
      </c>
      <c r="K1218" s="3" t="s">
        <v>74</v>
      </c>
      <c r="L1218" s="40">
        <v>0</v>
      </c>
      <c r="M1218" s="40">
        <v>0</v>
      </c>
      <c r="N1218" s="8">
        <v>1.4614454900887566</v>
      </c>
      <c r="O1218" s="8">
        <v>100</v>
      </c>
      <c r="P1218" s="8">
        <v>1.461445490088753E-3</v>
      </c>
      <c r="Q1218" s="40">
        <f t="shared" si="19"/>
        <v>1.1715518035386554E-8</v>
      </c>
      <c r="R1218" s="40">
        <v>1.8175416515407372E-9</v>
      </c>
    </row>
    <row r="1219" spans="2:18" ht="15" x14ac:dyDescent="0.25">
      <c r="B1219" s="42" t="s">
        <v>5370</v>
      </c>
      <c r="C1219" s="3" t="s">
        <v>3408</v>
      </c>
      <c r="D1219" s="3" t="s">
        <v>5372</v>
      </c>
      <c r="E1219" s="3">
        <v>514636117</v>
      </c>
      <c r="F1219" s="3" t="s">
        <v>766</v>
      </c>
      <c r="G1219" s="3" t="s">
        <v>5373</v>
      </c>
      <c r="H1219" s="3" t="s">
        <v>767</v>
      </c>
      <c r="I1219" s="8">
        <v>0</v>
      </c>
      <c r="J1219" s="3" t="s">
        <v>4344</v>
      </c>
      <c r="K1219" s="3" t="s">
        <v>74</v>
      </c>
      <c r="L1219" s="40">
        <v>0</v>
      </c>
      <c r="M1219" s="40">
        <v>0</v>
      </c>
      <c r="N1219" s="8">
        <v>7.3535683043019162E-2</v>
      </c>
      <c r="O1219" s="8">
        <v>100</v>
      </c>
      <c r="P1219" s="8">
        <v>7.3535683043024491E-5</v>
      </c>
      <c r="Q1219" s="40">
        <f t="shared" si="19"/>
        <v>5.8949076566838188E-10</v>
      </c>
      <c r="R1219" s="40">
        <v>9.1453405352175105E-11</v>
      </c>
    </row>
    <row r="1220" spans="2:18" ht="15" x14ac:dyDescent="0.25">
      <c r="B1220" s="42" t="s">
        <v>5370</v>
      </c>
      <c r="C1220" s="3" t="s">
        <v>3408</v>
      </c>
      <c r="D1220" s="3" t="s">
        <v>5374</v>
      </c>
      <c r="E1220" s="3">
        <v>514636117</v>
      </c>
      <c r="F1220" s="3" t="s">
        <v>766</v>
      </c>
      <c r="G1220" s="3" t="s">
        <v>5375</v>
      </c>
      <c r="H1220" s="3" t="s">
        <v>767</v>
      </c>
      <c r="I1220" s="8">
        <v>7.8199999999994283</v>
      </c>
      <c r="J1220" s="3" t="s">
        <v>4344</v>
      </c>
      <c r="K1220" s="3" t="s">
        <v>74</v>
      </c>
      <c r="L1220" s="40">
        <v>2.4109999999999999E-2</v>
      </c>
      <c r="M1220" s="40">
        <v>3.0899999999996777E-2</v>
      </c>
      <c r="N1220" s="8">
        <v>25552.546687057635</v>
      </c>
      <c r="O1220" s="8">
        <v>97.91</v>
      </c>
      <c r="P1220" s="8">
        <v>25.0184984283751</v>
      </c>
      <c r="Q1220" s="40">
        <f t="shared" si="19"/>
        <v>2.0055805813059679E-4</v>
      </c>
      <c r="R1220" s="40">
        <v>3.1114511804211534E-5</v>
      </c>
    </row>
    <row r="1221" spans="2:18" ht="15" x14ac:dyDescent="0.25">
      <c r="B1221" s="42" t="s">
        <v>5376</v>
      </c>
      <c r="C1221" s="3" t="s">
        <v>3408</v>
      </c>
      <c r="D1221" s="3" t="s">
        <v>5377</v>
      </c>
      <c r="E1221" s="3">
        <v>516237963</v>
      </c>
      <c r="F1221" s="3" t="s">
        <v>766</v>
      </c>
      <c r="G1221" s="3" t="s">
        <v>3386</v>
      </c>
      <c r="H1221" s="3" t="s">
        <v>767</v>
      </c>
      <c r="I1221" s="8">
        <v>1.0599999999999725</v>
      </c>
      <c r="J1221" s="3" t="s">
        <v>652</v>
      </c>
      <c r="K1221" s="3" t="s">
        <v>74</v>
      </c>
      <c r="L1221" s="40">
        <v>2.5000000000000001E-2</v>
      </c>
      <c r="M1221" s="40">
        <v>7.76999999999997E-2</v>
      </c>
      <c r="N1221" s="8">
        <v>345432.71763404779</v>
      </c>
      <c r="O1221" s="8">
        <v>99.91</v>
      </c>
      <c r="P1221" s="8">
        <v>345.12182815670803</v>
      </c>
      <c r="Q1221" s="40">
        <f t="shared" si="19"/>
        <v>2.7666314136218281E-3</v>
      </c>
      <c r="R1221" s="40">
        <v>4.2921429624625108E-4</v>
      </c>
    </row>
    <row r="1222" spans="2:18" ht="15" x14ac:dyDescent="0.25">
      <c r="B1222" s="42" t="s">
        <v>5376</v>
      </c>
      <c r="C1222" s="3" t="s">
        <v>3408</v>
      </c>
      <c r="D1222" s="3" t="s">
        <v>5378</v>
      </c>
      <c r="E1222" s="3">
        <v>516237963</v>
      </c>
      <c r="F1222" s="3" t="s">
        <v>766</v>
      </c>
      <c r="G1222" s="3" t="s">
        <v>5379</v>
      </c>
      <c r="H1222" s="3" t="s">
        <v>767</v>
      </c>
      <c r="I1222" s="8">
        <v>1.0599999999999872</v>
      </c>
      <c r="J1222" s="3" t="s">
        <v>652</v>
      </c>
      <c r="K1222" s="3" t="s">
        <v>74</v>
      </c>
      <c r="L1222" s="40">
        <v>2.5000000000000001E-2</v>
      </c>
      <c r="M1222" s="40">
        <v>7.9400000000000165E-2</v>
      </c>
      <c r="N1222" s="8">
        <v>160078.57650312915</v>
      </c>
      <c r="O1222" s="8">
        <v>99.74</v>
      </c>
      <c r="P1222" s="8">
        <v>159.66237220303495</v>
      </c>
      <c r="Q1222" s="40">
        <f t="shared" si="19"/>
        <v>1.2799159556773207E-3</v>
      </c>
      <c r="R1222" s="40">
        <v>1.985657444159568E-4</v>
      </c>
    </row>
    <row r="1223" spans="2:18" ht="15" x14ac:dyDescent="0.25">
      <c r="B1223" s="42" t="s">
        <v>5376</v>
      </c>
      <c r="C1223" s="3" t="s">
        <v>3408</v>
      </c>
      <c r="D1223" s="3" t="s">
        <v>5380</v>
      </c>
      <c r="E1223" s="3">
        <v>516237963</v>
      </c>
      <c r="F1223" s="3" t="s">
        <v>766</v>
      </c>
      <c r="G1223" s="3" t="s">
        <v>4246</v>
      </c>
      <c r="H1223" s="3" t="s">
        <v>767</v>
      </c>
      <c r="I1223" s="8">
        <v>1.0600000000001655</v>
      </c>
      <c r="J1223" s="3" t="s">
        <v>652</v>
      </c>
      <c r="K1223" s="3" t="s">
        <v>74</v>
      </c>
      <c r="L1223" s="40">
        <v>2.5000000000000001E-2</v>
      </c>
      <c r="M1223" s="40">
        <v>8.0400000000001179E-2</v>
      </c>
      <c r="N1223" s="8">
        <v>56167.921570797444</v>
      </c>
      <c r="O1223" s="8">
        <v>99.64</v>
      </c>
      <c r="P1223" s="8">
        <v>55.965717050690735</v>
      </c>
      <c r="Q1223" s="40">
        <f t="shared" si="19"/>
        <v>4.4864305368713387E-4</v>
      </c>
      <c r="R1223" s="40">
        <v>6.9602337198219165E-5</v>
      </c>
    </row>
    <row r="1224" spans="2:18" ht="15" x14ac:dyDescent="0.25">
      <c r="B1224" s="42" t="s">
        <v>5381</v>
      </c>
      <c r="C1224" s="3" t="s">
        <v>3424</v>
      </c>
      <c r="D1224" s="3" t="s">
        <v>5382</v>
      </c>
      <c r="E1224" s="3">
        <v>516090826</v>
      </c>
      <c r="F1224" s="3" t="s">
        <v>766</v>
      </c>
      <c r="G1224" s="3" t="s">
        <v>3906</v>
      </c>
      <c r="H1224" s="3" t="s">
        <v>767</v>
      </c>
      <c r="I1224" s="8">
        <v>0</v>
      </c>
      <c r="J1224" s="3" t="s">
        <v>2265</v>
      </c>
      <c r="K1224" s="3" t="s">
        <v>74</v>
      </c>
      <c r="L1224" s="40">
        <v>0</v>
      </c>
      <c r="M1224" s="40">
        <v>0</v>
      </c>
      <c r="N1224" s="8">
        <v>1280.7366882413626</v>
      </c>
      <c r="O1224" s="8">
        <v>100</v>
      </c>
      <c r="P1224" s="8">
        <v>1.2807366882414044</v>
      </c>
      <c r="Q1224" s="40">
        <f t="shared" si="19"/>
        <v>1.026688567683917E-5</v>
      </c>
      <c r="R1224" s="40">
        <v>1.5928012993448908E-6</v>
      </c>
    </row>
    <row r="1225" spans="2:18" ht="15" x14ac:dyDescent="0.25">
      <c r="B1225" s="42" t="s">
        <v>5383</v>
      </c>
      <c r="C1225" s="3" t="s">
        <v>3424</v>
      </c>
      <c r="D1225" s="3" t="s">
        <v>5384</v>
      </c>
      <c r="E1225" s="3">
        <v>516484920</v>
      </c>
      <c r="F1225" s="3" t="s">
        <v>766</v>
      </c>
      <c r="G1225" s="3" t="s">
        <v>5385</v>
      </c>
      <c r="H1225" s="3" t="s">
        <v>767</v>
      </c>
      <c r="I1225" s="8">
        <v>0</v>
      </c>
      <c r="J1225" s="3" t="s">
        <v>652</v>
      </c>
      <c r="K1225" s="3" t="s">
        <v>74</v>
      </c>
      <c r="L1225" s="40">
        <v>0</v>
      </c>
      <c r="M1225" s="40">
        <v>0</v>
      </c>
      <c r="N1225" s="8">
        <v>3.9367920780714485</v>
      </c>
      <c r="O1225" s="8">
        <v>100</v>
      </c>
      <c r="P1225" s="8">
        <v>3.9367920780719601E-3</v>
      </c>
      <c r="Q1225" s="40">
        <f t="shared" si="19"/>
        <v>3.155886340271098E-8</v>
      </c>
      <c r="R1225" s="40">
        <v>4.8960317876220369E-9</v>
      </c>
    </row>
    <row r="1226" spans="2:18" ht="15" x14ac:dyDescent="0.25">
      <c r="B1226" s="42" t="s">
        <v>5383</v>
      </c>
      <c r="C1226" s="3" t="s">
        <v>3424</v>
      </c>
      <c r="D1226" s="3" t="s">
        <v>5386</v>
      </c>
      <c r="E1226" s="3">
        <v>516484920</v>
      </c>
      <c r="F1226" s="3" t="s">
        <v>766</v>
      </c>
      <c r="G1226" s="3" t="s">
        <v>4419</v>
      </c>
      <c r="H1226" s="3" t="s">
        <v>767</v>
      </c>
      <c r="I1226" s="8">
        <v>4.4800000000139288</v>
      </c>
      <c r="J1226" s="3" t="s">
        <v>652</v>
      </c>
      <c r="K1226" s="3" t="s">
        <v>74</v>
      </c>
      <c r="L1226" s="40">
        <v>4.3400000000000001E-2</v>
      </c>
      <c r="M1226" s="40">
        <v>4.6399999999826386E-2</v>
      </c>
      <c r="N1226" s="8">
        <v>721.46038475806347</v>
      </c>
      <c r="O1226" s="8">
        <v>99.16</v>
      </c>
      <c r="P1226" s="8">
        <v>0.71540007554711571</v>
      </c>
      <c r="Q1226" s="40">
        <f t="shared" si="19"/>
        <v>5.7349265124354007E-6</v>
      </c>
      <c r="R1226" s="40">
        <v>8.8971463091880909E-7</v>
      </c>
    </row>
    <row r="1227" spans="2:18" ht="15" x14ac:dyDescent="0.25">
      <c r="B1227" s="42" t="s">
        <v>5387</v>
      </c>
      <c r="C1227" s="3" t="s">
        <v>3408</v>
      </c>
      <c r="D1227" s="3" t="s">
        <v>5388</v>
      </c>
      <c r="E1227" s="3">
        <v>516176104</v>
      </c>
      <c r="F1227" s="3" t="s">
        <v>766</v>
      </c>
      <c r="G1227" s="3" t="s">
        <v>4246</v>
      </c>
      <c r="H1227" s="3" t="s">
        <v>767</v>
      </c>
      <c r="I1227" s="8">
        <v>1.0699999999999976</v>
      </c>
      <c r="J1227" s="3" t="s">
        <v>652</v>
      </c>
      <c r="K1227" s="3" t="s">
        <v>74</v>
      </c>
      <c r="L1227" s="40">
        <v>8.1600000000000006E-2</v>
      </c>
      <c r="M1227" s="40">
        <v>0.12729999999999961</v>
      </c>
      <c r="N1227" s="8">
        <v>143652.85167970665</v>
      </c>
      <c r="O1227" s="8">
        <v>98.98</v>
      </c>
      <c r="P1227" s="8">
        <v>142.1875925925678</v>
      </c>
      <c r="Q1227" s="40">
        <f t="shared" si="19"/>
        <v>1.1398312949224402E-3</v>
      </c>
      <c r="R1227" s="40">
        <v>1.7683305578068651E-4</v>
      </c>
    </row>
    <row r="1228" spans="2:18" ht="15" x14ac:dyDescent="0.25">
      <c r="B1228" s="42" t="s">
        <v>5387</v>
      </c>
      <c r="C1228" s="3" t="s">
        <v>3408</v>
      </c>
      <c r="D1228" s="3" t="s">
        <v>5389</v>
      </c>
      <c r="E1228" s="3">
        <v>516176104</v>
      </c>
      <c r="F1228" s="3" t="s">
        <v>766</v>
      </c>
      <c r="G1228" s="3" t="s">
        <v>454</v>
      </c>
      <c r="H1228" s="3" t="s">
        <v>767</v>
      </c>
      <c r="I1228" s="8">
        <v>1.4500000000001156</v>
      </c>
      <c r="J1228" s="3" t="s">
        <v>652</v>
      </c>
      <c r="K1228" s="3" t="s">
        <v>74</v>
      </c>
      <c r="L1228" s="40">
        <v>8.1600000000000006E-2</v>
      </c>
      <c r="M1228" s="40">
        <v>8.0399999999998639E-2</v>
      </c>
      <c r="N1228" s="8">
        <v>71826.425839853327</v>
      </c>
      <c r="O1228" s="8">
        <v>101.45</v>
      </c>
      <c r="P1228" s="8">
        <v>72.867909014537872</v>
      </c>
      <c r="Q1228" s="40">
        <f t="shared" si="19"/>
        <v>5.8413762815668268E-4</v>
      </c>
      <c r="R1228" s="40">
        <v>9.0622921342458206E-5</v>
      </c>
    </row>
    <row r="1229" spans="2:18" ht="15" x14ac:dyDescent="0.25">
      <c r="B1229" s="42" t="s">
        <v>5387</v>
      </c>
      <c r="C1229" s="3" t="s">
        <v>3408</v>
      </c>
      <c r="D1229" s="3" t="s">
        <v>5390</v>
      </c>
      <c r="E1229" s="3">
        <v>516176104</v>
      </c>
      <c r="F1229" s="3" t="s">
        <v>766</v>
      </c>
      <c r="G1229" s="3" t="s">
        <v>5391</v>
      </c>
      <c r="H1229" s="3" t="s">
        <v>767</v>
      </c>
      <c r="I1229" s="8">
        <v>1.5600000000000267</v>
      </c>
      <c r="J1229" s="3" t="s">
        <v>652</v>
      </c>
      <c r="K1229" s="3" t="s">
        <v>74</v>
      </c>
      <c r="L1229" s="40">
        <v>8.2250000000000004E-2</v>
      </c>
      <c r="M1229" s="40">
        <v>7.9100000000000517E-2</v>
      </c>
      <c r="N1229" s="8">
        <v>71826.425839853327</v>
      </c>
      <c r="O1229" s="8">
        <v>101.19</v>
      </c>
      <c r="P1229" s="8">
        <v>72.681160307329776</v>
      </c>
      <c r="Q1229" s="40">
        <f t="shared" si="19"/>
        <v>5.8264057755697213E-4</v>
      </c>
      <c r="R1229" s="40">
        <v>9.0390669400101126E-5</v>
      </c>
    </row>
    <row r="1230" spans="2:18" ht="15" x14ac:dyDescent="0.25">
      <c r="B1230" s="42" t="s">
        <v>5392</v>
      </c>
      <c r="C1230" s="3" t="s">
        <v>3424</v>
      </c>
      <c r="D1230" s="3" t="s">
        <v>5393</v>
      </c>
      <c r="E1230" s="3"/>
      <c r="F1230" s="3" t="s">
        <v>766</v>
      </c>
      <c r="G1230" s="3" t="s">
        <v>5394</v>
      </c>
      <c r="H1230" s="3" t="s">
        <v>767</v>
      </c>
      <c r="I1230" s="8">
        <v>2</v>
      </c>
      <c r="J1230" s="3" t="s">
        <v>1023</v>
      </c>
      <c r="K1230" s="3" t="s">
        <v>74</v>
      </c>
      <c r="L1230" s="40">
        <v>0.1041</v>
      </c>
      <c r="M1230" s="40">
        <v>0.1444</v>
      </c>
      <c r="N1230" s="8">
        <v>281092.30556452239</v>
      </c>
      <c r="O1230" s="8">
        <v>97.91</v>
      </c>
      <c r="P1230" s="8">
        <v>275.2174761341596</v>
      </c>
      <c r="Q1230" s="40">
        <f t="shared" ref="Q1230:Q1234" si="20">P1230/$P$10</f>
        <v>2.206250816174816E-3</v>
      </c>
      <c r="R1230" s="40">
        <v>3.4227703290895631E-4</v>
      </c>
    </row>
    <row r="1231" spans="2:18" ht="15" x14ac:dyDescent="0.25">
      <c r="B1231" s="42" t="s">
        <v>5395</v>
      </c>
      <c r="C1231" s="3" t="s">
        <v>3408</v>
      </c>
      <c r="D1231" s="3" t="s">
        <v>5396</v>
      </c>
      <c r="E1231" s="3">
        <v>540295649</v>
      </c>
      <c r="F1231" s="3" t="s">
        <v>766</v>
      </c>
      <c r="G1231" s="3" t="s">
        <v>5362</v>
      </c>
      <c r="H1231" s="3" t="s">
        <v>767</v>
      </c>
      <c r="I1231" s="8">
        <v>3.8700000000000006</v>
      </c>
      <c r="J1231" s="3" t="s">
        <v>2265</v>
      </c>
      <c r="K1231" s="3" t="s">
        <v>74</v>
      </c>
      <c r="L1231" s="40">
        <v>3.5000000000000003E-2</v>
      </c>
      <c r="M1231" s="40">
        <v>7.9700000000000007E-2</v>
      </c>
      <c r="N1231" s="8">
        <v>292433.77280376002</v>
      </c>
      <c r="O1231" s="8">
        <v>98.56</v>
      </c>
      <c r="P1231" s="8">
        <v>288.22272633530207</v>
      </c>
      <c r="Q1231" s="40">
        <f t="shared" si="20"/>
        <v>2.3105059829391585E-3</v>
      </c>
      <c r="R1231" s="40">
        <v>3.5845114551841771E-4</v>
      </c>
    </row>
    <row r="1232" spans="2:18" ht="15" x14ac:dyDescent="0.25">
      <c r="B1232" s="42" t="s">
        <v>5395</v>
      </c>
      <c r="C1232" s="3" t="s">
        <v>3408</v>
      </c>
      <c r="D1232" s="3" t="s">
        <v>5397</v>
      </c>
      <c r="E1232" s="3">
        <v>540295649</v>
      </c>
      <c r="F1232" s="3" t="s">
        <v>766</v>
      </c>
      <c r="G1232" s="3" t="s">
        <v>5362</v>
      </c>
      <c r="H1232" s="3" t="s">
        <v>767</v>
      </c>
      <c r="I1232" s="8">
        <v>0</v>
      </c>
      <c r="J1232" s="3" t="s">
        <v>2265</v>
      </c>
      <c r="K1232" s="3" t="s">
        <v>74</v>
      </c>
      <c r="L1232" s="40">
        <v>0</v>
      </c>
      <c r="M1232" s="40">
        <v>0</v>
      </c>
      <c r="N1232" s="8">
        <v>4.7281485123967286</v>
      </c>
      <c r="O1232" s="8">
        <v>100</v>
      </c>
      <c r="P1232" s="8">
        <v>4.7281485123846778E-3</v>
      </c>
      <c r="Q1232" s="40">
        <f t="shared" si="20"/>
        <v>3.7902685763165086E-8</v>
      </c>
      <c r="R1232" s="40">
        <v>5.8802103220474144E-9</v>
      </c>
    </row>
    <row r="1233" spans="2:18" ht="15" x14ac:dyDescent="0.25">
      <c r="B1233" s="42" t="s">
        <v>5395</v>
      </c>
      <c r="C1233" s="3" t="s">
        <v>3408</v>
      </c>
      <c r="D1233" s="3" t="s">
        <v>5398</v>
      </c>
      <c r="E1233" s="3">
        <v>540295649</v>
      </c>
      <c r="F1233" s="3" t="s">
        <v>766</v>
      </c>
      <c r="G1233" s="3" t="s">
        <v>5365</v>
      </c>
      <c r="H1233" s="3" t="s">
        <v>767</v>
      </c>
      <c r="I1233" s="8">
        <v>4.1199999999999992</v>
      </c>
      <c r="J1233" s="3" t="s">
        <v>2265</v>
      </c>
      <c r="K1233" s="3" t="s">
        <v>74</v>
      </c>
      <c r="L1233" s="40">
        <v>3.5000000000000003E-2</v>
      </c>
      <c r="M1233" s="40">
        <v>7.0099999999999996E-2</v>
      </c>
      <c r="N1233" s="8">
        <v>76666.398038520012</v>
      </c>
      <c r="O1233" s="8">
        <v>102.09</v>
      </c>
      <c r="P1233" s="8">
        <v>78.268725576052816</v>
      </c>
      <c r="Q1233" s="40">
        <f t="shared" si="20"/>
        <v>6.2743268381312053E-4</v>
      </c>
      <c r="R1233" s="40">
        <v>9.7339702173119424E-5</v>
      </c>
    </row>
    <row r="1234" spans="2:18" ht="15" x14ac:dyDescent="0.25">
      <c r="B1234" s="42" t="s">
        <v>5395</v>
      </c>
      <c r="C1234" s="3" t="s">
        <v>3408</v>
      </c>
      <c r="D1234" s="3" t="s">
        <v>5399</v>
      </c>
      <c r="E1234" s="3">
        <v>540295649</v>
      </c>
      <c r="F1234" s="3" t="s">
        <v>766</v>
      </c>
      <c r="G1234" s="3" t="s">
        <v>4416</v>
      </c>
      <c r="H1234" s="3" t="s">
        <v>767</v>
      </c>
      <c r="I1234" s="8">
        <v>0</v>
      </c>
      <c r="J1234" s="3" t="s">
        <v>2265</v>
      </c>
      <c r="K1234" s="3" t="s">
        <v>74</v>
      </c>
      <c r="L1234" s="40">
        <v>0</v>
      </c>
      <c r="M1234" s="40">
        <v>0</v>
      </c>
      <c r="N1234" s="8">
        <v>1.3457601347981836</v>
      </c>
      <c r="O1234" s="8">
        <v>100</v>
      </c>
      <c r="P1234" s="8">
        <v>1.345760134796592E-3</v>
      </c>
      <c r="Q1234" s="40">
        <f t="shared" si="20"/>
        <v>1.0788139029089777E-8</v>
      </c>
      <c r="R1234" s="40">
        <v>1.6736683746085802E-9</v>
      </c>
    </row>
    <row r="1235" spans="2:18" x14ac:dyDescent="0.2">
      <c r="B1235" s="43"/>
      <c r="C1235" s="44"/>
      <c r="D1235" s="44"/>
      <c r="E1235" s="44"/>
      <c r="F1235" s="44"/>
      <c r="G1235" s="44"/>
      <c r="H1235" s="44"/>
      <c r="I1235" s="12"/>
      <c r="J1235" s="44"/>
      <c r="K1235" s="44"/>
      <c r="L1235" s="12"/>
      <c r="M1235" s="12"/>
      <c r="N1235" s="12"/>
      <c r="O1235" s="12"/>
      <c r="P1235" s="12"/>
      <c r="Q1235" s="12"/>
      <c r="R1235" s="12"/>
    </row>
    <row r="1236" spans="2:18" ht="15" x14ac:dyDescent="0.25">
      <c r="B1236" s="7" t="s">
        <v>5400</v>
      </c>
      <c r="C1236" s="36"/>
      <c r="D1236" s="36"/>
      <c r="E1236" s="36"/>
      <c r="F1236" s="36"/>
      <c r="G1236" s="36"/>
      <c r="H1236" s="36"/>
      <c r="I1236" s="8">
        <v>1.1051694493848379</v>
      </c>
      <c r="J1236" s="36"/>
      <c r="K1236" s="36"/>
      <c r="L1236" s="40">
        <v>3.5999999999999997E-2</v>
      </c>
      <c r="M1236" s="40">
        <v>4.2669034205659463E-2</v>
      </c>
      <c r="N1236" s="8">
        <v>859151.03262179776</v>
      </c>
      <c r="O1236" s="8">
        <v>104.11519944644945</v>
      </c>
      <c r="P1236" s="8">
        <v>894.5068111604146</v>
      </c>
      <c r="Q1236" s="40">
        <f>P1236/$P$10</f>
        <v>7.170716082123274E-3</v>
      </c>
      <c r="R1236" s="40">
        <v>1.1124625570346821E-3</v>
      </c>
    </row>
    <row r="1237" spans="2:18" ht="15" x14ac:dyDescent="0.25">
      <c r="B1237" s="41" t="s">
        <v>5400</v>
      </c>
      <c r="C1237" s="36"/>
      <c r="D1237" s="36"/>
      <c r="E1237" s="36"/>
      <c r="F1237" s="36"/>
      <c r="G1237" s="36"/>
      <c r="H1237" s="36"/>
      <c r="I1237" s="4"/>
      <c r="J1237" s="36"/>
      <c r="K1237" s="36"/>
      <c r="L1237" s="4"/>
      <c r="M1237" s="4"/>
      <c r="N1237" s="4"/>
      <c r="O1237" s="4"/>
      <c r="P1237" s="4"/>
      <c r="Q1237" s="4"/>
      <c r="R1237" s="4"/>
    </row>
    <row r="1238" spans="2:18" ht="15" x14ac:dyDescent="0.25">
      <c r="B1238" s="42" t="s">
        <v>5401</v>
      </c>
      <c r="C1238" s="3" t="s">
        <v>3408</v>
      </c>
      <c r="D1238" s="3" t="s">
        <v>5402</v>
      </c>
      <c r="E1238" s="3">
        <v>513183046</v>
      </c>
      <c r="F1238" s="3" t="s">
        <v>2008</v>
      </c>
      <c r="G1238" s="3" t="s">
        <v>5403</v>
      </c>
      <c r="H1238" s="3" t="s">
        <v>2009</v>
      </c>
      <c r="I1238" s="8">
        <v>0.95999999999991426</v>
      </c>
      <c r="J1238" s="3" t="s">
        <v>1023</v>
      </c>
      <c r="K1238" s="3" t="s">
        <v>74</v>
      </c>
      <c r="L1238" s="40">
        <v>1.8800000000000001E-2</v>
      </c>
      <c r="M1238" s="40">
        <v>3.3900000000000222E-2</v>
      </c>
      <c r="N1238" s="8">
        <v>134735.75403448011</v>
      </c>
      <c r="O1238" s="8">
        <v>108.98</v>
      </c>
      <c r="P1238" s="8">
        <v>146.83502474677096</v>
      </c>
      <c r="Q1238" s="40">
        <f t="shared" ref="Q1238:Q1248" si="21">P1238/$P$10</f>
        <v>1.1770869268225366E-3</v>
      </c>
      <c r="R1238" s="40">
        <v>1.826128823772029E-4</v>
      </c>
    </row>
    <row r="1239" spans="2:18" ht="15" x14ac:dyDescent="0.25">
      <c r="B1239" s="42" t="s">
        <v>5404</v>
      </c>
      <c r="C1239" s="3" t="s">
        <v>3408</v>
      </c>
      <c r="D1239" s="3" t="s">
        <v>5405</v>
      </c>
      <c r="E1239" s="3">
        <v>511863805</v>
      </c>
      <c r="F1239" s="3" t="s">
        <v>4330</v>
      </c>
      <c r="G1239" s="3" t="s">
        <v>5406</v>
      </c>
      <c r="H1239" s="3" t="s">
        <v>2009</v>
      </c>
      <c r="I1239" s="8">
        <v>0.32000000000005696</v>
      </c>
      <c r="J1239" s="3" t="s">
        <v>1023</v>
      </c>
      <c r="K1239" s="3" t="s">
        <v>74</v>
      </c>
      <c r="L1239" s="40">
        <v>7.0000000000000001E-3</v>
      </c>
      <c r="M1239" s="40">
        <v>3.289999999999775E-2</v>
      </c>
      <c r="N1239" s="8">
        <v>55911.065809363048</v>
      </c>
      <c r="O1239" s="8">
        <v>109.71</v>
      </c>
      <c r="P1239" s="8">
        <v>61.340030298994762</v>
      </c>
      <c r="Q1239" s="40">
        <f t="shared" si="21"/>
        <v>4.9172564843002705E-4</v>
      </c>
      <c r="R1239" s="40">
        <v>7.6286156911964726E-5</v>
      </c>
    </row>
    <row r="1240" spans="2:18" ht="15" x14ac:dyDescent="0.25">
      <c r="B1240" s="42" t="s">
        <v>5407</v>
      </c>
      <c r="C1240" s="3" t="s">
        <v>3408</v>
      </c>
      <c r="D1240" s="3" t="s">
        <v>5408</v>
      </c>
      <c r="E1240" s="3">
        <v>511725434</v>
      </c>
      <c r="F1240" s="3" t="s">
        <v>115</v>
      </c>
      <c r="G1240" s="3" t="s">
        <v>4278</v>
      </c>
      <c r="H1240" s="3" t="s">
        <v>2009</v>
      </c>
      <c r="I1240" s="8">
        <v>0.26000000000478363</v>
      </c>
      <c r="J1240" s="3" t="s">
        <v>1023</v>
      </c>
      <c r="K1240" s="3" t="s">
        <v>74</v>
      </c>
      <c r="L1240" s="40">
        <v>3.5999999999999997E-2</v>
      </c>
      <c r="M1240" s="40">
        <v>2.0899999999960058E-2</v>
      </c>
      <c r="N1240" s="8">
        <v>831.11948187835912</v>
      </c>
      <c r="O1240" s="8">
        <v>111.07</v>
      </c>
      <c r="P1240" s="8">
        <v>0.92312440397761653</v>
      </c>
      <c r="Q1240" s="40">
        <f t="shared" si="21"/>
        <v>7.4001258870410871E-6</v>
      </c>
      <c r="R1240" s="40">
        <v>1.1480531194366632E-6</v>
      </c>
    </row>
    <row r="1241" spans="2:18" ht="15" x14ac:dyDescent="0.25">
      <c r="B1241" s="42" t="s">
        <v>5409</v>
      </c>
      <c r="C1241" s="3" t="s">
        <v>3408</v>
      </c>
      <c r="D1241" s="3" t="s">
        <v>5410</v>
      </c>
      <c r="E1241" s="3">
        <v>511221699</v>
      </c>
      <c r="F1241" s="3" t="s">
        <v>115</v>
      </c>
      <c r="G1241" s="3" t="s">
        <v>5411</v>
      </c>
      <c r="H1241" s="3" t="s">
        <v>2009</v>
      </c>
      <c r="I1241" s="8">
        <v>0.10000000000009426</v>
      </c>
      <c r="J1241" s="3" t="s">
        <v>1023</v>
      </c>
      <c r="K1241" s="3" t="s">
        <v>74</v>
      </c>
      <c r="L1241" s="40">
        <v>2.81E-2</v>
      </c>
      <c r="M1241" s="40">
        <v>6.1099999999996851E-2</v>
      </c>
      <c r="N1241" s="8">
        <v>46496.078098946011</v>
      </c>
      <c r="O1241" s="8">
        <v>100.35</v>
      </c>
      <c r="P1241" s="8">
        <v>46.658814360822397</v>
      </c>
      <c r="Q1241" s="40">
        <f t="shared" si="21"/>
        <v>3.7403528551774529E-4</v>
      </c>
      <c r="R1241" s="40">
        <v>5.8027712348786734E-5</v>
      </c>
    </row>
    <row r="1242" spans="2:18" ht="15" x14ac:dyDescent="0.25">
      <c r="B1242" s="42" t="s">
        <v>5409</v>
      </c>
      <c r="C1242" s="3" t="s">
        <v>3408</v>
      </c>
      <c r="D1242" s="3" t="s">
        <v>5412</v>
      </c>
      <c r="E1242" s="3">
        <v>511221699</v>
      </c>
      <c r="F1242" s="3" t="s">
        <v>115</v>
      </c>
      <c r="G1242" s="3" t="s">
        <v>548</v>
      </c>
      <c r="H1242" s="3" t="s">
        <v>2009</v>
      </c>
      <c r="I1242" s="8">
        <v>0.3200000000002477</v>
      </c>
      <c r="J1242" s="3" t="s">
        <v>1023</v>
      </c>
      <c r="K1242" s="3" t="s">
        <v>74</v>
      </c>
      <c r="L1242" s="40">
        <v>2.8299999999999999E-2</v>
      </c>
      <c r="M1242" s="40">
        <v>6.1999999999995122E-2</v>
      </c>
      <c r="N1242" s="8">
        <v>22039.442271226701</v>
      </c>
      <c r="O1242" s="8">
        <v>99.05</v>
      </c>
      <c r="P1242" s="8">
        <v>21.830067545992879</v>
      </c>
      <c r="Q1242" s="40">
        <f t="shared" si="21"/>
        <v>1.7499835045729596E-4</v>
      </c>
      <c r="R1242" s="40">
        <v>2.7149187082153968E-5</v>
      </c>
    </row>
    <row r="1243" spans="2:18" ht="15" x14ac:dyDescent="0.25">
      <c r="B1243" s="42" t="s">
        <v>5409</v>
      </c>
      <c r="C1243" s="3" t="s">
        <v>3408</v>
      </c>
      <c r="D1243" s="3" t="s">
        <v>5413</v>
      </c>
      <c r="E1243" s="3">
        <v>511221699</v>
      </c>
      <c r="F1243" s="3" t="s">
        <v>115</v>
      </c>
      <c r="G1243" s="3" t="s">
        <v>5414</v>
      </c>
      <c r="H1243" s="3" t="s">
        <v>2009</v>
      </c>
      <c r="I1243" s="8">
        <v>0.82999999999997942</v>
      </c>
      <c r="J1243" s="3" t="s">
        <v>1023</v>
      </c>
      <c r="K1243" s="3" t="s">
        <v>74</v>
      </c>
      <c r="L1243" s="40">
        <v>1.24E-2</v>
      </c>
      <c r="M1243" s="40">
        <v>4.4900000000000516E-2</v>
      </c>
      <c r="N1243" s="8">
        <v>142211.06141724932</v>
      </c>
      <c r="O1243" s="8">
        <v>107.54</v>
      </c>
      <c r="P1243" s="8">
        <v>152.93377542649969</v>
      </c>
      <c r="Q1243" s="40">
        <f t="shared" si="21"/>
        <v>1.2259768950534755E-3</v>
      </c>
      <c r="R1243" s="40">
        <v>1.9019765612206301E-4</v>
      </c>
    </row>
    <row r="1244" spans="2:18" ht="15" x14ac:dyDescent="0.25">
      <c r="B1244" s="42" t="s">
        <v>5409</v>
      </c>
      <c r="C1244" s="3" t="s">
        <v>3408</v>
      </c>
      <c r="D1244" s="3" t="s">
        <v>5415</v>
      </c>
      <c r="E1244" s="3">
        <v>511221699</v>
      </c>
      <c r="F1244" s="3" t="s">
        <v>115</v>
      </c>
      <c r="G1244" s="3" t="s">
        <v>5416</v>
      </c>
      <c r="H1244" s="3" t="s">
        <v>2009</v>
      </c>
      <c r="I1244" s="8">
        <v>0.81999999999973416</v>
      </c>
      <c r="J1244" s="3" t="s">
        <v>1023</v>
      </c>
      <c r="K1244" s="3" t="s">
        <v>74</v>
      </c>
      <c r="L1244" s="40">
        <v>1.03E-2</v>
      </c>
      <c r="M1244" s="40">
        <v>4.8700000000002013E-2</v>
      </c>
      <c r="N1244" s="8">
        <v>39918.896186830112</v>
      </c>
      <c r="O1244" s="8">
        <v>106.58</v>
      </c>
      <c r="P1244" s="8">
        <v>42.54555950446899</v>
      </c>
      <c r="Q1244" s="40">
        <f t="shared" si="21"/>
        <v>3.4106182754031284E-4</v>
      </c>
      <c r="R1244" s="40">
        <v>5.2912220819663388E-5</v>
      </c>
    </row>
    <row r="1245" spans="2:18" ht="15" x14ac:dyDescent="0.25">
      <c r="B1245" s="42" t="s">
        <v>5409</v>
      </c>
      <c r="C1245" s="3" t="s">
        <v>3408</v>
      </c>
      <c r="D1245" s="3" t="s">
        <v>5417</v>
      </c>
      <c r="E1245" s="3">
        <v>511221699</v>
      </c>
      <c r="F1245" s="3" t="s">
        <v>115</v>
      </c>
      <c r="G1245" s="3" t="s">
        <v>329</v>
      </c>
      <c r="H1245" s="3" t="s">
        <v>2009</v>
      </c>
      <c r="I1245" s="8">
        <v>1.1099999999998644</v>
      </c>
      <c r="J1245" s="3" t="s">
        <v>1023</v>
      </c>
      <c r="K1245" s="3" t="s">
        <v>74</v>
      </c>
      <c r="L1245" s="40">
        <v>5.0000000000000001E-4</v>
      </c>
      <c r="M1245" s="40">
        <v>5.2500000000001316E-2</v>
      </c>
      <c r="N1245" s="8">
        <v>97302.314828780305</v>
      </c>
      <c r="O1245" s="8">
        <v>101.91</v>
      </c>
      <c r="P1245" s="8">
        <v>99.160789010724557</v>
      </c>
      <c r="Q1245" s="40">
        <f t="shared" si="21"/>
        <v>7.9491162683580725E-4</v>
      </c>
      <c r="R1245" s="40">
        <v>1.2332233083540438E-4</v>
      </c>
    </row>
    <row r="1246" spans="2:18" ht="15" x14ac:dyDescent="0.25">
      <c r="B1246" s="42" t="s">
        <v>5409</v>
      </c>
      <c r="C1246" s="3" t="s">
        <v>3408</v>
      </c>
      <c r="D1246" s="3" t="s">
        <v>5418</v>
      </c>
      <c r="E1246" s="3">
        <v>511221699</v>
      </c>
      <c r="F1246" s="3" t="s">
        <v>115</v>
      </c>
      <c r="G1246" s="3" t="s">
        <v>4657</v>
      </c>
      <c r="H1246" s="3" t="s">
        <v>2009</v>
      </c>
      <c r="I1246" s="8">
        <v>1.6500000000000838</v>
      </c>
      <c r="J1246" s="3" t="s">
        <v>1023</v>
      </c>
      <c r="K1246" s="3" t="s">
        <v>74</v>
      </c>
      <c r="L1246" s="40">
        <v>2.01E-2</v>
      </c>
      <c r="M1246" s="40">
        <v>3.9299999999999571E-2</v>
      </c>
      <c r="N1246" s="8">
        <v>164665.46728722044</v>
      </c>
      <c r="O1246" s="8">
        <v>100.01</v>
      </c>
      <c r="P1246" s="8">
        <v>164.68193380450336</v>
      </c>
      <c r="Q1246" s="40">
        <f t="shared" si="21"/>
        <v>1.3201547226176914E-3</v>
      </c>
      <c r="R1246" s="40">
        <v>2.0480837361082967E-4</v>
      </c>
    </row>
    <row r="1247" spans="2:18" ht="15" x14ac:dyDescent="0.25">
      <c r="B1247" s="42" t="s">
        <v>5409</v>
      </c>
      <c r="C1247" s="3" t="s">
        <v>3408</v>
      </c>
      <c r="D1247" s="3" t="s">
        <v>5419</v>
      </c>
      <c r="E1247" s="3">
        <v>511221699</v>
      </c>
      <c r="F1247" s="3" t="s">
        <v>115</v>
      </c>
      <c r="G1247" s="3" t="s">
        <v>5420</v>
      </c>
      <c r="H1247" s="3" t="s">
        <v>2009</v>
      </c>
      <c r="I1247" s="8">
        <v>0</v>
      </c>
      <c r="J1247" s="3" t="s">
        <v>1023</v>
      </c>
      <c r="K1247" s="3" t="s">
        <v>74</v>
      </c>
      <c r="L1247" s="40">
        <v>0</v>
      </c>
      <c r="M1247" s="40">
        <v>0</v>
      </c>
      <c r="N1247" s="8">
        <v>92.725505208713003</v>
      </c>
      <c r="O1247" s="8">
        <v>100</v>
      </c>
      <c r="P1247" s="8">
        <v>9.2725505208704817E-2</v>
      </c>
      <c r="Q1247" s="40">
        <f t="shared" si="21"/>
        <v>7.4332387761307392E-7</v>
      </c>
      <c r="R1247" s="40">
        <v>1.153190242263115E-7</v>
      </c>
    </row>
    <row r="1248" spans="2:18" ht="15" x14ac:dyDescent="0.25">
      <c r="B1248" s="42" t="s">
        <v>5409</v>
      </c>
      <c r="C1248" s="3" t="s">
        <v>3408</v>
      </c>
      <c r="D1248" s="3" t="s">
        <v>5421</v>
      </c>
      <c r="E1248" s="3">
        <v>511221699</v>
      </c>
      <c r="F1248" s="3" t="s">
        <v>115</v>
      </c>
      <c r="G1248" s="3" t="s">
        <v>507</v>
      </c>
      <c r="H1248" s="3" t="s">
        <v>2009</v>
      </c>
      <c r="I1248" s="8">
        <v>1.7300000000000324</v>
      </c>
      <c r="J1248" s="3" t="s">
        <v>1023</v>
      </c>
      <c r="K1248" s="3" t="s">
        <v>74</v>
      </c>
      <c r="L1248" s="40">
        <v>3.2599999999999997E-2</v>
      </c>
      <c r="M1248" s="40">
        <v>4.0199999999999118E-2</v>
      </c>
      <c r="N1248" s="8">
        <v>155039.83320582335</v>
      </c>
      <c r="O1248" s="8">
        <v>101.59</v>
      </c>
      <c r="P1248" s="8">
        <v>157.5049665524507</v>
      </c>
      <c r="Q1248" s="40">
        <f t="shared" si="21"/>
        <v>1.2626213490837285E-3</v>
      </c>
      <c r="R1248" s="40">
        <v>1.9588266478295037E-4</v>
      </c>
    </row>
    <row r="1249" spans="2:18" x14ac:dyDescent="0.2">
      <c r="B1249" s="43"/>
      <c r="C1249" s="44"/>
      <c r="D1249" s="44"/>
      <c r="E1249" s="44"/>
      <c r="F1249" s="44"/>
      <c r="G1249" s="44"/>
      <c r="H1249" s="44"/>
      <c r="I1249" s="12"/>
      <c r="J1249" s="44"/>
      <c r="K1249" s="44"/>
      <c r="L1249" s="12"/>
      <c r="M1249" s="12"/>
      <c r="N1249" s="12"/>
      <c r="O1249" s="12"/>
      <c r="P1249" s="12"/>
      <c r="Q1249" s="12"/>
      <c r="R1249" s="12"/>
    </row>
    <row r="1250" spans="2:18" ht="15" x14ac:dyDescent="0.25">
      <c r="B1250" s="7" t="s">
        <v>5422</v>
      </c>
      <c r="C1250" s="36"/>
      <c r="D1250" s="36"/>
      <c r="E1250" s="36"/>
      <c r="F1250" s="36"/>
      <c r="G1250" s="36"/>
      <c r="H1250" s="36"/>
      <c r="I1250" s="8">
        <v>0</v>
      </c>
      <c r="J1250" s="36"/>
      <c r="K1250" s="36"/>
      <c r="L1250" s="40"/>
      <c r="M1250" s="40">
        <v>0</v>
      </c>
      <c r="N1250" s="8">
        <v>0</v>
      </c>
      <c r="O1250" s="8">
        <v>0</v>
      </c>
      <c r="P1250" s="8">
        <v>0</v>
      </c>
      <c r="Q1250" s="40">
        <v>0</v>
      </c>
      <c r="R1250" s="40">
        <v>0</v>
      </c>
    </row>
    <row r="1251" spans="2:18" ht="15" x14ac:dyDescent="0.25">
      <c r="B1251" s="41" t="s">
        <v>5423</v>
      </c>
      <c r="C1251" s="36"/>
      <c r="D1251" s="36"/>
      <c r="E1251" s="36"/>
      <c r="F1251" s="36"/>
      <c r="G1251" s="36"/>
      <c r="H1251" s="36"/>
      <c r="I1251" s="4"/>
      <c r="J1251" s="36"/>
      <c r="K1251" s="36"/>
      <c r="L1251" s="4"/>
      <c r="M1251" s="4"/>
      <c r="N1251" s="4"/>
      <c r="O1251" s="4"/>
      <c r="P1251" s="4"/>
      <c r="Q1251" s="4"/>
      <c r="R1251" s="4"/>
    </row>
    <row r="1252" spans="2:18" ht="15" x14ac:dyDescent="0.25">
      <c r="B1252" s="42"/>
      <c r="C1252" s="3" t="s">
        <v>89</v>
      </c>
      <c r="D1252" s="3"/>
      <c r="E1252" s="3"/>
      <c r="F1252" s="3"/>
      <c r="G1252" s="3" t="s">
        <v>89</v>
      </c>
      <c r="H1252" s="3"/>
      <c r="I1252" s="8">
        <v>0</v>
      </c>
      <c r="J1252" s="3" t="s">
        <v>89</v>
      </c>
      <c r="K1252" s="3" t="s">
        <v>89</v>
      </c>
      <c r="L1252" s="40"/>
      <c r="M1252" s="40">
        <v>0</v>
      </c>
      <c r="N1252" s="8">
        <v>0</v>
      </c>
      <c r="O1252" s="8">
        <v>0</v>
      </c>
      <c r="P1252" s="8">
        <v>0</v>
      </c>
      <c r="Q1252" s="40">
        <v>0</v>
      </c>
      <c r="R1252" s="40">
        <v>0</v>
      </c>
    </row>
    <row r="1253" spans="2:18" ht="15" x14ac:dyDescent="0.25">
      <c r="B1253" s="41" t="s">
        <v>5424</v>
      </c>
      <c r="C1253" s="36"/>
      <c r="D1253" s="36"/>
      <c r="E1253" s="36"/>
      <c r="F1253" s="36"/>
      <c r="G1253" s="36"/>
      <c r="H1253" s="36"/>
      <c r="I1253" s="4"/>
      <c r="J1253" s="36"/>
      <c r="K1253" s="36"/>
      <c r="L1253" s="4"/>
      <c r="M1253" s="4"/>
      <c r="N1253" s="4"/>
      <c r="O1253" s="4"/>
      <c r="P1253" s="4"/>
      <c r="Q1253" s="4"/>
      <c r="R1253" s="4"/>
    </row>
    <row r="1254" spans="2:18" ht="15" x14ac:dyDescent="0.25">
      <c r="B1254" s="42"/>
      <c r="C1254" s="3" t="s">
        <v>89</v>
      </c>
      <c r="D1254" s="3"/>
      <c r="E1254" s="3"/>
      <c r="F1254" s="3"/>
      <c r="G1254" s="3" t="s">
        <v>89</v>
      </c>
      <c r="H1254" s="3"/>
      <c r="I1254" s="8">
        <v>0</v>
      </c>
      <c r="J1254" s="3" t="s">
        <v>89</v>
      </c>
      <c r="K1254" s="3" t="s">
        <v>89</v>
      </c>
      <c r="L1254" s="40"/>
      <c r="M1254" s="40">
        <v>0</v>
      </c>
      <c r="N1254" s="8">
        <v>0</v>
      </c>
      <c r="O1254" s="8">
        <v>0</v>
      </c>
      <c r="P1254" s="8">
        <v>0</v>
      </c>
      <c r="Q1254" s="40">
        <v>0</v>
      </c>
      <c r="R1254" s="40">
        <v>0</v>
      </c>
    </row>
    <row r="1255" spans="2:18" x14ac:dyDescent="0.2">
      <c r="B1255" s="43"/>
      <c r="C1255" s="44"/>
      <c r="D1255" s="44"/>
      <c r="E1255" s="44"/>
      <c r="F1255" s="44"/>
      <c r="G1255" s="44"/>
      <c r="H1255" s="44"/>
      <c r="I1255" s="12"/>
      <c r="J1255" s="44"/>
      <c r="K1255" s="44"/>
      <c r="L1255" s="12"/>
      <c r="M1255" s="12"/>
      <c r="N1255" s="12"/>
      <c r="O1255" s="12"/>
      <c r="P1255" s="12"/>
      <c r="Q1255" s="12"/>
      <c r="R1255" s="12"/>
    </row>
    <row r="1256" spans="2:18" ht="15" x14ac:dyDescent="0.25">
      <c r="B1256" s="7" t="s">
        <v>5425</v>
      </c>
      <c r="C1256" s="36"/>
      <c r="D1256" s="36"/>
      <c r="E1256" s="36"/>
      <c r="F1256" s="36"/>
      <c r="G1256" s="36"/>
      <c r="H1256" s="36"/>
      <c r="I1256" s="8">
        <v>0</v>
      </c>
      <c r="J1256" s="36"/>
      <c r="K1256" s="36"/>
      <c r="L1256" s="40"/>
      <c r="M1256" s="40">
        <v>0</v>
      </c>
      <c r="N1256" s="8">
        <v>0</v>
      </c>
      <c r="O1256" s="8">
        <v>0</v>
      </c>
      <c r="P1256" s="8">
        <v>0</v>
      </c>
      <c r="Q1256" s="40">
        <v>0</v>
      </c>
      <c r="R1256" s="40">
        <v>0</v>
      </c>
    </row>
    <row r="1257" spans="2:18" ht="15" x14ac:dyDescent="0.25">
      <c r="B1257" s="41" t="s">
        <v>5425</v>
      </c>
      <c r="C1257" s="36"/>
      <c r="D1257" s="36"/>
      <c r="E1257" s="36"/>
      <c r="F1257" s="36"/>
      <c r="G1257" s="36"/>
      <c r="H1257" s="36"/>
      <c r="I1257" s="4"/>
      <c r="J1257" s="36"/>
      <c r="K1257" s="36"/>
      <c r="L1257" s="4"/>
      <c r="M1257" s="4"/>
      <c r="N1257" s="4"/>
      <c r="O1257" s="4"/>
      <c r="P1257" s="4"/>
      <c r="Q1257" s="4"/>
      <c r="R1257" s="4"/>
    </row>
    <row r="1258" spans="2:18" ht="15" x14ac:dyDescent="0.25">
      <c r="B1258" s="42"/>
      <c r="C1258" s="3" t="s">
        <v>89</v>
      </c>
      <c r="D1258" s="3"/>
      <c r="E1258" s="3"/>
      <c r="F1258" s="3"/>
      <c r="G1258" s="3" t="s">
        <v>89</v>
      </c>
      <c r="H1258" s="3"/>
      <c r="I1258" s="8">
        <v>0</v>
      </c>
      <c r="J1258" s="3" t="s">
        <v>89</v>
      </c>
      <c r="K1258" s="3" t="s">
        <v>89</v>
      </c>
      <c r="L1258" s="40"/>
      <c r="M1258" s="40">
        <v>0</v>
      </c>
      <c r="N1258" s="8">
        <v>0</v>
      </c>
      <c r="O1258" s="8">
        <v>0</v>
      </c>
      <c r="P1258" s="8">
        <v>0</v>
      </c>
      <c r="Q1258" s="40">
        <v>0</v>
      </c>
      <c r="R1258" s="40">
        <v>0</v>
      </c>
    </row>
    <row r="1259" spans="2:18" x14ac:dyDescent="0.2">
      <c r="B1259" s="43"/>
      <c r="C1259" s="44"/>
      <c r="D1259" s="44"/>
      <c r="E1259" s="44"/>
      <c r="F1259" s="44"/>
      <c r="G1259" s="44"/>
      <c r="H1259" s="44"/>
      <c r="I1259" s="12"/>
      <c r="J1259" s="44"/>
      <c r="K1259" s="44"/>
      <c r="L1259" s="12"/>
      <c r="M1259" s="12"/>
      <c r="N1259" s="12"/>
      <c r="O1259" s="12"/>
      <c r="P1259" s="12"/>
      <c r="Q1259" s="12"/>
      <c r="R1259" s="12"/>
    </row>
    <row r="1260" spans="2:18" ht="15" x14ac:dyDescent="0.25">
      <c r="B1260" s="7" t="s">
        <v>5426</v>
      </c>
      <c r="C1260" s="36"/>
      <c r="D1260" s="36"/>
      <c r="E1260" s="36"/>
      <c r="F1260" s="36"/>
      <c r="G1260" s="36"/>
      <c r="H1260" s="36"/>
      <c r="I1260" s="8">
        <v>0</v>
      </c>
      <c r="J1260" s="36"/>
      <c r="K1260" s="36"/>
      <c r="L1260" s="40"/>
      <c r="M1260" s="40">
        <v>0</v>
      </c>
      <c r="N1260" s="8">
        <v>0</v>
      </c>
      <c r="O1260" s="8">
        <v>0</v>
      </c>
      <c r="P1260" s="8">
        <v>0</v>
      </c>
      <c r="Q1260" s="40">
        <v>0</v>
      </c>
      <c r="R1260" s="40">
        <v>0</v>
      </c>
    </row>
    <row r="1261" spans="2:18" ht="15" x14ac:dyDescent="0.25">
      <c r="B1261" s="41" t="s">
        <v>5426</v>
      </c>
      <c r="C1261" s="36"/>
      <c r="D1261" s="36"/>
      <c r="E1261" s="36"/>
      <c r="F1261" s="36"/>
      <c r="G1261" s="36"/>
      <c r="H1261" s="36"/>
      <c r="I1261" s="4"/>
      <c r="J1261" s="36"/>
      <c r="K1261" s="36"/>
      <c r="L1261" s="4"/>
      <c r="M1261" s="4"/>
      <c r="N1261" s="4"/>
      <c r="O1261" s="4"/>
      <c r="P1261" s="4"/>
      <c r="Q1261" s="4"/>
      <c r="R1261" s="4"/>
    </row>
    <row r="1262" spans="2:18" ht="15" x14ac:dyDescent="0.25">
      <c r="B1262" s="42"/>
      <c r="C1262" s="3" t="s">
        <v>89</v>
      </c>
      <c r="D1262" s="3"/>
      <c r="E1262" s="3"/>
      <c r="F1262" s="3"/>
      <c r="G1262" s="3" t="s">
        <v>89</v>
      </c>
      <c r="H1262" s="3"/>
      <c r="I1262" s="8">
        <v>0</v>
      </c>
      <c r="J1262" s="3" t="s">
        <v>89</v>
      </c>
      <c r="K1262" s="3" t="s">
        <v>89</v>
      </c>
      <c r="L1262" s="40"/>
      <c r="M1262" s="40">
        <v>0</v>
      </c>
      <c r="N1262" s="8">
        <v>0</v>
      </c>
      <c r="O1262" s="8">
        <v>0</v>
      </c>
      <c r="P1262" s="8">
        <v>0</v>
      </c>
      <c r="Q1262" s="40">
        <v>0</v>
      </c>
      <c r="R1262" s="40">
        <v>0</v>
      </c>
    </row>
    <row r="1263" spans="2:18" x14ac:dyDescent="0.2">
      <c r="B1263" s="43"/>
      <c r="C1263" s="44"/>
      <c r="D1263" s="44"/>
      <c r="E1263" s="44"/>
      <c r="F1263" s="44"/>
      <c r="G1263" s="44"/>
      <c r="H1263" s="44"/>
      <c r="I1263" s="12"/>
      <c r="J1263" s="44"/>
      <c r="K1263" s="44"/>
      <c r="L1263" s="12"/>
      <c r="M1263" s="12"/>
      <c r="N1263" s="12"/>
      <c r="O1263" s="12"/>
      <c r="P1263" s="12"/>
      <c r="Q1263" s="12"/>
      <c r="R1263" s="12"/>
    </row>
    <row r="1264" spans="2:18" ht="15" x14ac:dyDescent="0.25">
      <c r="B1264" s="13" t="s">
        <v>5427</v>
      </c>
      <c r="C1264" s="36"/>
      <c r="D1264" s="36"/>
      <c r="E1264" s="36"/>
      <c r="F1264" s="36"/>
      <c r="G1264" s="36"/>
      <c r="H1264" s="36"/>
      <c r="I1264" s="8">
        <v>1.5397635169930708</v>
      </c>
      <c r="J1264" s="36"/>
      <c r="K1264" s="36"/>
      <c r="L1264" s="40">
        <v>9.9709999999999993E-2</v>
      </c>
      <c r="M1264" s="40">
        <v>9.1581569054624279E-2</v>
      </c>
      <c r="N1264" s="8">
        <v>8619627.2903671227</v>
      </c>
      <c r="O1264" s="8">
        <v>99.516471957374776</v>
      </c>
      <c r="P1264" s="8">
        <v>17664.864420675611</v>
      </c>
      <c r="Q1264" s="40">
        <f>P1264/$P$10</f>
        <v>0.14160845485965759</v>
      </c>
      <c r="R1264" s="40">
        <v>2.1969089556291378E-2</v>
      </c>
    </row>
    <row r="1265" spans="2:18" ht="15" x14ac:dyDescent="0.25">
      <c r="B1265" s="7" t="s">
        <v>3422</v>
      </c>
      <c r="C1265" s="36"/>
      <c r="D1265" s="36"/>
      <c r="E1265" s="36"/>
      <c r="F1265" s="36"/>
      <c r="G1265" s="36"/>
      <c r="H1265" s="36"/>
      <c r="I1265" s="8">
        <v>0</v>
      </c>
      <c r="J1265" s="36"/>
      <c r="K1265" s="36"/>
      <c r="L1265" s="40"/>
      <c r="M1265" s="40">
        <v>0</v>
      </c>
      <c r="N1265" s="8">
        <v>0</v>
      </c>
      <c r="O1265" s="8">
        <v>0</v>
      </c>
      <c r="P1265" s="8">
        <v>0</v>
      </c>
      <c r="Q1265" s="40">
        <v>0</v>
      </c>
      <c r="R1265" s="40">
        <v>0</v>
      </c>
    </row>
    <row r="1266" spans="2:18" ht="15" x14ac:dyDescent="0.25">
      <c r="B1266" s="41" t="s">
        <v>3422</v>
      </c>
      <c r="C1266" s="36"/>
      <c r="D1266" s="36"/>
      <c r="E1266" s="36"/>
      <c r="F1266" s="36"/>
      <c r="G1266" s="36"/>
      <c r="H1266" s="36"/>
      <c r="I1266" s="4"/>
      <c r="J1266" s="36"/>
      <c r="K1266" s="36"/>
      <c r="L1266" s="4"/>
      <c r="M1266" s="4"/>
      <c r="N1266" s="4"/>
      <c r="O1266" s="4"/>
      <c r="P1266" s="4"/>
      <c r="Q1266" s="4"/>
      <c r="R1266" s="4"/>
    </row>
    <row r="1267" spans="2:18" ht="15" x14ac:dyDescent="0.25">
      <c r="B1267" s="42"/>
      <c r="C1267" s="3" t="s">
        <v>89</v>
      </c>
      <c r="D1267" s="3"/>
      <c r="E1267" s="3"/>
      <c r="F1267" s="3"/>
      <c r="G1267" s="3" t="s">
        <v>89</v>
      </c>
      <c r="H1267" s="3"/>
      <c r="I1267" s="8">
        <v>0</v>
      </c>
      <c r="J1267" s="3" t="s">
        <v>89</v>
      </c>
      <c r="K1267" s="3" t="s">
        <v>89</v>
      </c>
      <c r="L1267" s="40"/>
      <c r="M1267" s="40">
        <v>0</v>
      </c>
      <c r="N1267" s="8">
        <v>0</v>
      </c>
      <c r="O1267" s="8">
        <v>0</v>
      </c>
      <c r="P1267" s="8">
        <v>0</v>
      </c>
      <c r="Q1267" s="40">
        <v>0</v>
      </c>
      <c r="R1267" s="40">
        <v>0</v>
      </c>
    </row>
    <row r="1268" spans="2:18" x14ac:dyDescent="0.2">
      <c r="B1268" s="43"/>
      <c r="C1268" s="44"/>
      <c r="D1268" s="44"/>
      <c r="E1268" s="44"/>
      <c r="F1268" s="44"/>
      <c r="G1268" s="44"/>
      <c r="H1268" s="44"/>
      <c r="I1268" s="12"/>
      <c r="J1268" s="44"/>
      <c r="K1268" s="44"/>
      <c r="L1268" s="12"/>
      <c r="M1268" s="12"/>
      <c r="N1268" s="12"/>
      <c r="O1268" s="12"/>
      <c r="P1268" s="12"/>
      <c r="Q1268" s="12"/>
      <c r="R1268" s="12"/>
    </row>
    <row r="1269" spans="2:18" ht="15" x14ac:dyDescent="0.25">
      <c r="B1269" s="7" t="s">
        <v>3483</v>
      </c>
      <c r="C1269" s="36"/>
      <c r="D1269" s="36"/>
      <c r="E1269" s="36"/>
      <c r="F1269" s="36"/>
      <c r="G1269" s="36"/>
      <c r="H1269" s="36"/>
      <c r="I1269" s="8">
        <v>0</v>
      </c>
      <c r="J1269" s="36"/>
      <c r="K1269" s="36"/>
      <c r="L1269" s="40"/>
      <c r="M1269" s="40">
        <v>0</v>
      </c>
      <c r="N1269" s="8">
        <v>0</v>
      </c>
      <c r="O1269" s="8">
        <v>0</v>
      </c>
      <c r="P1269" s="8">
        <v>0</v>
      </c>
      <c r="Q1269" s="40">
        <v>0</v>
      </c>
      <c r="R1269" s="40">
        <v>0</v>
      </c>
    </row>
    <row r="1270" spans="2:18" ht="15" x14ac:dyDescent="0.25">
      <c r="B1270" s="41" t="s">
        <v>3483</v>
      </c>
      <c r="C1270" s="36"/>
      <c r="D1270" s="36"/>
      <c r="E1270" s="36"/>
      <c r="F1270" s="36"/>
      <c r="G1270" s="36"/>
      <c r="H1270" s="36"/>
      <c r="I1270" s="4"/>
      <c r="J1270" s="36"/>
      <c r="K1270" s="36"/>
      <c r="L1270" s="4"/>
      <c r="M1270" s="4"/>
      <c r="N1270" s="4"/>
      <c r="O1270" s="4"/>
      <c r="P1270" s="4"/>
      <c r="Q1270" s="4"/>
      <c r="R1270" s="4"/>
    </row>
    <row r="1271" spans="2:18" ht="15" x14ac:dyDescent="0.25">
      <c r="B1271" s="42"/>
      <c r="C1271" s="3" t="s">
        <v>89</v>
      </c>
      <c r="D1271" s="3"/>
      <c r="E1271" s="3"/>
      <c r="F1271" s="3"/>
      <c r="G1271" s="3" t="s">
        <v>89</v>
      </c>
      <c r="H1271" s="3"/>
      <c r="I1271" s="8">
        <v>0</v>
      </c>
      <c r="J1271" s="3" t="s">
        <v>89</v>
      </c>
      <c r="K1271" s="3" t="s">
        <v>89</v>
      </c>
      <c r="L1271" s="40"/>
      <c r="M1271" s="40">
        <v>0</v>
      </c>
      <c r="N1271" s="8">
        <v>0</v>
      </c>
      <c r="O1271" s="8">
        <v>0</v>
      </c>
      <c r="P1271" s="8">
        <v>0</v>
      </c>
      <c r="Q1271" s="40">
        <v>0</v>
      </c>
      <c r="R1271" s="40">
        <v>0</v>
      </c>
    </row>
    <row r="1272" spans="2:18" x14ac:dyDescent="0.2">
      <c r="B1272" s="43"/>
      <c r="C1272" s="44"/>
      <c r="D1272" s="44"/>
      <c r="E1272" s="44"/>
      <c r="F1272" s="44"/>
      <c r="G1272" s="44"/>
      <c r="H1272" s="44"/>
      <c r="I1272" s="12"/>
      <c r="J1272" s="44"/>
      <c r="K1272" s="44"/>
      <c r="L1272" s="12"/>
      <c r="M1272" s="12"/>
      <c r="N1272" s="12"/>
      <c r="O1272" s="12"/>
      <c r="P1272" s="12"/>
      <c r="Q1272" s="12"/>
      <c r="R1272" s="12"/>
    </row>
    <row r="1273" spans="2:18" ht="15" x14ac:dyDescent="0.25">
      <c r="B1273" s="7" t="s">
        <v>3487</v>
      </c>
      <c r="C1273" s="36"/>
      <c r="D1273" s="36"/>
      <c r="E1273" s="36"/>
      <c r="F1273" s="36"/>
      <c r="G1273" s="36"/>
      <c r="H1273" s="36"/>
      <c r="I1273" s="8">
        <v>1.5397635169930708</v>
      </c>
      <c r="J1273" s="36"/>
      <c r="K1273" s="36"/>
      <c r="L1273" s="40">
        <v>9.9709999999999993E-2</v>
      </c>
      <c r="M1273" s="40">
        <v>9.1581569054624279E-2</v>
      </c>
      <c r="N1273" s="8">
        <v>8619627.2903671227</v>
      </c>
      <c r="O1273" s="8">
        <v>99.516471957374776</v>
      </c>
      <c r="P1273" s="8">
        <v>17664.864420675611</v>
      </c>
      <c r="Q1273" s="40">
        <f>P1273/$P$10</f>
        <v>0.14160845485965759</v>
      </c>
      <c r="R1273" s="40">
        <v>2.1969089556291378E-2</v>
      </c>
    </row>
    <row r="1274" spans="2:18" ht="15" x14ac:dyDescent="0.25">
      <c r="B1274" s="41" t="s">
        <v>3487</v>
      </c>
      <c r="C1274" s="36"/>
      <c r="D1274" s="36"/>
      <c r="E1274" s="36"/>
      <c r="F1274" s="36"/>
      <c r="G1274" s="36"/>
      <c r="H1274" s="36"/>
      <c r="I1274" s="4"/>
      <c r="J1274" s="36"/>
      <c r="K1274" s="36"/>
      <c r="L1274" s="4"/>
      <c r="M1274" s="4"/>
      <c r="N1274" s="4"/>
      <c r="O1274" s="4"/>
      <c r="P1274" s="4"/>
      <c r="Q1274" s="4"/>
      <c r="R1274" s="4"/>
    </row>
    <row r="1275" spans="2:18" ht="15" x14ac:dyDescent="0.25">
      <c r="B1275" s="42" t="s">
        <v>5428</v>
      </c>
      <c r="C1275" s="3" t="s">
        <v>3424</v>
      </c>
      <c r="D1275" s="3" t="s">
        <v>5429</v>
      </c>
      <c r="E1275" s="3"/>
      <c r="F1275" s="3" t="s">
        <v>4330</v>
      </c>
      <c r="G1275" s="3" t="s">
        <v>5165</v>
      </c>
      <c r="H1275" s="3" t="s">
        <v>2009</v>
      </c>
      <c r="I1275" s="8">
        <v>4.0000000000017036E-2</v>
      </c>
      <c r="J1275" s="3" t="s">
        <v>1784</v>
      </c>
      <c r="K1275" s="3" t="s">
        <v>52</v>
      </c>
      <c r="L1275" s="40">
        <v>2.75E-2</v>
      </c>
      <c r="M1275" s="40">
        <v>6.0800000000000222E-2</v>
      </c>
      <c r="N1275" s="8">
        <v>133509.26309634792</v>
      </c>
      <c r="O1275" s="8">
        <v>100.42</v>
      </c>
      <c r="P1275" s="8">
        <v>496.05900738435918</v>
      </c>
      <c r="Q1275" s="40">
        <f t="shared" ref="Q1275:Q1338" si="22">P1275/$P$10</f>
        <v>3.976602813475086E-3</v>
      </c>
      <c r="R1275" s="40">
        <v>6.1692886505693254E-4</v>
      </c>
    </row>
    <row r="1276" spans="2:18" ht="15" x14ac:dyDescent="0.25">
      <c r="B1276" s="42" t="s">
        <v>5430</v>
      </c>
      <c r="C1276" s="3" t="s">
        <v>3424</v>
      </c>
      <c r="D1276" s="3" t="s">
        <v>5431</v>
      </c>
      <c r="E1276" s="3"/>
      <c r="F1276" s="3" t="s">
        <v>2012</v>
      </c>
      <c r="G1276" s="3" t="s">
        <v>5432</v>
      </c>
      <c r="H1276" s="3" t="s">
        <v>2009</v>
      </c>
      <c r="I1276" s="8">
        <v>1.7199999999999724</v>
      </c>
      <c r="J1276" s="3" t="s">
        <v>1784</v>
      </c>
      <c r="K1276" s="3" t="s">
        <v>50</v>
      </c>
      <c r="L1276" s="40">
        <v>4.1500000000000002E-2</v>
      </c>
      <c r="M1276" s="40">
        <v>9.279999999999991E-2</v>
      </c>
      <c r="N1276" s="8">
        <v>108555.28009966369</v>
      </c>
      <c r="O1276" s="8">
        <v>99.54</v>
      </c>
      <c r="P1276" s="8">
        <v>434.22273786632809</v>
      </c>
      <c r="Q1276" s="40">
        <f t="shared" si="22"/>
        <v>3.4808991175845731E-3</v>
      </c>
      <c r="R1276" s="40">
        <v>5.4002555515784425E-4</v>
      </c>
    </row>
    <row r="1277" spans="2:18" ht="15" x14ac:dyDescent="0.25">
      <c r="B1277" s="42" t="s">
        <v>5433</v>
      </c>
      <c r="C1277" s="3" t="s">
        <v>3424</v>
      </c>
      <c r="D1277" s="3" t="s">
        <v>5434</v>
      </c>
      <c r="E1277" s="3"/>
      <c r="F1277" s="3" t="s">
        <v>2012</v>
      </c>
      <c r="G1277" s="3" t="s">
        <v>5435</v>
      </c>
      <c r="H1277" s="3" t="s">
        <v>2009</v>
      </c>
      <c r="I1277" s="8">
        <v>0.61999999999999855</v>
      </c>
      <c r="J1277" s="3" t="s">
        <v>1784</v>
      </c>
      <c r="K1277" s="3" t="s">
        <v>56</v>
      </c>
      <c r="L1277" s="40">
        <v>2.2499999999999999E-2</v>
      </c>
      <c r="M1277" s="40">
        <v>6.6600000000000104E-2</v>
      </c>
      <c r="N1277" s="8">
        <v>1910017.8851208738</v>
      </c>
      <c r="O1277" s="8">
        <v>101.66</v>
      </c>
      <c r="P1277" s="8">
        <v>1047.7543685811702</v>
      </c>
      <c r="Q1277" s="40">
        <f t="shared" si="22"/>
        <v>8.3992083762373469E-3</v>
      </c>
      <c r="R1277" s="40">
        <v>1.3030504513475852E-3</v>
      </c>
    </row>
    <row r="1278" spans="2:18" ht="15" x14ac:dyDescent="0.25">
      <c r="B1278" s="42" t="s">
        <v>5436</v>
      </c>
      <c r="C1278" s="3" t="s">
        <v>3424</v>
      </c>
      <c r="D1278" s="3" t="s">
        <v>5437</v>
      </c>
      <c r="E1278" s="3"/>
      <c r="F1278" s="3" t="s">
        <v>2012</v>
      </c>
      <c r="G1278" s="3" t="s">
        <v>5438</v>
      </c>
      <c r="H1278" s="3" t="s">
        <v>2009</v>
      </c>
      <c r="I1278" s="8">
        <v>0.36999999999999234</v>
      </c>
      <c r="J1278" s="3" t="s">
        <v>1784</v>
      </c>
      <c r="K1278" s="3" t="s">
        <v>56</v>
      </c>
      <c r="L1278" s="40">
        <v>2.0500000000000001E-2</v>
      </c>
      <c r="M1278" s="40">
        <v>5.8199999999999974E-2</v>
      </c>
      <c r="N1278" s="8">
        <v>1891410.182338767</v>
      </c>
      <c r="O1278" s="8">
        <v>100.51</v>
      </c>
      <c r="P1278" s="8">
        <v>1025.810019547348</v>
      </c>
      <c r="Q1278" s="40">
        <f t="shared" si="22"/>
        <v>8.2232939007238284E-3</v>
      </c>
      <c r="R1278" s="40">
        <v>1.2757591369226475E-3</v>
      </c>
    </row>
    <row r="1279" spans="2:18" ht="15" x14ac:dyDescent="0.25">
      <c r="B1279" s="42" t="s">
        <v>5439</v>
      </c>
      <c r="C1279" s="3" t="s">
        <v>3424</v>
      </c>
      <c r="D1279" s="3" t="s">
        <v>5440</v>
      </c>
      <c r="E1279" s="3"/>
      <c r="F1279" s="3" t="s">
        <v>2012</v>
      </c>
      <c r="G1279" s="3" t="s">
        <v>5441</v>
      </c>
      <c r="H1279" s="3" t="s">
        <v>2009</v>
      </c>
      <c r="I1279" s="8">
        <v>4.999999999997394E-2</v>
      </c>
      <c r="J1279" s="3" t="s">
        <v>1784</v>
      </c>
      <c r="K1279" s="3" t="s">
        <v>59</v>
      </c>
      <c r="L1279" s="40">
        <v>2.9499999999999998E-2</v>
      </c>
      <c r="M1279" s="40">
        <v>8.1199999999999883E-2</v>
      </c>
      <c r="N1279" s="8">
        <v>113686.26098679667</v>
      </c>
      <c r="O1279" s="8">
        <v>101.42</v>
      </c>
      <c r="P1279" s="8">
        <v>538.53453993063476</v>
      </c>
      <c r="Q1279" s="40">
        <f t="shared" si="22"/>
        <v>4.3171032775589846E-3</v>
      </c>
      <c r="R1279" s="40">
        <v>6.6975399613283858E-4</v>
      </c>
    </row>
    <row r="1280" spans="2:18" ht="15" x14ac:dyDescent="0.25">
      <c r="B1280" s="42" t="s">
        <v>5442</v>
      </c>
      <c r="C1280" s="3" t="s">
        <v>3424</v>
      </c>
      <c r="D1280" s="3" t="s">
        <v>5443</v>
      </c>
      <c r="E1280" s="3"/>
      <c r="F1280" s="3" t="s">
        <v>2012</v>
      </c>
      <c r="G1280" s="3" t="s">
        <v>5444</v>
      </c>
      <c r="H1280" s="3" t="s">
        <v>2009</v>
      </c>
      <c r="I1280" s="8">
        <v>2.9500000000000193</v>
      </c>
      <c r="J1280" s="3" t="s">
        <v>1784</v>
      </c>
      <c r="K1280" s="3" t="s">
        <v>56</v>
      </c>
      <c r="L1280" s="40">
        <v>2.1000000000000001E-2</v>
      </c>
      <c r="M1280" s="40">
        <v>7.4300000000000241E-2</v>
      </c>
      <c r="N1280" s="8">
        <v>1015719.9560506635</v>
      </c>
      <c r="O1280" s="8">
        <v>99.55</v>
      </c>
      <c r="P1280" s="8">
        <v>545.61611708447811</v>
      </c>
      <c r="Q1280" s="40">
        <f t="shared" si="22"/>
        <v>4.3738719667967847E-3</v>
      </c>
      <c r="R1280" s="40">
        <v>6.7856107208811624E-4</v>
      </c>
    </row>
    <row r="1281" spans="2:18" ht="15" x14ac:dyDescent="0.25">
      <c r="B1281" s="42" t="s">
        <v>5445</v>
      </c>
      <c r="C1281" s="3" t="s">
        <v>3424</v>
      </c>
      <c r="D1281" s="3" t="s">
        <v>5446</v>
      </c>
      <c r="E1281" s="3"/>
      <c r="F1281" s="3" t="s">
        <v>115</v>
      </c>
      <c r="G1281" s="3" t="s">
        <v>5447</v>
      </c>
      <c r="H1281" s="3" t="s">
        <v>2009</v>
      </c>
      <c r="I1281" s="8">
        <v>2.0300000000002445</v>
      </c>
      <c r="J1281" s="3" t="s">
        <v>1784</v>
      </c>
      <c r="K1281" s="3" t="s">
        <v>52</v>
      </c>
      <c r="L1281" s="40">
        <v>9.9140000000000006E-2</v>
      </c>
      <c r="M1281" s="40">
        <v>0.11279999999999657</v>
      </c>
      <c r="N1281" s="8">
        <v>12601.449636711333</v>
      </c>
      <c r="O1281" s="8">
        <v>98.21</v>
      </c>
      <c r="P1281" s="8">
        <v>45.790769616883978</v>
      </c>
      <c r="Q1281" s="40">
        <f t="shared" si="22"/>
        <v>3.6707669970520467E-4</v>
      </c>
      <c r="R1281" s="40">
        <v>5.6948159612671148E-5</v>
      </c>
    </row>
    <row r="1282" spans="2:18" ht="15" x14ac:dyDescent="0.25">
      <c r="B1282" s="42" t="s">
        <v>5445</v>
      </c>
      <c r="C1282" s="3" t="s">
        <v>3424</v>
      </c>
      <c r="D1282" s="3" t="s">
        <v>5448</v>
      </c>
      <c r="E1282" s="3"/>
      <c r="F1282" s="3" t="s">
        <v>115</v>
      </c>
      <c r="G1282" s="3" t="s">
        <v>5447</v>
      </c>
      <c r="H1282" s="3" t="s">
        <v>2009</v>
      </c>
      <c r="I1282" s="8">
        <v>0</v>
      </c>
      <c r="J1282" s="3" t="s">
        <v>1784</v>
      </c>
      <c r="K1282" s="3" t="s">
        <v>52</v>
      </c>
      <c r="L1282" s="40">
        <v>0</v>
      </c>
      <c r="M1282" s="40">
        <v>0</v>
      </c>
      <c r="N1282" s="8">
        <v>0</v>
      </c>
      <c r="O1282" s="8">
        <v>100</v>
      </c>
      <c r="P1282" s="8">
        <v>0</v>
      </c>
      <c r="Q1282" s="40">
        <f t="shared" si="22"/>
        <v>0</v>
      </c>
      <c r="R1282" s="40">
        <v>0</v>
      </c>
    </row>
    <row r="1283" spans="2:18" ht="15" x14ac:dyDescent="0.25">
      <c r="B1283" s="42" t="s">
        <v>5445</v>
      </c>
      <c r="C1283" s="3" t="s">
        <v>3424</v>
      </c>
      <c r="D1283" s="3" t="s">
        <v>5449</v>
      </c>
      <c r="E1283" s="3"/>
      <c r="F1283" s="3" t="s">
        <v>115</v>
      </c>
      <c r="G1283" s="3" t="s">
        <v>2223</v>
      </c>
      <c r="H1283" s="3" t="s">
        <v>2009</v>
      </c>
      <c r="I1283" s="8">
        <v>2.0300000000005545</v>
      </c>
      <c r="J1283" s="3" t="s">
        <v>1784</v>
      </c>
      <c r="K1283" s="3" t="s">
        <v>52</v>
      </c>
      <c r="L1283" s="40">
        <v>9.9140000000000006E-2</v>
      </c>
      <c r="M1283" s="40">
        <v>9.5300000000003021E-2</v>
      </c>
      <c r="N1283" s="8">
        <v>6391.7589903263979</v>
      </c>
      <c r="O1283" s="8">
        <v>101.42</v>
      </c>
      <c r="P1283" s="8">
        <v>23.985331230368548</v>
      </c>
      <c r="Q1283" s="40">
        <f t="shared" si="22"/>
        <v>1.9227578621289394E-4</v>
      </c>
      <c r="R1283" s="40">
        <v>2.9829602836947555E-5</v>
      </c>
    </row>
    <row r="1284" spans="2:18" ht="15" x14ac:dyDescent="0.25">
      <c r="B1284" s="42" t="s">
        <v>5445</v>
      </c>
      <c r="C1284" s="3" t="s">
        <v>3424</v>
      </c>
      <c r="D1284" s="3" t="s">
        <v>5450</v>
      </c>
      <c r="E1284" s="3"/>
      <c r="F1284" s="3" t="s">
        <v>115</v>
      </c>
      <c r="G1284" s="3" t="s">
        <v>5451</v>
      </c>
      <c r="H1284" s="3" t="s">
        <v>2009</v>
      </c>
      <c r="I1284" s="8">
        <v>2.0300000000003182</v>
      </c>
      <c r="J1284" s="3" t="s">
        <v>1784</v>
      </c>
      <c r="K1284" s="3" t="s">
        <v>52</v>
      </c>
      <c r="L1284" s="40">
        <v>9.9140000000000006E-2</v>
      </c>
      <c r="M1284" s="40">
        <v>9.5599999999998089E-2</v>
      </c>
      <c r="N1284" s="8">
        <v>8802.92525193449</v>
      </c>
      <c r="O1284" s="8">
        <v>101.37</v>
      </c>
      <c r="P1284" s="8">
        <v>33.017043662364109</v>
      </c>
      <c r="Q1284" s="40">
        <f t="shared" si="22"/>
        <v>2.6467752175832513E-4</v>
      </c>
      <c r="R1284" s="40">
        <v>4.1061984503740554E-5</v>
      </c>
    </row>
    <row r="1285" spans="2:18" ht="15" x14ac:dyDescent="0.25">
      <c r="B1285" s="42" t="s">
        <v>5445</v>
      </c>
      <c r="C1285" s="3" t="s">
        <v>3424</v>
      </c>
      <c r="D1285" s="3" t="s">
        <v>5452</v>
      </c>
      <c r="E1285" s="3"/>
      <c r="F1285" s="3" t="s">
        <v>115</v>
      </c>
      <c r="G1285" s="3" t="s">
        <v>4642</v>
      </c>
      <c r="H1285" s="3" t="s">
        <v>2009</v>
      </c>
      <c r="I1285" s="8">
        <v>2.0299999999999185</v>
      </c>
      <c r="J1285" s="3" t="s">
        <v>1784</v>
      </c>
      <c r="K1285" s="3" t="s">
        <v>52</v>
      </c>
      <c r="L1285" s="40">
        <v>9.9140000000000006E-2</v>
      </c>
      <c r="M1285" s="40">
        <v>9.6100000000002003E-2</v>
      </c>
      <c r="N1285" s="8">
        <v>9810.4901606446347</v>
      </c>
      <c r="O1285" s="8">
        <v>101.27</v>
      </c>
      <c r="P1285" s="8">
        <v>36.759808519301423</v>
      </c>
      <c r="Q1285" s="40">
        <f t="shared" si="22"/>
        <v>2.9468098714997457E-4</v>
      </c>
      <c r="R1285" s="40">
        <v>4.571671235061588E-5</v>
      </c>
    </row>
    <row r="1286" spans="2:18" ht="15" x14ac:dyDescent="0.25">
      <c r="B1286" s="42" t="s">
        <v>5445</v>
      </c>
      <c r="C1286" s="3" t="s">
        <v>3424</v>
      </c>
      <c r="D1286" s="3" t="s">
        <v>5453</v>
      </c>
      <c r="E1286" s="3"/>
      <c r="F1286" s="3" t="s">
        <v>115</v>
      </c>
      <c r="G1286" s="3" t="s">
        <v>4406</v>
      </c>
      <c r="H1286" s="3" t="s">
        <v>2009</v>
      </c>
      <c r="I1286" s="8">
        <v>2.0300000000000971</v>
      </c>
      <c r="J1286" s="3" t="s">
        <v>1784</v>
      </c>
      <c r="K1286" s="3" t="s">
        <v>52</v>
      </c>
      <c r="L1286" s="40">
        <v>9.9140000000000006E-2</v>
      </c>
      <c r="M1286" s="40">
        <v>9.539999999999943E-2</v>
      </c>
      <c r="N1286" s="8">
        <v>10426.201640441961</v>
      </c>
      <c r="O1286" s="8">
        <v>101.4</v>
      </c>
      <c r="P1286" s="8">
        <v>39.117023296488043</v>
      </c>
      <c r="Q1286" s="40">
        <f t="shared" si="22"/>
        <v>3.1357734176784845E-4</v>
      </c>
      <c r="R1286" s="40">
        <v>4.8648286650320904E-5</v>
      </c>
    </row>
    <row r="1287" spans="2:18" ht="15" x14ac:dyDescent="0.25">
      <c r="B1287" s="42" t="s">
        <v>5445</v>
      </c>
      <c r="C1287" s="3" t="s">
        <v>3424</v>
      </c>
      <c r="D1287" s="3" t="s">
        <v>5454</v>
      </c>
      <c r="E1287" s="3"/>
      <c r="F1287" s="3" t="s">
        <v>115</v>
      </c>
      <c r="G1287" s="3" t="s">
        <v>5075</v>
      </c>
      <c r="H1287" s="3" t="s">
        <v>2009</v>
      </c>
      <c r="I1287" s="8">
        <v>2.029999999999712</v>
      </c>
      <c r="J1287" s="3" t="s">
        <v>1784</v>
      </c>
      <c r="K1287" s="3" t="s">
        <v>52</v>
      </c>
      <c r="L1287" s="40">
        <v>9.9140000000000006E-2</v>
      </c>
      <c r="M1287" s="40">
        <v>9.6099999999998478E-2</v>
      </c>
      <c r="N1287" s="8">
        <v>8828.3960578232345</v>
      </c>
      <c r="O1287" s="8">
        <v>101.27</v>
      </c>
      <c r="P1287" s="8">
        <v>33.079911705902674</v>
      </c>
      <c r="Q1287" s="40">
        <f t="shared" si="22"/>
        <v>2.6518149655787839E-4</v>
      </c>
      <c r="R1287" s="40">
        <v>4.1140170989967474E-5</v>
      </c>
    </row>
    <row r="1288" spans="2:18" ht="15" x14ac:dyDescent="0.25">
      <c r="B1288" s="42" t="s">
        <v>5445</v>
      </c>
      <c r="C1288" s="3" t="s">
        <v>3424</v>
      </c>
      <c r="D1288" s="3" t="s">
        <v>5455</v>
      </c>
      <c r="E1288" s="3"/>
      <c r="F1288" s="3" t="s">
        <v>115</v>
      </c>
      <c r="G1288" s="3" t="s">
        <v>3687</v>
      </c>
      <c r="H1288" s="3" t="s">
        <v>2009</v>
      </c>
      <c r="I1288" s="8">
        <v>2.0299999999995646</v>
      </c>
      <c r="J1288" s="3" t="s">
        <v>1784</v>
      </c>
      <c r="K1288" s="3" t="s">
        <v>52</v>
      </c>
      <c r="L1288" s="40">
        <v>9.9140000000000006E-2</v>
      </c>
      <c r="M1288" s="40">
        <v>9.6800000000000649E-2</v>
      </c>
      <c r="N1288" s="8">
        <v>8725.6056222449115</v>
      </c>
      <c r="O1288" s="8">
        <v>101.14</v>
      </c>
      <c r="P1288" s="8">
        <v>32.652786796795816</v>
      </c>
      <c r="Q1288" s="40">
        <f t="shared" si="22"/>
        <v>2.6175749640875183E-4</v>
      </c>
      <c r="R1288" s="40">
        <v>4.0608972722240688E-5</v>
      </c>
    </row>
    <row r="1289" spans="2:18" ht="15" x14ac:dyDescent="0.25">
      <c r="B1289" s="42" t="s">
        <v>5445</v>
      </c>
      <c r="C1289" s="3" t="s">
        <v>3424</v>
      </c>
      <c r="D1289" s="3" t="s">
        <v>5456</v>
      </c>
      <c r="E1289" s="3"/>
      <c r="F1289" s="3" t="s">
        <v>115</v>
      </c>
      <c r="G1289" s="3" t="s">
        <v>5457</v>
      </c>
      <c r="H1289" s="3" t="s">
        <v>2009</v>
      </c>
      <c r="I1289" s="8">
        <v>2.0300000000005385</v>
      </c>
      <c r="J1289" s="3" t="s">
        <v>1784</v>
      </c>
      <c r="K1289" s="3" t="s">
        <v>52</v>
      </c>
      <c r="L1289" s="40">
        <v>9.9140000000000006E-2</v>
      </c>
      <c r="M1289" s="40">
        <v>9.6499999999994937E-2</v>
      </c>
      <c r="N1289" s="8">
        <v>7668.6546086537355</v>
      </c>
      <c r="O1289" s="8">
        <v>101.21</v>
      </c>
      <c r="P1289" s="8">
        <v>28.717347694456056</v>
      </c>
      <c r="Q1289" s="40">
        <f t="shared" si="22"/>
        <v>2.3020947898811785E-4</v>
      </c>
      <c r="R1289" s="40">
        <v>3.5714623576744871E-5</v>
      </c>
    </row>
    <row r="1290" spans="2:18" ht="15" x14ac:dyDescent="0.25">
      <c r="B1290" s="42" t="s">
        <v>5445</v>
      </c>
      <c r="C1290" s="3" t="s">
        <v>3424</v>
      </c>
      <c r="D1290" s="3" t="s">
        <v>5458</v>
      </c>
      <c r="E1290" s="3"/>
      <c r="F1290" s="3" t="s">
        <v>115</v>
      </c>
      <c r="G1290" s="3" t="s">
        <v>5459</v>
      </c>
      <c r="H1290" s="3" t="s">
        <v>2009</v>
      </c>
      <c r="I1290" s="8">
        <v>2.0300000000001646</v>
      </c>
      <c r="J1290" s="3" t="s">
        <v>1784</v>
      </c>
      <c r="K1290" s="3" t="s">
        <v>52</v>
      </c>
      <c r="L1290" s="40">
        <v>9.9140000000000006E-2</v>
      </c>
      <c r="M1290" s="40">
        <v>9.8399999999996893E-2</v>
      </c>
      <c r="N1290" s="8">
        <v>7288.7882013036497</v>
      </c>
      <c r="O1290" s="8">
        <v>100.85</v>
      </c>
      <c r="P1290" s="8">
        <v>27.197748704269685</v>
      </c>
      <c r="Q1290" s="40">
        <f t="shared" si="22"/>
        <v>2.1802777977537305E-4</v>
      </c>
      <c r="R1290" s="40">
        <v>3.3824758729212833E-5</v>
      </c>
    </row>
    <row r="1291" spans="2:18" ht="15" x14ac:dyDescent="0.25">
      <c r="B1291" s="42" t="s">
        <v>5445</v>
      </c>
      <c r="C1291" s="3" t="s">
        <v>3424</v>
      </c>
      <c r="D1291" s="3" t="s">
        <v>5460</v>
      </c>
      <c r="E1291" s="3"/>
      <c r="F1291" s="3" t="s">
        <v>115</v>
      </c>
      <c r="G1291" s="3" t="s">
        <v>4299</v>
      </c>
      <c r="H1291" s="3" t="s">
        <v>2009</v>
      </c>
      <c r="I1291" s="8">
        <v>2.0300000000003493</v>
      </c>
      <c r="J1291" s="3" t="s">
        <v>1784</v>
      </c>
      <c r="K1291" s="3" t="s">
        <v>52</v>
      </c>
      <c r="L1291" s="40">
        <v>9.9140000000000006E-2</v>
      </c>
      <c r="M1291" s="40">
        <v>9.5700000000000174E-2</v>
      </c>
      <c r="N1291" s="8">
        <v>7440.527746512932</v>
      </c>
      <c r="O1291" s="8">
        <v>101.36</v>
      </c>
      <c r="P1291" s="8">
        <v>27.904359993317847</v>
      </c>
      <c r="Q1291" s="40">
        <f t="shared" si="22"/>
        <v>2.2369225194145346E-4</v>
      </c>
      <c r="R1291" s="40">
        <v>3.4703543095789467E-5</v>
      </c>
    </row>
    <row r="1292" spans="2:18" ht="15" x14ac:dyDescent="0.25">
      <c r="B1292" s="42" t="s">
        <v>5445</v>
      </c>
      <c r="C1292" s="3" t="s">
        <v>3424</v>
      </c>
      <c r="D1292" s="3" t="s">
        <v>5461</v>
      </c>
      <c r="E1292" s="3"/>
      <c r="F1292" s="3" t="s">
        <v>115</v>
      </c>
      <c r="G1292" s="3" t="s">
        <v>860</v>
      </c>
      <c r="H1292" s="3" t="s">
        <v>2009</v>
      </c>
      <c r="I1292" s="8">
        <v>2.0300000000004523</v>
      </c>
      <c r="J1292" s="3" t="s">
        <v>1784</v>
      </c>
      <c r="K1292" s="3" t="s">
        <v>52</v>
      </c>
      <c r="L1292" s="40">
        <v>9.9140000000000006E-2</v>
      </c>
      <c r="M1292" s="40">
        <v>9.5600000000003224E-2</v>
      </c>
      <c r="N1292" s="8">
        <v>8310.7496960273766</v>
      </c>
      <c r="O1292" s="8">
        <v>101.37</v>
      </c>
      <c r="P1292" s="8">
        <v>31.171045769205161</v>
      </c>
      <c r="Q1292" s="40">
        <f t="shared" si="22"/>
        <v>2.498792814152824E-4</v>
      </c>
      <c r="R1292" s="40">
        <v>3.8766190317623444E-5</v>
      </c>
    </row>
    <row r="1293" spans="2:18" ht="15" x14ac:dyDescent="0.25">
      <c r="B1293" s="42" t="s">
        <v>5445</v>
      </c>
      <c r="C1293" s="3" t="s">
        <v>3424</v>
      </c>
      <c r="D1293" s="3" t="s">
        <v>5462</v>
      </c>
      <c r="E1293" s="3"/>
      <c r="F1293" s="3" t="s">
        <v>115</v>
      </c>
      <c r="G1293" s="3" t="s">
        <v>3305</v>
      </c>
      <c r="H1293" s="3" t="s">
        <v>2009</v>
      </c>
      <c r="I1293" s="8">
        <v>2.0299999999999701</v>
      </c>
      <c r="J1293" s="3" t="s">
        <v>1784</v>
      </c>
      <c r="K1293" s="3" t="s">
        <v>52</v>
      </c>
      <c r="L1293" s="40">
        <v>9.9140000000000006E-2</v>
      </c>
      <c r="M1293" s="40">
        <v>9.5600000000004307E-2</v>
      </c>
      <c r="N1293" s="8">
        <v>7462.310590990488</v>
      </c>
      <c r="O1293" s="8">
        <v>101.37</v>
      </c>
      <c r="P1293" s="8">
        <v>27.988813661316442</v>
      </c>
      <c r="Q1293" s="40">
        <f t="shared" si="22"/>
        <v>2.2436926554018303E-4</v>
      </c>
      <c r="R1293" s="40">
        <v>3.4808574764951151E-5</v>
      </c>
    </row>
    <row r="1294" spans="2:18" ht="15" x14ac:dyDescent="0.25">
      <c r="B1294" s="42" t="s">
        <v>5445</v>
      </c>
      <c r="C1294" s="3" t="s">
        <v>3424</v>
      </c>
      <c r="D1294" s="3" t="s">
        <v>5463</v>
      </c>
      <c r="E1294" s="3"/>
      <c r="F1294" s="3" t="s">
        <v>115</v>
      </c>
      <c r="G1294" s="3" t="s">
        <v>3209</v>
      </c>
      <c r="H1294" s="3" t="s">
        <v>2009</v>
      </c>
      <c r="I1294" s="8">
        <v>2.0299999999998031</v>
      </c>
      <c r="J1294" s="3" t="s">
        <v>1784</v>
      </c>
      <c r="K1294" s="3" t="s">
        <v>52</v>
      </c>
      <c r="L1294" s="40">
        <v>9.9140000000000006E-2</v>
      </c>
      <c r="M1294" s="40">
        <v>9.7499999999997311E-2</v>
      </c>
      <c r="N1294" s="8">
        <v>6873.4480314298098</v>
      </c>
      <c r="O1294" s="8">
        <v>100.71</v>
      </c>
      <c r="P1294" s="8">
        <v>25.612323159455546</v>
      </c>
      <c r="Q1294" s="40">
        <f t="shared" si="22"/>
        <v>2.0531838918229345E-4</v>
      </c>
      <c r="R1294" s="40">
        <v>3.1853028012837385E-5</v>
      </c>
    </row>
    <row r="1295" spans="2:18" ht="15" x14ac:dyDescent="0.25">
      <c r="B1295" s="42" t="s">
        <v>5464</v>
      </c>
      <c r="C1295" s="3" t="s">
        <v>3424</v>
      </c>
      <c r="D1295" s="3" t="s">
        <v>5465</v>
      </c>
      <c r="E1295" s="3"/>
      <c r="F1295" s="3" t="s">
        <v>115</v>
      </c>
      <c r="G1295" s="3" t="s">
        <v>5466</v>
      </c>
      <c r="H1295" s="3" t="s">
        <v>2009</v>
      </c>
      <c r="I1295" s="8">
        <v>0.26000000000000778</v>
      </c>
      <c r="J1295" s="3" t="s">
        <v>1784</v>
      </c>
      <c r="K1295" s="3" t="s">
        <v>52</v>
      </c>
      <c r="L1295" s="40">
        <v>7.392E-2</v>
      </c>
      <c r="M1295" s="40">
        <v>8.8100000000000026E-2</v>
      </c>
      <c r="N1295" s="8">
        <v>542618.68618871551</v>
      </c>
      <c r="O1295" s="8">
        <v>100.34</v>
      </c>
      <c r="P1295" s="8">
        <v>2014.5152819705042</v>
      </c>
      <c r="Q1295" s="40">
        <f t="shared" si="22"/>
        <v>1.6149141571509443E-2</v>
      </c>
      <c r="R1295" s="40">
        <v>2.5053725626293221E-3</v>
      </c>
    </row>
    <row r="1296" spans="2:18" ht="15" x14ac:dyDescent="0.25">
      <c r="B1296" s="42" t="s">
        <v>5464</v>
      </c>
      <c r="C1296" s="3" t="s">
        <v>3424</v>
      </c>
      <c r="D1296" s="3" t="s">
        <v>5467</v>
      </c>
      <c r="E1296" s="3"/>
      <c r="F1296" s="3" t="s">
        <v>115</v>
      </c>
      <c r="G1296" s="3" t="s">
        <v>5468</v>
      </c>
      <c r="H1296" s="3" t="s">
        <v>2009</v>
      </c>
      <c r="I1296" s="8">
        <v>0.26999999999916569</v>
      </c>
      <c r="J1296" s="3" t="s">
        <v>1784</v>
      </c>
      <c r="K1296" s="3" t="s">
        <v>52</v>
      </c>
      <c r="L1296" s="40">
        <v>7.392E-2</v>
      </c>
      <c r="M1296" s="40">
        <v>7.2300000000007511E-2</v>
      </c>
      <c r="N1296" s="8">
        <v>4069.3739521382045</v>
      </c>
      <c r="O1296" s="8">
        <v>100.73</v>
      </c>
      <c r="P1296" s="8">
        <v>15.166597370966251</v>
      </c>
      <c r="Q1296" s="40">
        <f t="shared" si="22"/>
        <v>1.2158137011611065E-4</v>
      </c>
      <c r="R1296" s="40">
        <v>1.8862094153238201E-5</v>
      </c>
    </row>
    <row r="1297" spans="2:18" ht="15" x14ac:dyDescent="0.25">
      <c r="B1297" s="42" t="s">
        <v>5469</v>
      </c>
      <c r="C1297" s="3" t="s">
        <v>3424</v>
      </c>
      <c r="D1297" s="3" t="s">
        <v>5470</v>
      </c>
      <c r="E1297" s="3"/>
      <c r="F1297" s="3" t="s">
        <v>115</v>
      </c>
      <c r="G1297" s="3" t="s">
        <v>5471</v>
      </c>
      <c r="H1297" s="3" t="s">
        <v>2009</v>
      </c>
      <c r="I1297" s="8">
        <v>0</v>
      </c>
      <c r="J1297" s="3" t="s">
        <v>1784</v>
      </c>
      <c r="K1297" s="3" t="s">
        <v>52</v>
      </c>
      <c r="L1297" s="40">
        <v>0</v>
      </c>
      <c r="M1297" s="40">
        <v>0</v>
      </c>
      <c r="N1297" s="8">
        <v>-2.5226194084098097E-3</v>
      </c>
      <c r="O1297" s="8">
        <v>100</v>
      </c>
      <c r="P1297" s="8">
        <v>-9.3336918070008323E-6</v>
      </c>
      <c r="Q1297" s="40">
        <f t="shared" si="22"/>
        <v>-7.4822520198832209E-11</v>
      </c>
      <c r="R1297" s="40">
        <v>-1.1607941409322288E-11</v>
      </c>
    </row>
    <row r="1298" spans="2:18" ht="15" x14ac:dyDescent="0.25">
      <c r="B1298" s="42" t="s">
        <v>5469</v>
      </c>
      <c r="C1298" s="3" t="s">
        <v>3424</v>
      </c>
      <c r="D1298" s="3" t="s">
        <v>5472</v>
      </c>
      <c r="E1298" s="3"/>
      <c r="F1298" s="3" t="s">
        <v>115</v>
      </c>
      <c r="G1298" s="3" t="s">
        <v>5473</v>
      </c>
      <c r="H1298" s="3" t="s">
        <v>2009</v>
      </c>
      <c r="I1298" s="8">
        <v>0.50000000000003431</v>
      </c>
      <c r="J1298" s="3" t="s">
        <v>1784</v>
      </c>
      <c r="K1298" s="3" t="s">
        <v>52</v>
      </c>
      <c r="L1298" s="40">
        <v>9.0999999999999998E-2</v>
      </c>
      <c r="M1298" s="40">
        <v>5.570000000000068E-2</v>
      </c>
      <c r="N1298" s="8">
        <v>50625.813971547963</v>
      </c>
      <c r="O1298" s="8">
        <v>100.48</v>
      </c>
      <c r="P1298" s="8">
        <v>188.2146261487062</v>
      </c>
      <c r="Q1298" s="40">
        <f t="shared" si="22"/>
        <v>1.5088019786730427E-3</v>
      </c>
      <c r="R1298" s="40">
        <v>2.3407504746117289E-4</v>
      </c>
    </row>
    <row r="1299" spans="2:18" ht="15" x14ac:dyDescent="0.25">
      <c r="B1299" s="42" t="s">
        <v>5474</v>
      </c>
      <c r="C1299" s="3" t="s">
        <v>3424</v>
      </c>
      <c r="D1299" s="3" t="s">
        <v>5475</v>
      </c>
      <c r="E1299" s="3"/>
      <c r="F1299" s="3" t="s">
        <v>115</v>
      </c>
      <c r="G1299" s="3" t="s">
        <v>3054</v>
      </c>
      <c r="H1299" s="3" t="s">
        <v>2009</v>
      </c>
      <c r="I1299" s="8">
        <v>2.7300000000000368</v>
      </c>
      <c r="J1299" s="3" t="s">
        <v>1806</v>
      </c>
      <c r="K1299" s="3" t="s">
        <v>52</v>
      </c>
      <c r="L1299" s="40">
        <v>4.5400000000000003E-2</v>
      </c>
      <c r="M1299" s="40">
        <v>7.8300000000000175E-2</v>
      </c>
      <c r="N1299" s="8">
        <v>38198.353988265379</v>
      </c>
      <c r="O1299" s="8">
        <v>92.01</v>
      </c>
      <c r="P1299" s="8">
        <v>130.04133033263142</v>
      </c>
      <c r="Q1299" s="40">
        <f t="shared" si="22"/>
        <v>1.0424621111014426E-3</v>
      </c>
      <c r="R1299" s="40">
        <v>1.6172723232186492E-4</v>
      </c>
    </row>
    <row r="1300" spans="2:18" ht="15" x14ac:dyDescent="0.25">
      <c r="B1300" s="42" t="s">
        <v>5476</v>
      </c>
      <c r="C1300" s="3" t="s">
        <v>3424</v>
      </c>
      <c r="D1300" s="3" t="s">
        <v>5477</v>
      </c>
      <c r="E1300" s="3"/>
      <c r="F1300" s="3" t="s">
        <v>1079</v>
      </c>
      <c r="G1300" s="3" t="s">
        <v>5478</v>
      </c>
      <c r="H1300" s="3" t="s">
        <v>2009</v>
      </c>
      <c r="I1300" s="8">
        <v>7.9999999999999974E-2</v>
      </c>
      <c r="J1300" s="3" t="s">
        <v>1784</v>
      </c>
      <c r="K1300" s="3" t="s">
        <v>59</v>
      </c>
      <c r="L1300" s="40">
        <v>3.2500000000000001E-2</v>
      </c>
      <c r="M1300" s="40">
        <v>0.11139999999999999</v>
      </c>
      <c r="N1300" s="8">
        <v>3581.1721448500002</v>
      </c>
      <c r="O1300" s="8">
        <v>101.37</v>
      </c>
      <c r="P1300" s="8">
        <v>16.955734648364803</v>
      </c>
      <c r="Q1300" s="40">
        <f t="shared" si="22"/>
        <v>1.3592379354777229E-4</v>
      </c>
      <c r="R1300" s="40">
        <v>2.1087173052211422E-5</v>
      </c>
    </row>
    <row r="1301" spans="2:18" ht="15" x14ac:dyDescent="0.25">
      <c r="B1301" s="42" t="s">
        <v>5476</v>
      </c>
      <c r="C1301" s="3" t="s">
        <v>3424</v>
      </c>
      <c r="D1301" s="3" t="s">
        <v>5479</v>
      </c>
      <c r="E1301" s="3"/>
      <c r="F1301" s="3" t="s">
        <v>1079</v>
      </c>
      <c r="G1301" s="3" t="s">
        <v>5480</v>
      </c>
      <c r="H1301" s="3" t="s">
        <v>2009</v>
      </c>
      <c r="I1301" s="8">
        <v>7.9999999999999988E-2</v>
      </c>
      <c r="J1301" s="3" t="s">
        <v>1784</v>
      </c>
      <c r="K1301" s="3" t="s">
        <v>59</v>
      </c>
      <c r="L1301" s="40">
        <v>3.3689999999999998E-2</v>
      </c>
      <c r="M1301" s="40">
        <v>0.11059999999999999</v>
      </c>
      <c r="N1301" s="8">
        <v>40.397318718800001</v>
      </c>
      <c r="O1301" s="8">
        <v>101.39</v>
      </c>
      <c r="P1301" s="8">
        <v>0.19130615469120002</v>
      </c>
      <c r="Q1301" s="40">
        <f t="shared" si="22"/>
        <v>1.5335848793300484E-6</v>
      </c>
      <c r="R1301" s="40">
        <v>2.3791985859577655E-7</v>
      </c>
    </row>
    <row r="1302" spans="2:18" ht="15" x14ac:dyDescent="0.25">
      <c r="B1302" s="42" t="s">
        <v>5476</v>
      </c>
      <c r="C1302" s="3" t="s">
        <v>3424</v>
      </c>
      <c r="D1302" s="3" t="s">
        <v>5481</v>
      </c>
      <c r="E1302" s="3"/>
      <c r="F1302" s="3" t="s">
        <v>1079</v>
      </c>
      <c r="G1302" s="3" t="s">
        <v>4103</v>
      </c>
      <c r="H1302" s="3" t="s">
        <v>2009</v>
      </c>
      <c r="I1302" s="8">
        <v>7.9999999999999988E-2</v>
      </c>
      <c r="J1302" s="3" t="s">
        <v>1784</v>
      </c>
      <c r="K1302" s="3" t="s">
        <v>59</v>
      </c>
      <c r="L1302" s="40">
        <v>9.5500000000000002E-2</v>
      </c>
      <c r="M1302" s="40">
        <v>0.11059999999999999</v>
      </c>
      <c r="N1302" s="8">
        <v>102.56557889440001</v>
      </c>
      <c r="O1302" s="8">
        <v>101.39</v>
      </c>
      <c r="P1302" s="8">
        <v>0.48571179879160009</v>
      </c>
      <c r="Q1302" s="40">
        <f t="shared" si="22"/>
        <v>3.8936555467405507E-6</v>
      </c>
      <c r="R1302" s="40">
        <v>6.0406045311679396E-7</v>
      </c>
    </row>
    <row r="1303" spans="2:18" ht="15" x14ac:dyDescent="0.25">
      <c r="B1303" s="42" t="s">
        <v>5476</v>
      </c>
      <c r="C1303" s="3" t="s">
        <v>3424</v>
      </c>
      <c r="D1303" s="3" t="s">
        <v>5482</v>
      </c>
      <c r="E1303" s="3"/>
      <c r="F1303" s="3" t="s">
        <v>1079</v>
      </c>
      <c r="G1303" s="3" t="s">
        <v>5483</v>
      </c>
      <c r="H1303" s="3" t="s">
        <v>2009</v>
      </c>
      <c r="I1303" s="8">
        <v>0.08</v>
      </c>
      <c r="J1303" s="3" t="s">
        <v>1784</v>
      </c>
      <c r="K1303" s="3" t="s">
        <v>59</v>
      </c>
      <c r="L1303" s="40">
        <v>9.5500000000000002E-2</v>
      </c>
      <c r="M1303" s="40">
        <v>0.10290000000000001</v>
      </c>
      <c r="N1303" s="8">
        <v>50.342635750000007</v>
      </c>
      <c r="O1303" s="8">
        <v>101.45</v>
      </c>
      <c r="P1303" s="8">
        <v>0.23854465954120002</v>
      </c>
      <c r="Q1303" s="40">
        <f t="shared" si="22"/>
        <v>1.9122671902941479E-6</v>
      </c>
      <c r="R1303" s="40">
        <v>2.9666850895848698E-7</v>
      </c>
    </row>
    <row r="1304" spans="2:18" ht="15" x14ac:dyDescent="0.25">
      <c r="B1304" s="42" t="s">
        <v>5476</v>
      </c>
      <c r="C1304" s="3" t="s">
        <v>3424</v>
      </c>
      <c r="D1304" s="3" t="s">
        <v>5484</v>
      </c>
      <c r="E1304" s="3"/>
      <c r="F1304" s="3" t="s">
        <v>1079</v>
      </c>
      <c r="G1304" s="3" t="s">
        <v>5073</v>
      </c>
      <c r="H1304" s="3" t="s">
        <v>2009</v>
      </c>
      <c r="I1304" s="8">
        <v>0.08</v>
      </c>
      <c r="J1304" s="3" t="s">
        <v>1784</v>
      </c>
      <c r="K1304" s="3" t="s">
        <v>59</v>
      </c>
      <c r="L1304" s="40">
        <v>9.5500000000000002E-2</v>
      </c>
      <c r="M1304" s="40">
        <v>0.18820000000000001</v>
      </c>
      <c r="N1304" s="8">
        <v>62.314711479600007</v>
      </c>
      <c r="O1304" s="8">
        <v>100.81</v>
      </c>
      <c r="P1304" s="8">
        <v>0.2934107303504</v>
      </c>
      <c r="Q1304" s="40">
        <f t="shared" si="22"/>
        <v>2.3520950500776436E-6</v>
      </c>
      <c r="R1304" s="40">
        <v>3.6490325984614976E-7</v>
      </c>
    </row>
    <row r="1305" spans="2:18" ht="15" x14ac:dyDescent="0.25">
      <c r="B1305" s="42" t="s">
        <v>5476</v>
      </c>
      <c r="C1305" s="3" t="s">
        <v>3424</v>
      </c>
      <c r="D1305" s="3" t="s">
        <v>5485</v>
      </c>
      <c r="E1305" s="3"/>
      <c r="F1305" s="3" t="s">
        <v>1079</v>
      </c>
      <c r="G1305" s="3" t="s">
        <v>192</v>
      </c>
      <c r="H1305" s="3" t="s">
        <v>2009</v>
      </c>
      <c r="I1305" s="8">
        <v>0.08</v>
      </c>
      <c r="J1305" s="3" t="s">
        <v>1784</v>
      </c>
      <c r="K1305" s="3" t="s">
        <v>59</v>
      </c>
      <c r="L1305" s="40">
        <v>9.5500000000000002E-2</v>
      </c>
      <c r="M1305" s="40">
        <v>0.18820000000000001</v>
      </c>
      <c r="N1305" s="8">
        <v>61.337308211600003</v>
      </c>
      <c r="O1305" s="8">
        <v>100.81</v>
      </c>
      <c r="P1305" s="8">
        <v>0.28880865730840005</v>
      </c>
      <c r="Q1305" s="40">
        <f t="shared" si="22"/>
        <v>2.3152030345427758E-6</v>
      </c>
      <c r="R1305" s="40">
        <v>3.591798445740826E-7</v>
      </c>
    </row>
    <row r="1306" spans="2:18" ht="15" x14ac:dyDescent="0.25">
      <c r="B1306" s="42" t="s">
        <v>5476</v>
      </c>
      <c r="C1306" s="3" t="s">
        <v>3424</v>
      </c>
      <c r="D1306" s="3" t="s">
        <v>5486</v>
      </c>
      <c r="E1306" s="3"/>
      <c r="F1306" s="3" t="s">
        <v>1079</v>
      </c>
      <c r="G1306" s="3" t="s">
        <v>5487</v>
      </c>
      <c r="H1306" s="3" t="s">
        <v>2009</v>
      </c>
      <c r="I1306" s="8">
        <v>0.08</v>
      </c>
      <c r="J1306" s="3" t="s">
        <v>1784</v>
      </c>
      <c r="K1306" s="3" t="s">
        <v>59</v>
      </c>
      <c r="L1306" s="40">
        <v>9.5500000000000002E-2</v>
      </c>
      <c r="M1306" s="40">
        <v>0.18819999999999998</v>
      </c>
      <c r="N1306" s="8">
        <v>67.442098981600012</v>
      </c>
      <c r="O1306" s="8">
        <v>100.81</v>
      </c>
      <c r="P1306" s="8">
        <v>0.31755322781480005</v>
      </c>
      <c r="Q1306" s="40">
        <f t="shared" si="22"/>
        <v>2.5456307422273908E-6</v>
      </c>
      <c r="R1306" s="40">
        <v>3.9492832407971137E-7</v>
      </c>
    </row>
    <row r="1307" spans="2:18" ht="15" x14ac:dyDescent="0.25">
      <c r="B1307" s="42" t="s">
        <v>5476</v>
      </c>
      <c r="C1307" s="3" t="s">
        <v>3424</v>
      </c>
      <c r="D1307" s="3" t="s">
        <v>5488</v>
      </c>
      <c r="E1307" s="3"/>
      <c r="F1307" s="3" t="s">
        <v>1079</v>
      </c>
      <c r="G1307" s="3" t="s">
        <v>982</v>
      </c>
      <c r="H1307" s="3" t="s">
        <v>2009</v>
      </c>
      <c r="I1307" s="8">
        <v>0.08</v>
      </c>
      <c r="J1307" s="3" t="s">
        <v>1784</v>
      </c>
      <c r="K1307" s="3" t="s">
        <v>59</v>
      </c>
      <c r="L1307" s="40">
        <v>9.5500000000000002E-2</v>
      </c>
      <c r="M1307" s="40">
        <v>0.18820000000000001</v>
      </c>
      <c r="N1307" s="8">
        <v>32.545936962399999</v>
      </c>
      <c r="O1307" s="8">
        <v>100.81</v>
      </c>
      <c r="P1307" s="8">
        <v>0.15324346078160003</v>
      </c>
      <c r="Q1307" s="40">
        <f t="shared" si="22"/>
        <v>1.2284594538540453E-6</v>
      </c>
      <c r="R1307" s="40">
        <v>1.9058279948566041E-7</v>
      </c>
    </row>
    <row r="1308" spans="2:18" ht="15" x14ac:dyDescent="0.25">
      <c r="B1308" s="42" t="s">
        <v>5489</v>
      </c>
      <c r="C1308" s="3" t="s">
        <v>3424</v>
      </c>
      <c r="D1308" s="3" t="s">
        <v>5490</v>
      </c>
      <c r="E1308" s="3"/>
      <c r="F1308" s="3" t="s">
        <v>1079</v>
      </c>
      <c r="G1308" s="3" t="s">
        <v>5478</v>
      </c>
      <c r="H1308" s="3" t="s">
        <v>2009</v>
      </c>
      <c r="I1308" s="8">
        <v>7.9999999999999988E-2</v>
      </c>
      <c r="J1308" s="3" t="s">
        <v>1784</v>
      </c>
      <c r="K1308" s="3" t="s">
        <v>59</v>
      </c>
      <c r="L1308" s="40">
        <v>3.2500000000000001E-2</v>
      </c>
      <c r="M1308" s="40">
        <v>0.11189999999999999</v>
      </c>
      <c r="N1308" s="8">
        <v>2411.3968113636001</v>
      </c>
      <c r="O1308" s="8">
        <v>101.38</v>
      </c>
      <c r="P1308" s="8">
        <v>11.418339210334802</v>
      </c>
      <c r="Q1308" s="40">
        <f t="shared" si="22"/>
        <v>9.1533868255814948E-5</v>
      </c>
      <c r="R1308" s="40">
        <v>1.4200534502962498E-5</v>
      </c>
    </row>
    <row r="1309" spans="2:18" ht="15" x14ac:dyDescent="0.25">
      <c r="B1309" s="42" t="s">
        <v>5489</v>
      </c>
      <c r="C1309" s="3" t="s">
        <v>3424</v>
      </c>
      <c r="D1309" s="3" t="s">
        <v>5491</v>
      </c>
      <c r="E1309" s="3"/>
      <c r="F1309" s="3" t="s">
        <v>1079</v>
      </c>
      <c r="G1309" s="3" t="s">
        <v>5480</v>
      </c>
      <c r="H1309" s="3" t="s">
        <v>2009</v>
      </c>
      <c r="I1309" s="8">
        <v>0.08</v>
      </c>
      <c r="J1309" s="3" t="s">
        <v>1784</v>
      </c>
      <c r="K1309" s="3" t="s">
        <v>59</v>
      </c>
      <c r="L1309" s="40">
        <v>3.3689999999999998E-2</v>
      </c>
      <c r="M1309" s="40">
        <v>0.11059999999999999</v>
      </c>
      <c r="N1309" s="8">
        <v>27.013261395200004</v>
      </c>
      <c r="O1309" s="8">
        <v>101.39</v>
      </c>
      <c r="P1309" s="8">
        <v>0.12792457729920001</v>
      </c>
      <c r="Q1309" s="40">
        <f t="shared" si="22"/>
        <v>1.0254933917699274E-6</v>
      </c>
      <c r="R1309" s="40">
        <v>1.5909471073253547E-7</v>
      </c>
    </row>
    <row r="1310" spans="2:18" ht="15" x14ac:dyDescent="0.25">
      <c r="B1310" s="42" t="s">
        <v>5489</v>
      </c>
      <c r="C1310" s="3" t="s">
        <v>3424</v>
      </c>
      <c r="D1310" s="3" t="s">
        <v>5492</v>
      </c>
      <c r="E1310" s="3"/>
      <c r="F1310" s="3" t="s">
        <v>1079</v>
      </c>
      <c r="G1310" s="3" t="s">
        <v>4103</v>
      </c>
      <c r="H1310" s="3" t="s">
        <v>2009</v>
      </c>
      <c r="I1310" s="8">
        <v>0.08</v>
      </c>
      <c r="J1310" s="3" t="s">
        <v>1784</v>
      </c>
      <c r="K1310" s="3" t="s">
        <v>59</v>
      </c>
      <c r="L1310" s="40">
        <v>9.5500000000000002E-2</v>
      </c>
      <c r="M1310" s="40">
        <v>0.11059999999999998</v>
      </c>
      <c r="N1310" s="8">
        <v>68.585374270000003</v>
      </c>
      <c r="O1310" s="8">
        <v>101.39</v>
      </c>
      <c r="P1310" s="8">
        <v>0.32479428968040003</v>
      </c>
      <c r="Q1310" s="40">
        <f t="shared" si="22"/>
        <v>2.6036779232253178E-6</v>
      </c>
      <c r="R1310" s="40">
        <v>4.0393374483017124E-7</v>
      </c>
    </row>
    <row r="1311" spans="2:18" ht="15" x14ac:dyDescent="0.25">
      <c r="B1311" s="42" t="s">
        <v>5489</v>
      </c>
      <c r="C1311" s="3" t="s">
        <v>3424</v>
      </c>
      <c r="D1311" s="3" t="s">
        <v>5493</v>
      </c>
      <c r="E1311" s="3"/>
      <c r="F1311" s="3" t="s">
        <v>1079</v>
      </c>
      <c r="G1311" s="3" t="s">
        <v>5483</v>
      </c>
      <c r="H1311" s="3" t="s">
        <v>2009</v>
      </c>
      <c r="I1311" s="8">
        <v>0.08</v>
      </c>
      <c r="J1311" s="3" t="s">
        <v>1784</v>
      </c>
      <c r="K1311" s="3" t="s">
        <v>59</v>
      </c>
      <c r="L1311" s="40">
        <v>9.5500000000000002E-2</v>
      </c>
      <c r="M1311" s="40">
        <v>0.10289999999999996</v>
      </c>
      <c r="N1311" s="8">
        <v>33.663105713999997</v>
      </c>
      <c r="O1311" s="8">
        <v>101.45</v>
      </c>
      <c r="P1311" s="8">
        <v>0.15950998473080003</v>
      </c>
      <c r="Q1311" s="40">
        <f t="shared" si="22"/>
        <v>1.2786943581620916E-6</v>
      </c>
      <c r="R1311" s="40">
        <v>1.9837622617539406E-7</v>
      </c>
    </row>
    <row r="1312" spans="2:18" ht="15" x14ac:dyDescent="0.25">
      <c r="B1312" s="42" t="s">
        <v>5489</v>
      </c>
      <c r="C1312" s="3" t="s">
        <v>3424</v>
      </c>
      <c r="D1312" s="3" t="s">
        <v>5494</v>
      </c>
      <c r="E1312" s="3"/>
      <c r="F1312" s="3" t="s">
        <v>1079</v>
      </c>
      <c r="G1312" s="3" t="s">
        <v>5073</v>
      </c>
      <c r="H1312" s="3" t="s">
        <v>2009</v>
      </c>
      <c r="I1312" s="8">
        <v>0.08</v>
      </c>
      <c r="J1312" s="3" t="s">
        <v>1784</v>
      </c>
      <c r="K1312" s="3" t="s">
        <v>59</v>
      </c>
      <c r="L1312" s="40">
        <v>9.5500000000000002E-2</v>
      </c>
      <c r="M1312" s="40">
        <v>0.18820000000000001</v>
      </c>
      <c r="N1312" s="8">
        <v>41.6867269388</v>
      </c>
      <c r="O1312" s="8">
        <v>100.81</v>
      </c>
      <c r="P1312" s="8">
        <v>0.1962832704204</v>
      </c>
      <c r="Q1312" s="40">
        <f t="shared" si="22"/>
        <v>1.5734833835747106E-6</v>
      </c>
      <c r="R1312" s="40">
        <v>2.4410969954688185E-7</v>
      </c>
    </row>
    <row r="1313" spans="2:18" ht="15" x14ac:dyDescent="0.25">
      <c r="B1313" s="42" t="s">
        <v>5489</v>
      </c>
      <c r="C1313" s="3" t="s">
        <v>3424</v>
      </c>
      <c r="D1313" s="3" t="s">
        <v>5495</v>
      </c>
      <c r="E1313" s="3"/>
      <c r="F1313" s="3" t="s">
        <v>1079</v>
      </c>
      <c r="G1313" s="3" t="s">
        <v>192</v>
      </c>
      <c r="H1313" s="3" t="s">
        <v>2009</v>
      </c>
      <c r="I1313" s="8">
        <v>8.0000000000000016E-2</v>
      </c>
      <c r="J1313" s="3" t="s">
        <v>1784</v>
      </c>
      <c r="K1313" s="3" t="s">
        <v>59</v>
      </c>
      <c r="L1313" s="40">
        <v>9.5500000000000002E-2</v>
      </c>
      <c r="M1313" s="40">
        <v>0.18820000000000003</v>
      </c>
      <c r="N1313" s="8">
        <v>41.191339484400004</v>
      </c>
      <c r="O1313" s="8">
        <v>100.81</v>
      </c>
      <c r="P1313" s="8">
        <v>0.1939505558456</v>
      </c>
      <c r="Q1313" s="40">
        <f t="shared" si="22"/>
        <v>1.5547834321513984E-6</v>
      </c>
      <c r="R1313" s="40">
        <v>2.412085951748004E-7</v>
      </c>
    </row>
    <row r="1314" spans="2:18" ht="15" x14ac:dyDescent="0.25">
      <c r="B1314" s="42" t="s">
        <v>5489</v>
      </c>
      <c r="C1314" s="3" t="s">
        <v>3424</v>
      </c>
      <c r="D1314" s="3" t="s">
        <v>5496</v>
      </c>
      <c r="E1314" s="3"/>
      <c r="F1314" s="3" t="s">
        <v>1079</v>
      </c>
      <c r="G1314" s="3" t="s">
        <v>5487</v>
      </c>
      <c r="H1314" s="3" t="s">
        <v>2009</v>
      </c>
      <c r="I1314" s="8">
        <v>7.9999999999999988E-2</v>
      </c>
      <c r="J1314" s="3" t="s">
        <v>1784</v>
      </c>
      <c r="K1314" s="3" t="s">
        <v>59</v>
      </c>
      <c r="L1314" s="40">
        <v>9.5500000000000002E-2</v>
      </c>
      <c r="M1314" s="40">
        <v>0.18820000000000003</v>
      </c>
      <c r="N1314" s="8">
        <v>45.371887468799997</v>
      </c>
      <c r="O1314" s="8">
        <v>100.81</v>
      </c>
      <c r="P1314" s="8">
        <v>0.21363488459280003</v>
      </c>
      <c r="Q1314" s="40">
        <f t="shared" si="22"/>
        <v>1.7125807020573016E-6</v>
      </c>
      <c r="R1314" s="40">
        <v>2.6568921222366757E-7</v>
      </c>
    </row>
    <row r="1315" spans="2:18" ht="15" x14ac:dyDescent="0.25">
      <c r="B1315" s="42" t="s">
        <v>5489</v>
      </c>
      <c r="C1315" s="3" t="s">
        <v>3424</v>
      </c>
      <c r="D1315" s="3" t="s">
        <v>5497</v>
      </c>
      <c r="E1315" s="3"/>
      <c r="F1315" s="3" t="s">
        <v>1079</v>
      </c>
      <c r="G1315" s="3" t="s">
        <v>982</v>
      </c>
      <c r="H1315" s="3" t="s">
        <v>2009</v>
      </c>
      <c r="I1315" s="8">
        <v>7.9999999999999988E-2</v>
      </c>
      <c r="J1315" s="3" t="s">
        <v>1784</v>
      </c>
      <c r="K1315" s="3" t="s">
        <v>59</v>
      </c>
      <c r="L1315" s="40">
        <v>9.5500000000000002E-2</v>
      </c>
      <c r="M1315" s="40">
        <v>0.18820000000000001</v>
      </c>
      <c r="N1315" s="8">
        <v>22.013859598000003</v>
      </c>
      <c r="O1315" s="8">
        <v>100.81</v>
      </c>
      <c r="P1315" s="8">
        <v>0.1036528206404</v>
      </c>
      <c r="Q1315" s="40">
        <f t="shared" si="22"/>
        <v>8.3092150741629577E-7</v>
      </c>
      <c r="R1315" s="40">
        <v>1.2890889197801514E-7</v>
      </c>
    </row>
    <row r="1316" spans="2:18" ht="15" x14ac:dyDescent="0.25">
      <c r="B1316" s="42" t="s">
        <v>5498</v>
      </c>
      <c r="C1316" s="3" t="s">
        <v>3424</v>
      </c>
      <c r="D1316" s="3" t="s">
        <v>5499</v>
      </c>
      <c r="E1316" s="3"/>
      <c r="F1316" s="3" t="s">
        <v>1079</v>
      </c>
      <c r="G1316" s="3" t="s">
        <v>5478</v>
      </c>
      <c r="H1316" s="3" t="s">
        <v>2009</v>
      </c>
      <c r="I1316" s="8">
        <v>0.08</v>
      </c>
      <c r="J1316" s="3" t="s">
        <v>1784</v>
      </c>
      <c r="K1316" s="3" t="s">
        <v>59</v>
      </c>
      <c r="L1316" s="40">
        <v>3.2500000000000001E-2</v>
      </c>
      <c r="M1316" s="40">
        <v>0.11060000000000002</v>
      </c>
      <c r="N1316" s="8">
        <v>33114.897094716005</v>
      </c>
      <c r="O1316" s="8">
        <v>101.39</v>
      </c>
      <c r="P1316" s="8">
        <v>156.81965931281721</v>
      </c>
      <c r="Q1316" s="40">
        <f t="shared" si="22"/>
        <v>1.2571276585012494E-3</v>
      </c>
      <c r="R1316" s="40">
        <v>1.9503037541561952E-4</v>
      </c>
    </row>
    <row r="1317" spans="2:18" ht="15" x14ac:dyDescent="0.25">
      <c r="B1317" s="42" t="s">
        <v>5498</v>
      </c>
      <c r="C1317" s="3" t="s">
        <v>3424</v>
      </c>
      <c r="D1317" s="3" t="s">
        <v>5500</v>
      </c>
      <c r="E1317" s="3"/>
      <c r="F1317" s="3" t="s">
        <v>1079</v>
      </c>
      <c r="G1317" s="3" t="s">
        <v>5487</v>
      </c>
      <c r="H1317" s="3" t="s">
        <v>2009</v>
      </c>
      <c r="I1317" s="8">
        <v>7.9999999999999988E-2</v>
      </c>
      <c r="J1317" s="3" t="s">
        <v>1784</v>
      </c>
      <c r="K1317" s="3" t="s">
        <v>59</v>
      </c>
      <c r="L1317" s="40">
        <v>9.5500000000000002E-2</v>
      </c>
      <c r="M1317" s="40">
        <v>0.18819999999999998</v>
      </c>
      <c r="N1317" s="8">
        <v>4144.0427682712007</v>
      </c>
      <c r="O1317" s="8">
        <v>100.81</v>
      </c>
      <c r="P1317" s="8">
        <v>19.512360532084802</v>
      </c>
      <c r="Q1317" s="40">
        <f t="shared" si="22"/>
        <v>1.5641870550554823E-4</v>
      </c>
      <c r="R1317" s="40">
        <v>2.4266747016879819E-5</v>
      </c>
    </row>
    <row r="1318" spans="2:18" ht="15" x14ac:dyDescent="0.25">
      <c r="B1318" s="42" t="s">
        <v>5501</v>
      </c>
      <c r="C1318" s="3" t="s">
        <v>3424</v>
      </c>
      <c r="D1318" s="3" t="s">
        <v>5502</v>
      </c>
      <c r="E1318" s="3"/>
      <c r="F1318" s="3" t="s">
        <v>1079</v>
      </c>
      <c r="G1318" s="3" t="s">
        <v>5478</v>
      </c>
      <c r="H1318" s="3" t="s">
        <v>2009</v>
      </c>
      <c r="I1318" s="8">
        <v>0.08</v>
      </c>
      <c r="J1318" s="3" t="s">
        <v>1784</v>
      </c>
      <c r="K1318" s="3" t="s">
        <v>59</v>
      </c>
      <c r="L1318" s="40">
        <v>3.2500000000000001E-2</v>
      </c>
      <c r="M1318" s="40">
        <v>0.1106</v>
      </c>
      <c r="N1318" s="8">
        <v>70998.822673109215</v>
      </c>
      <c r="O1318" s="8">
        <v>101.39</v>
      </c>
      <c r="P1318" s="8">
        <v>336.2236382083268</v>
      </c>
      <c r="Q1318" s="40">
        <f t="shared" si="22"/>
        <v>2.6953000464722912E-3</v>
      </c>
      <c r="R1318" s="40">
        <v>4.1814797118371191E-4</v>
      </c>
    </row>
    <row r="1319" spans="2:18" ht="15" x14ac:dyDescent="0.25">
      <c r="B1319" s="42" t="s">
        <v>5501</v>
      </c>
      <c r="C1319" s="3" t="s">
        <v>3424</v>
      </c>
      <c r="D1319" s="3" t="s">
        <v>5503</v>
      </c>
      <c r="E1319" s="3"/>
      <c r="F1319" s="3" t="s">
        <v>1079</v>
      </c>
      <c r="G1319" s="3" t="s">
        <v>5480</v>
      </c>
      <c r="H1319" s="3" t="s">
        <v>2009</v>
      </c>
      <c r="I1319" s="8">
        <v>7.9999999999999988E-2</v>
      </c>
      <c r="J1319" s="3" t="s">
        <v>1784</v>
      </c>
      <c r="K1319" s="3" t="s">
        <v>59</v>
      </c>
      <c r="L1319" s="40">
        <v>3.3689999999999998E-2</v>
      </c>
      <c r="M1319" s="40">
        <v>0.11059999999999999</v>
      </c>
      <c r="N1319" s="8">
        <v>417.40149827520003</v>
      </c>
      <c r="O1319" s="8">
        <v>101.39</v>
      </c>
      <c r="P1319" s="8">
        <v>1.9766557970672003</v>
      </c>
      <c r="Q1319" s="40">
        <f t="shared" si="22"/>
        <v>1.5845645148821679E-5</v>
      </c>
      <c r="R1319" s="40">
        <v>2.4582882264811063E-6</v>
      </c>
    </row>
    <row r="1320" spans="2:18" ht="15" x14ac:dyDescent="0.25">
      <c r="B1320" s="42" t="s">
        <v>5501</v>
      </c>
      <c r="C1320" s="3" t="s">
        <v>3424</v>
      </c>
      <c r="D1320" s="3" t="s">
        <v>5504</v>
      </c>
      <c r="E1320" s="3"/>
      <c r="F1320" s="3" t="s">
        <v>1079</v>
      </c>
      <c r="G1320" s="3" t="s">
        <v>4103</v>
      </c>
      <c r="H1320" s="3" t="s">
        <v>2009</v>
      </c>
      <c r="I1320" s="8">
        <v>7.9999999999999988E-2</v>
      </c>
      <c r="J1320" s="3" t="s">
        <v>1784</v>
      </c>
      <c r="K1320" s="3" t="s">
        <v>59</v>
      </c>
      <c r="L1320" s="40">
        <v>9.5500000000000002E-2</v>
      </c>
      <c r="M1320" s="40">
        <v>0.1106</v>
      </c>
      <c r="N1320" s="8">
        <v>398.15015599200001</v>
      </c>
      <c r="O1320" s="8">
        <v>101.39</v>
      </c>
      <c r="P1320" s="8">
        <v>1.8854889052100001</v>
      </c>
      <c r="Q1320" s="40">
        <f t="shared" si="22"/>
        <v>1.5114815724784589E-5</v>
      </c>
      <c r="R1320" s="40">
        <v>2.3449075877123563E-6</v>
      </c>
    </row>
    <row r="1321" spans="2:18" ht="15" x14ac:dyDescent="0.25">
      <c r="B1321" s="42" t="s">
        <v>5501</v>
      </c>
      <c r="C1321" s="3" t="s">
        <v>3424</v>
      </c>
      <c r="D1321" s="3" t="s">
        <v>5505</v>
      </c>
      <c r="E1321" s="3"/>
      <c r="F1321" s="3" t="s">
        <v>1079</v>
      </c>
      <c r="G1321" s="3" t="s">
        <v>5483</v>
      </c>
      <c r="H1321" s="3" t="s">
        <v>2009</v>
      </c>
      <c r="I1321" s="8">
        <v>0.08</v>
      </c>
      <c r="J1321" s="3" t="s">
        <v>1784</v>
      </c>
      <c r="K1321" s="3" t="s">
        <v>59</v>
      </c>
      <c r="L1321" s="40">
        <v>9.5500000000000002E-2</v>
      </c>
      <c r="M1321" s="40">
        <v>0.10289999999999999</v>
      </c>
      <c r="N1321" s="8">
        <v>1006.0621963308</v>
      </c>
      <c r="O1321" s="8">
        <v>101.45</v>
      </c>
      <c r="P1321" s="8">
        <v>4.7671504048896001</v>
      </c>
      <c r="Q1321" s="40">
        <f t="shared" si="22"/>
        <v>3.8215340171526133E-5</v>
      </c>
      <c r="R1321" s="40">
        <v>5.9287154251096612E-6</v>
      </c>
    </row>
    <row r="1322" spans="2:18" ht="15" x14ac:dyDescent="0.25">
      <c r="B1322" s="42" t="s">
        <v>5501</v>
      </c>
      <c r="C1322" s="3" t="s">
        <v>3424</v>
      </c>
      <c r="D1322" s="3" t="s">
        <v>5506</v>
      </c>
      <c r="E1322" s="3"/>
      <c r="F1322" s="3" t="s">
        <v>1079</v>
      </c>
      <c r="G1322" s="3" t="s">
        <v>5073</v>
      </c>
      <c r="H1322" s="3" t="s">
        <v>2009</v>
      </c>
      <c r="I1322" s="8">
        <v>0.08</v>
      </c>
      <c r="J1322" s="3" t="s">
        <v>1784</v>
      </c>
      <c r="K1322" s="3" t="s">
        <v>59</v>
      </c>
      <c r="L1322" s="40">
        <v>9.5500000000000002E-2</v>
      </c>
      <c r="M1322" s="40">
        <v>0.18820000000000001</v>
      </c>
      <c r="N1322" s="8">
        <v>212.4798295256</v>
      </c>
      <c r="O1322" s="8">
        <v>100.81</v>
      </c>
      <c r="P1322" s="8">
        <v>1.0004680748904</v>
      </c>
      <c r="Q1322" s="40">
        <f t="shared" si="22"/>
        <v>8.0201429712545315E-6</v>
      </c>
      <c r="R1322" s="40">
        <v>1.2442423679036085E-6</v>
      </c>
    </row>
    <row r="1323" spans="2:18" ht="15" x14ac:dyDescent="0.25">
      <c r="B1323" s="42" t="s">
        <v>5501</v>
      </c>
      <c r="C1323" s="3" t="s">
        <v>3424</v>
      </c>
      <c r="D1323" s="3" t="s">
        <v>5507</v>
      </c>
      <c r="E1323" s="3"/>
      <c r="F1323" s="3" t="s">
        <v>1079</v>
      </c>
      <c r="G1323" s="3" t="s">
        <v>192</v>
      </c>
      <c r="H1323" s="3" t="s">
        <v>2009</v>
      </c>
      <c r="I1323" s="8">
        <v>7.9999999999999988E-2</v>
      </c>
      <c r="J1323" s="3" t="s">
        <v>1784</v>
      </c>
      <c r="K1323" s="3" t="s">
        <v>59</v>
      </c>
      <c r="L1323" s="40">
        <v>9.5500000000000002E-2</v>
      </c>
      <c r="M1323" s="40">
        <v>0.18820000000000003</v>
      </c>
      <c r="N1323" s="8">
        <v>144.51209771160001</v>
      </c>
      <c r="O1323" s="8">
        <v>100.81</v>
      </c>
      <c r="P1323" s="8">
        <v>0.68043982003800008</v>
      </c>
      <c r="Q1323" s="40">
        <f t="shared" si="22"/>
        <v>5.4546714453005376E-6</v>
      </c>
      <c r="R1323" s="40">
        <v>8.462359510999228E-7</v>
      </c>
    </row>
    <row r="1324" spans="2:18" ht="15" x14ac:dyDescent="0.25">
      <c r="B1324" s="42" t="s">
        <v>5501</v>
      </c>
      <c r="C1324" s="3" t="s">
        <v>3424</v>
      </c>
      <c r="D1324" s="3" t="s">
        <v>5508</v>
      </c>
      <c r="E1324" s="3"/>
      <c r="F1324" s="3" t="s">
        <v>1079</v>
      </c>
      <c r="G1324" s="3" t="s">
        <v>982</v>
      </c>
      <c r="H1324" s="3" t="s">
        <v>2009</v>
      </c>
      <c r="I1324" s="8">
        <v>0.08</v>
      </c>
      <c r="J1324" s="3" t="s">
        <v>1784</v>
      </c>
      <c r="K1324" s="3" t="s">
        <v>59</v>
      </c>
      <c r="L1324" s="40">
        <v>9.5500000000000002E-2</v>
      </c>
      <c r="M1324" s="40">
        <v>0.18820000000000001</v>
      </c>
      <c r="N1324" s="8">
        <v>470.34651002280003</v>
      </c>
      <c r="O1324" s="8">
        <v>100.81</v>
      </c>
      <c r="P1324" s="8">
        <v>2.2146417130464</v>
      </c>
      <c r="Q1324" s="40">
        <f t="shared" si="22"/>
        <v>1.7753433232421689E-5</v>
      </c>
      <c r="R1324" s="40">
        <v>2.7542618482861872E-6</v>
      </c>
    </row>
    <row r="1325" spans="2:18" ht="15" x14ac:dyDescent="0.25">
      <c r="B1325" s="42" t="s">
        <v>5509</v>
      </c>
      <c r="C1325" s="3" t="s">
        <v>3424</v>
      </c>
      <c r="D1325" s="3" t="s">
        <v>5510</v>
      </c>
      <c r="E1325" s="3"/>
      <c r="F1325" s="3" t="s">
        <v>1079</v>
      </c>
      <c r="G1325" s="3" t="s">
        <v>5478</v>
      </c>
      <c r="H1325" s="3" t="s">
        <v>2009</v>
      </c>
      <c r="I1325" s="8">
        <v>0.08</v>
      </c>
      <c r="J1325" s="3" t="s">
        <v>1784</v>
      </c>
      <c r="K1325" s="3" t="s">
        <v>59</v>
      </c>
      <c r="L1325" s="40">
        <v>3.2500000000000001E-2</v>
      </c>
      <c r="M1325" s="40">
        <v>0.11059999999999999</v>
      </c>
      <c r="N1325" s="8">
        <v>3354.3321282224001</v>
      </c>
      <c r="O1325" s="8">
        <v>101.39</v>
      </c>
      <c r="P1325" s="8">
        <v>15.884851194649201</v>
      </c>
      <c r="Q1325" s="40">
        <f t="shared" si="22"/>
        <v>1.2733917338856245E-4</v>
      </c>
      <c r="R1325" s="40">
        <v>1.9755357877253578E-5</v>
      </c>
    </row>
    <row r="1326" spans="2:18" ht="15" x14ac:dyDescent="0.25">
      <c r="B1326" s="42" t="s">
        <v>5509</v>
      </c>
      <c r="C1326" s="3" t="s">
        <v>3424</v>
      </c>
      <c r="D1326" s="3" t="s">
        <v>5511</v>
      </c>
      <c r="E1326" s="3"/>
      <c r="F1326" s="3" t="s">
        <v>1079</v>
      </c>
      <c r="G1326" s="3" t="s">
        <v>5480</v>
      </c>
      <c r="H1326" s="3" t="s">
        <v>2009</v>
      </c>
      <c r="I1326" s="8">
        <v>0.34</v>
      </c>
      <c r="J1326" s="3" t="s">
        <v>1784</v>
      </c>
      <c r="K1326" s="3" t="s">
        <v>59</v>
      </c>
      <c r="L1326" s="40">
        <v>3.3689999999999998E-2</v>
      </c>
      <c r="M1326" s="40">
        <v>0.11310000000000002</v>
      </c>
      <c r="N1326" s="8">
        <v>40.879971277199999</v>
      </c>
      <c r="O1326" s="8">
        <v>101.12</v>
      </c>
      <c r="P1326" s="8">
        <v>0.1930763052352</v>
      </c>
      <c r="Q1326" s="40">
        <f t="shared" si="22"/>
        <v>1.5477750976886693E-6</v>
      </c>
      <c r="R1326" s="40">
        <v>2.4012132444930084E-7</v>
      </c>
    </row>
    <row r="1327" spans="2:18" ht="15" x14ac:dyDescent="0.25">
      <c r="B1327" s="42" t="s">
        <v>5509</v>
      </c>
      <c r="C1327" s="3" t="s">
        <v>3424</v>
      </c>
      <c r="D1327" s="3" t="s">
        <v>5512</v>
      </c>
      <c r="E1327" s="3"/>
      <c r="F1327" s="3" t="s">
        <v>1079</v>
      </c>
      <c r="G1327" s="3" t="s">
        <v>4103</v>
      </c>
      <c r="H1327" s="3" t="s">
        <v>2009</v>
      </c>
      <c r="I1327" s="8">
        <v>8.0000000000000016E-2</v>
      </c>
      <c r="J1327" s="3" t="s">
        <v>1784</v>
      </c>
      <c r="K1327" s="3" t="s">
        <v>59</v>
      </c>
      <c r="L1327" s="40">
        <v>9.5500000000000002E-2</v>
      </c>
      <c r="M1327" s="40">
        <v>0.1106</v>
      </c>
      <c r="N1327" s="8">
        <v>103.79290449640001</v>
      </c>
      <c r="O1327" s="8">
        <v>101.39</v>
      </c>
      <c r="P1327" s="8">
        <v>0.49152400532599999</v>
      </c>
      <c r="Q1327" s="40">
        <f t="shared" si="22"/>
        <v>3.9402484651497198E-6</v>
      </c>
      <c r="R1327" s="40">
        <v>6.1128886330059592E-7</v>
      </c>
    </row>
    <row r="1328" spans="2:18" ht="15" x14ac:dyDescent="0.25">
      <c r="B1328" s="42" t="s">
        <v>5509</v>
      </c>
      <c r="C1328" s="3" t="s">
        <v>3424</v>
      </c>
      <c r="D1328" s="3" t="s">
        <v>5513</v>
      </c>
      <c r="E1328" s="3"/>
      <c r="F1328" s="3" t="s">
        <v>1079</v>
      </c>
      <c r="G1328" s="3" t="s">
        <v>5483</v>
      </c>
      <c r="H1328" s="3" t="s">
        <v>2009</v>
      </c>
      <c r="I1328" s="8">
        <v>7.9999999999999988E-2</v>
      </c>
      <c r="J1328" s="3" t="s">
        <v>1784</v>
      </c>
      <c r="K1328" s="3" t="s">
        <v>59</v>
      </c>
      <c r="L1328" s="40">
        <v>9.5500000000000002E-2</v>
      </c>
      <c r="M1328" s="40">
        <v>0.10289999999999999</v>
      </c>
      <c r="N1328" s="8">
        <v>50.944041213600009</v>
      </c>
      <c r="O1328" s="8">
        <v>101.45</v>
      </c>
      <c r="P1328" s="8">
        <v>0.24139441089360003</v>
      </c>
      <c r="Q1328" s="40">
        <f t="shared" si="22"/>
        <v>1.9351119105330003E-6</v>
      </c>
      <c r="R1328" s="40">
        <v>3.0021263141440354E-7</v>
      </c>
    </row>
    <row r="1329" spans="2:18" ht="15" x14ac:dyDescent="0.25">
      <c r="B1329" s="42" t="s">
        <v>5509</v>
      </c>
      <c r="C1329" s="3" t="s">
        <v>3424</v>
      </c>
      <c r="D1329" s="3" t="s">
        <v>5514</v>
      </c>
      <c r="E1329" s="3"/>
      <c r="F1329" s="3" t="s">
        <v>1079</v>
      </c>
      <c r="G1329" s="3" t="s">
        <v>5073</v>
      </c>
      <c r="H1329" s="3" t="s">
        <v>2009</v>
      </c>
      <c r="I1329" s="8">
        <v>7.9999999999999988E-2</v>
      </c>
      <c r="J1329" s="3" t="s">
        <v>1784</v>
      </c>
      <c r="K1329" s="3" t="s">
        <v>59</v>
      </c>
      <c r="L1329" s="40">
        <v>9.5500000000000002E-2</v>
      </c>
      <c r="M1329" s="40">
        <v>0.18820000000000001</v>
      </c>
      <c r="N1329" s="8">
        <v>63.085491059999995</v>
      </c>
      <c r="O1329" s="8">
        <v>100.81</v>
      </c>
      <c r="P1329" s="8">
        <v>0.29703985733800004</v>
      </c>
      <c r="Q1329" s="40">
        <f t="shared" si="22"/>
        <v>2.3811875499103637E-6</v>
      </c>
      <c r="R1329" s="40">
        <v>3.6941666079297064E-7</v>
      </c>
    </row>
    <row r="1330" spans="2:18" ht="15" x14ac:dyDescent="0.25">
      <c r="B1330" s="42" t="s">
        <v>5509</v>
      </c>
      <c r="C1330" s="3" t="s">
        <v>3424</v>
      </c>
      <c r="D1330" s="3" t="s">
        <v>5515</v>
      </c>
      <c r="E1330" s="3"/>
      <c r="F1330" s="3" t="s">
        <v>1079</v>
      </c>
      <c r="G1330" s="3" t="s">
        <v>192</v>
      </c>
      <c r="H1330" s="3" t="s">
        <v>2009</v>
      </c>
      <c r="I1330" s="8">
        <v>7.9999999999999988E-2</v>
      </c>
      <c r="J1330" s="3" t="s">
        <v>1784</v>
      </c>
      <c r="K1330" s="3" t="s">
        <v>59</v>
      </c>
      <c r="L1330" s="40">
        <v>9.5500000000000002E-2</v>
      </c>
      <c r="M1330" s="40">
        <v>0.18820000000000001</v>
      </c>
      <c r="N1330" s="8">
        <v>62.336360802800009</v>
      </c>
      <c r="O1330" s="8">
        <v>100.81</v>
      </c>
      <c r="P1330" s="8">
        <v>0.29351260951840002</v>
      </c>
      <c r="Q1330" s="40">
        <f t="shared" si="22"/>
        <v>2.3529117532925285E-6</v>
      </c>
      <c r="R1330" s="40">
        <v>3.6502996291685626E-7</v>
      </c>
    </row>
    <row r="1331" spans="2:18" ht="15" x14ac:dyDescent="0.25">
      <c r="B1331" s="42" t="s">
        <v>5509</v>
      </c>
      <c r="C1331" s="3" t="s">
        <v>3424</v>
      </c>
      <c r="D1331" s="3" t="s">
        <v>5516</v>
      </c>
      <c r="E1331" s="3"/>
      <c r="F1331" s="3" t="s">
        <v>1079</v>
      </c>
      <c r="G1331" s="3" t="s">
        <v>5487</v>
      </c>
      <c r="H1331" s="3" t="s">
        <v>2009</v>
      </c>
      <c r="I1331" s="8">
        <v>0.08</v>
      </c>
      <c r="J1331" s="3" t="s">
        <v>1784</v>
      </c>
      <c r="K1331" s="3" t="s">
        <v>59</v>
      </c>
      <c r="L1331" s="40">
        <v>9.5500000000000002E-2</v>
      </c>
      <c r="M1331" s="40">
        <v>0.18820000000000001</v>
      </c>
      <c r="N1331" s="8">
        <v>68.662738763199997</v>
      </c>
      <c r="O1331" s="8">
        <v>100.81</v>
      </c>
      <c r="P1331" s="8">
        <v>0.32330048637960007</v>
      </c>
      <c r="Q1331" s="40">
        <f t="shared" si="22"/>
        <v>2.5917030123370717E-6</v>
      </c>
      <c r="R1331" s="40">
        <v>4.0207596105593819E-7</v>
      </c>
    </row>
    <row r="1332" spans="2:18" ht="15" x14ac:dyDescent="0.25">
      <c r="B1332" s="42" t="s">
        <v>5509</v>
      </c>
      <c r="C1332" s="3" t="s">
        <v>3424</v>
      </c>
      <c r="D1332" s="3" t="s">
        <v>5517</v>
      </c>
      <c r="E1332" s="3"/>
      <c r="F1332" s="3" t="s">
        <v>1079</v>
      </c>
      <c r="G1332" s="3" t="s">
        <v>982</v>
      </c>
      <c r="H1332" s="3" t="s">
        <v>2009</v>
      </c>
      <c r="I1332" s="8">
        <v>7.9999999999999988E-2</v>
      </c>
      <c r="J1332" s="3" t="s">
        <v>1784</v>
      </c>
      <c r="K1332" s="3" t="s">
        <v>59</v>
      </c>
      <c r="L1332" s="40">
        <v>9.5500000000000002E-2</v>
      </c>
      <c r="M1332" s="40">
        <v>0.18819999999999998</v>
      </c>
      <c r="N1332" s="8">
        <v>33.314169563600004</v>
      </c>
      <c r="O1332" s="8">
        <v>100.81</v>
      </c>
      <c r="P1332" s="8">
        <v>0.15686080799040003</v>
      </c>
      <c r="Q1332" s="40">
        <f t="shared" si="22"/>
        <v>1.2574575223775439E-6</v>
      </c>
      <c r="R1332" s="40">
        <v>1.9508155038993078E-7</v>
      </c>
    </row>
    <row r="1333" spans="2:18" ht="15" x14ac:dyDescent="0.25">
      <c r="B1333" s="42" t="s">
        <v>5518</v>
      </c>
      <c r="C1333" s="3" t="s">
        <v>3424</v>
      </c>
      <c r="D1333" s="3" t="s">
        <v>5519</v>
      </c>
      <c r="E1333" s="3"/>
      <c r="F1333" s="3" t="s">
        <v>1079</v>
      </c>
      <c r="G1333" s="3" t="s">
        <v>5520</v>
      </c>
      <c r="H1333" s="3" t="s">
        <v>2009</v>
      </c>
      <c r="I1333" s="8">
        <v>0</v>
      </c>
      <c r="J1333" s="3" t="s">
        <v>1784</v>
      </c>
      <c r="K1333" s="3" t="s">
        <v>59</v>
      </c>
      <c r="L1333" s="40">
        <v>0</v>
      </c>
      <c r="M1333" s="40">
        <v>0</v>
      </c>
      <c r="N1333" s="8">
        <v>1857.297959113901</v>
      </c>
      <c r="O1333" s="8">
        <v>100</v>
      </c>
      <c r="P1333" s="8">
        <v>8.6748815776331867</v>
      </c>
      <c r="Q1333" s="40">
        <f t="shared" si="22"/>
        <v>6.954124000302752E-5</v>
      </c>
      <c r="R1333" s="40">
        <v>1.0788605320184892E-5</v>
      </c>
    </row>
    <row r="1334" spans="2:18" ht="15" x14ac:dyDescent="0.25">
      <c r="B1334" s="42" t="s">
        <v>5518</v>
      </c>
      <c r="C1334" s="3" t="s">
        <v>3424</v>
      </c>
      <c r="D1334" s="3" t="s">
        <v>5521</v>
      </c>
      <c r="E1334" s="3"/>
      <c r="F1334" s="3" t="s">
        <v>1079</v>
      </c>
      <c r="G1334" s="3" t="s">
        <v>5520</v>
      </c>
      <c r="H1334" s="3" t="s">
        <v>2009</v>
      </c>
      <c r="I1334" s="8">
        <v>0</v>
      </c>
      <c r="J1334" s="3" t="s">
        <v>1784</v>
      </c>
      <c r="K1334" s="3" t="s">
        <v>59</v>
      </c>
      <c r="L1334" s="40">
        <v>0</v>
      </c>
      <c r="M1334" s="40">
        <v>0</v>
      </c>
      <c r="N1334" s="8">
        <v>22.073874264329788</v>
      </c>
      <c r="O1334" s="8">
        <v>100</v>
      </c>
      <c r="P1334" s="8">
        <v>0.10310044452640454</v>
      </c>
      <c r="Q1334" s="40">
        <f t="shared" si="22"/>
        <v>8.2649344467312944E-7</v>
      </c>
      <c r="R1334" s="40">
        <v>1.2822192376653433E-7</v>
      </c>
    </row>
    <row r="1335" spans="2:18" ht="15" x14ac:dyDescent="0.25">
      <c r="B1335" s="42" t="s">
        <v>5522</v>
      </c>
      <c r="C1335" s="3" t="s">
        <v>3424</v>
      </c>
      <c r="D1335" s="3" t="s">
        <v>5523</v>
      </c>
      <c r="E1335" s="3"/>
      <c r="F1335" s="3" t="s">
        <v>1079</v>
      </c>
      <c r="G1335" s="3" t="s">
        <v>5478</v>
      </c>
      <c r="H1335" s="3" t="s">
        <v>2009</v>
      </c>
      <c r="I1335" s="8">
        <v>0.08</v>
      </c>
      <c r="J1335" s="3" t="s">
        <v>1784</v>
      </c>
      <c r="K1335" s="3" t="s">
        <v>59</v>
      </c>
      <c r="L1335" s="40">
        <v>3.2500000000000001E-2</v>
      </c>
      <c r="M1335" s="40">
        <v>0.1106</v>
      </c>
      <c r="N1335" s="8">
        <v>1951.3560159288002</v>
      </c>
      <c r="O1335" s="8">
        <v>101.39</v>
      </c>
      <c r="P1335" s="8">
        <v>9.2408856222152007</v>
      </c>
      <c r="Q1335" s="40">
        <f t="shared" si="22"/>
        <v>7.4078549562208977E-5</v>
      </c>
      <c r="R1335" s="40">
        <v>1.149252204711383E-5</v>
      </c>
    </row>
    <row r="1336" spans="2:18" ht="15" x14ac:dyDescent="0.25">
      <c r="B1336" s="42" t="s">
        <v>5522</v>
      </c>
      <c r="C1336" s="3" t="s">
        <v>3424</v>
      </c>
      <c r="D1336" s="3" t="s">
        <v>5524</v>
      </c>
      <c r="E1336" s="3"/>
      <c r="F1336" s="3" t="s">
        <v>1079</v>
      </c>
      <c r="G1336" s="3" t="s">
        <v>5480</v>
      </c>
      <c r="H1336" s="3" t="s">
        <v>2009</v>
      </c>
      <c r="I1336" s="8">
        <v>8.0000000000000016E-2</v>
      </c>
      <c r="J1336" s="3" t="s">
        <v>1784</v>
      </c>
      <c r="K1336" s="3" t="s">
        <v>59</v>
      </c>
      <c r="L1336" s="40">
        <v>3.3689999999999998E-2</v>
      </c>
      <c r="M1336" s="40">
        <v>0.11060000000000002</v>
      </c>
      <c r="N1336" s="8">
        <v>22.871236471200003</v>
      </c>
      <c r="O1336" s="8">
        <v>101.39</v>
      </c>
      <c r="P1336" s="8">
        <v>0.1083093353628</v>
      </c>
      <c r="Q1336" s="40">
        <f t="shared" si="22"/>
        <v>8.6824994873161796E-7</v>
      </c>
      <c r="R1336" s="40">
        <v>1.3470001420349115E-7</v>
      </c>
    </row>
    <row r="1337" spans="2:18" ht="15" x14ac:dyDescent="0.25">
      <c r="B1337" s="42" t="s">
        <v>5522</v>
      </c>
      <c r="C1337" s="3" t="s">
        <v>3424</v>
      </c>
      <c r="D1337" s="3" t="s">
        <v>5525</v>
      </c>
      <c r="E1337" s="3"/>
      <c r="F1337" s="3" t="s">
        <v>1079</v>
      </c>
      <c r="G1337" s="3" t="s">
        <v>4103</v>
      </c>
      <c r="H1337" s="3" t="s">
        <v>2009</v>
      </c>
      <c r="I1337" s="8">
        <v>7.9999999999999988E-2</v>
      </c>
      <c r="J1337" s="3" t="s">
        <v>1784</v>
      </c>
      <c r="K1337" s="3" t="s">
        <v>59</v>
      </c>
      <c r="L1337" s="40">
        <v>9.5500000000000002E-2</v>
      </c>
      <c r="M1337" s="40">
        <v>0.11059999999999999</v>
      </c>
      <c r="N1337" s="8">
        <v>58.069215525600008</v>
      </c>
      <c r="O1337" s="8">
        <v>101.39</v>
      </c>
      <c r="P1337" s="8">
        <v>0.27499384212760003</v>
      </c>
      <c r="Q1337" s="40">
        <f t="shared" si="22"/>
        <v>2.2044580786044156E-6</v>
      </c>
      <c r="R1337" s="40">
        <v>3.4199890818628994E-7</v>
      </c>
    </row>
    <row r="1338" spans="2:18" ht="15" x14ac:dyDescent="0.25">
      <c r="B1338" s="42" t="s">
        <v>5522</v>
      </c>
      <c r="C1338" s="3" t="s">
        <v>3424</v>
      </c>
      <c r="D1338" s="3" t="s">
        <v>5526</v>
      </c>
      <c r="E1338" s="3"/>
      <c r="F1338" s="3" t="s">
        <v>1079</v>
      </c>
      <c r="G1338" s="3" t="s">
        <v>5483</v>
      </c>
      <c r="H1338" s="3" t="s">
        <v>2009</v>
      </c>
      <c r="I1338" s="8">
        <v>8.0000000000000016E-2</v>
      </c>
      <c r="J1338" s="3" t="s">
        <v>1784</v>
      </c>
      <c r="K1338" s="3" t="s">
        <v>59</v>
      </c>
      <c r="L1338" s="40">
        <v>9.5500000000000002E-2</v>
      </c>
      <c r="M1338" s="40">
        <v>0.10290000000000001</v>
      </c>
      <c r="N1338" s="8">
        <v>28.501652365200002</v>
      </c>
      <c r="O1338" s="8">
        <v>101.45</v>
      </c>
      <c r="P1338" s="8">
        <v>0.13505293533519999</v>
      </c>
      <c r="Q1338" s="40">
        <f t="shared" si="22"/>
        <v>1.0826370948363884E-6</v>
      </c>
      <c r="R1338" s="40">
        <v>1.6795996621102633E-7</v>
      </c>
    </row>
    <row r="1339" spans="2:18" ht="15" x14ac:dyDescent="0.25">
      <c r="B1339" s="42" t="s">
        <v>5522</v>
      </c>
      <c r="C1339" s="3" t="s">
        <v>3424</v>
      </c>
      <c r="D1339" s="3" t="s">
        <v>5527</v>
      </c>
      <c r="E1339" s="3"/>
      <c r="F1339" s="3" t="s">
        <v>1079</v>
      </c>
      <c r="G1339" s="3" t="s">
        <v>5073</v>
      </c>
      <c r="H1339" s="3" t="s">
        <v>2009</v>
      </c>
      <c r="I1339" s="8">
        <v>0.08</v>
      </c>
      <c r="J1339" s="3" t="s">
        <v>1784</v>
      </c>
      <c r="K1339" s="3" t="s">
        <v>59</v>
      </c>
      <c r="L1339" s="40">
        <v>9.5500000000000002E-2</v>
      </c>
      <c r="M1339" s="40">
        <v>0.18820000000000001</v>
      </c>
      <c r="N1339" s="8">
        <v>35.294445891599999</v>
      </c>
      <c r="O1339" s="8">
        <v>100.81</v>
      </c>
      <c r="P1339" s="8">
        <v>0.16618498046920002</v>
      </c>
      <c r="Q1339" s="40">
        <f t="shared" ref="Q1339:Q1399" si="23">P1339/$P$10</f>
        <v>1.3322037319223162E-6</v>
      </c>
      <c r="R1339" s="40">
        <v>2.0667765298924131E-7</v>
      </c>
    </row>
    <row r="1340" spans="2:18" ht="15" x14ac:dyDescent="0.25">
      <c r="B1340" s="42" t="s">
        <v>5522</v>
      </c>
      <c r="C1340" s="3" t="s">
        <v>3424</v>
      </c>
      <c r="D1340" s="3" t="s">
        <v>5528</v>
      </c>
      <c r="E1340" s="3"/>
      <c r="F1340" s="3" t="s">
        <v>1079</v>
      </c>
      <c r="G1340" s="3" t="s">
        <v>192</v>
      </c>
      <c r="H1340" s="3" t="s">
        <v>2009</v>
      </c>
      <c r="I1340" s="8">
        <v>8.0000000000000016E-2</v>
      </c>
      <c r="J1340" s="3" t="s">
        <v>1784</v>
      </c>
      <c r="K1340" s="3" t="s">
        <v>59</v>
      </c>
      <c r="L1340" s="40">
        <v>9.5500000000000002E-2</v>
      </c>
      <c r="M1340" s="40">
        <v>0.18820000000000003</v>
      </c>
      <c r="N1340" s="8">
        <v>34.875467813200004</v>
      </c>
      <c r="O1340" s="8">
        <v>100.81</v>
      </c>
      <c r="P1340" s="8">
        <v>0.1642120267064</v>
      </c>
      <c r="Q1340" s="40">
        <f t="shared" si="23"/>
        <v>1.3163877637265652E-6</v>
      </c>
      <c r="R1340" s="40">
        <v>2.0422396883559197E-7</v>
      </c>
    </row>
    <row r="1341" spans="2:18" ht="15" x14ac:dyDescent="0.25">
      <c r="B1341" s="42" t="s">
        <v>5522</v>
      </c>
      <c r="C1341" s="3" t="s">
        <v>3424</v>
      </c>
      <c r="D1341" s="3" t="s">
        <v>5529</v>
      </c>
      <c r="E1341" s="3"/>
      <c r="F1341" s="3" t="s">
        <v>1079</v>
      </c>
      <c r="G1341" s="3" t="s">
        <v>5487</v>
      </c>
      <c r="H1341" s="3" t="s">
        <v>2009</v>
      </c>
      <c r="I1341" s="8">
        <v>8.0000000000000016E-2</v>
      </c>
      <c r="J1341" s="3" t="s">
        <v>1784</v>
      </c>
      <c r="K1341" s="3" t="s">
        <v>59</v>
      </c>
      <c r="L1341" s="40">
        <v>9.5500000000000002E-2</v>
      </c>
      <c r="M1341" s="40">
        <v>0.18820000000000003</v>
      </c>
      <c r="N1341" s="8">
        <v>38.415132156399999</v>
      </c>
      <c r="O1341" s="8">
        <v>100.81</v>
      </c>
      <c r="P1341" s="8">
        <v>0.1808788218464</v>
      </c>
      <c r="Q1341" s="40">
        <f t="shared" si="23"/>
        <v>1.449995305286603E-6</v>
      </c>
      <c r="R1341" s="40">
        <v>2.2495179930897287E-7</v>
      </c>
    </row>
    <row r="1342" spans="2:18" ht="15" x14ac:dyDescent="0.25">
      <c r="B1342" s="42" t="s">
        <v>5522</v>
      </c>
      <c r="C1342" s="3" t="s">
        <v>3424</v>
      </c>
      <c r="D1342" s="3" t="s">
        <v>5530</v>
      </c>
      <c r="E1342" s="3"/>
      <c r="F1342" s="3" t="s">
        <v>1079</v>
      </c>
      <c r="G1342" s="3" t="s">
        <v>982</v>
      </c>
      <c r="H1342" s="3" t="s">
        <v>2009</v>
      </c>
      <c r="I1342" s="8">
        <v>0.08</v>
      </c>
      <c r="J1342" s="3" t="s">
        <v>1784</v>
      </c>
      <c r="K1342" s="3" t="s">
        <v>59</v>
      </c>
      <c r="L1342" s="40">
        <v>9.5500000000000002E-2</v>
      </c>
      <c r="M1342" s="40">
        <v>0.18820000000000001</v>
      </c>
      <c r="N1342" s="8">
        <v>18.638157040799999</v>
      </c>
      <c r="O1342" s="8">
        <v>100.81</v>
      </c>
      <c r="P1342" s="8">
        <v>8.7758078570400008E-2</v>
      </c>
      <c r="Q1342" s="40">
        <f t="shared" si="23"/>
        <v>7.035030449065558E-7</v>
      </c>
      <c r="R1342" s="40">
        <v>1.0914123321233145E-7</v>
      </c>
    </row>
    <row r="1343" spans="2:18" ht="15" x14ac:dyDescent="0.25">
      <c r="B1343" s="42" t="s">
        <v>5531</v>
      </c>
      <c r="C1343" s="3" t="s">
        <v>3424</v>
      </c>
      <c r="D1343" s="3" t="s">
        <v>5532</v>
      </c>
      <c r="E1343" s="3"/>
      <c r="F1343" s="3" t="s">
        <v>1079</v>
      </c>
      <c r="G1343" s="3" t="s">
        <v>5478</v>
      </c>
      <c r="H1343" s="3" t="s">
        <v>2009</v>
      </c>
      <c r="I1343" s="8">
        <v>0.08</v>
      </c>
      <c r="J1343" s="3" t="s">
        <v>1784</v>
      </c>
      <c r="K1343" s="3" t="s">
        <v>59</v>
      </c>
      <c r="L1343" s="40">
        <v>3.2500000000000001E-2</v>
      </c>
      <c r="M1343" s="40">
        <v>0.11059999999999999</v>
      </c>
      <c r="N1343" s="8">
        <v>160341.70620089083</v>
      </c>
      <c r="O1343" s="8">
        <v>101.39</v>
      </c>
      <c r="P1343" s="8">
        <v>759.31782824757374</v>
      </c>
      <c r="Q1343" s="40">
        <f t="shared" si="23"/>
        <v>6.0869883767507207E-3</v>
      </c>
      <c r="R1343" s="40">
        <v>9.4433339386035449E-4</v>
      </c>
    </row>
    <row r="1344" spans="2:18" ht="15" x14ac:dyDescent="0.25">
      <c r="B1344" s="42" t="s">
        <v>5531</v>
      </c>
      <c r="C1344" s="3" t="s">
        <v>3424</v>
      </c>
      <c r="D1344" s="3" t="s">
        <v>5533</v>
      </c>
      <c r="E1344" s="3"/>
      <c r="F1344" s="3" t="s">
        <v>1079</v>
      </c>
      <c r="G1344" s="3" t="s">
        <v>5480</v>
      </c>
      <c r="H1344" s="3" t="s">
        <v>2009</v>
      </c>
      <c r="I1344" s="8">
        <v>7.9999999999999988E-2</v>
      </c>
      <c r="J1344" s="3" t="s">
        <v>1784</v>
      </c>
      <c r="K1344" s="3" t="s">
        <v>59</v>
      </c>
      <c r="L1344" s="40">
        <v>3.3689999999999998E-2</v>
      </c>
      <c r="M1344" s="40">
        <v>0.1288</v>
      </c>
      <c r="N1344" s="8">
        <v>1670.6878225160001</v>
      </c>
      <c r="O1344" s="8">
        <v>101.25</v>
      </c>
      <c r="P1344" s="8">
        <v>7.9008224431408003</v>
      </c>
      <c r="Q1344" s="40">
        <f t="shared" si="23"/>
        <v>6.3336079555989215E-5</v>
      </c>
      <c r="R1344" s="40">
        <v>9.8259387498360767E-6</v>
      </c>
    </row>
    <row r="1345" spans="2:18" ht="15" x14ac:dyDescent="0.25">
      <c r="B1345" s="42" t="s">
        <v>5531</v>
      </c>
      <c r="C1345" s="3" t="s">
        <v>3424</v>
      </c>
      <c r="D1345" s="3" t="s">
        <v>5534</v>
      </c>
      <c r="E1345" s="3"/>
      <c r="F1345" s="3" t="s">
        <v>1079</v>
      </c>
      <c r="G1345" s="3" t="s">
        <v>4103</v>
      </c>
      <c r="H1345" s="3" t="s">
        <v>2009</v>
      </c>
      <c r="I1345" s="8">
        <v>8.0000000000000016E-2</v>
      </c>
      <c r="J1345" s="3" t="s">
        <v>1784</v>
      </c>
      <c r="K1345" s="3" t="s">
        <v>59</v>
      </c>
      <c r="L1345" s="40">
        <v>9.5500000000000002E-2</v>
      </c>
      <c r="M1345" s="40">
        <v>0.11060000000000002</v>
      </c>
      <c r="N1345" s="8">
        <v>4241.7792746024006</v>
      </c>
      <c r="O1345" s="8">
        <v>101.39</v>
      </c>
      <c r="P1345" s="8">
        <v>20.087466206837998</v>
      </c>
      <c r="Q1345" s="40">
        <f t="shared" si="23"/>
        <v>1.610289772881893E-4</v>
      </c>
      <c r="R1345" s="40">
        <v>2.4981983079387969E-5</v>
      </c>
    </row>
    <row r="1346" spans="2:18" ht="15" x14ac:dyDescent="0.25">
      <c r="B1346" s="42" t="s">
        <v>5531</v>
      </c>
      <c r="C1346" s="3" t="s">
        <v>3424</v>
      </c>
      <c r="D1346" s="3" t="s">
        <v>5535</v>
      </c>
      <c r="E1346" s="3"/>
      <c r="F1346" s="3" t="s">
        <v>1079</v>
      </c>
      <c r="G1346" s="3" t="s">
        <v>5483</v>
      </c>
      <c r="H1346" s="3" t="s">
        <v>2009</v>
      </c>
      <c r="I1346" s="8">
        <v>0.08</v>
      </c>
      <c r="J1346" s="3" t="s">
        <v>1784</v>
      </c>
      <c r="K1346" s="3" t="s">
        <v>59</v>
      </c>
      <c r="L1346" s="40">
        <v>9.5500000000000002E-2</v>
      </c>
      <c r="M1346" s="40">
        <v>0.10289999999999999</v>
      </c>
      <c r="N1346" s="8">
        <v>2081.9670195392</v>
      </c>
      <c r="O1346" s="8">
        <v>101.45</v>
      </c>
      <c r="P1346" s="8">
        <v>9.865244780738001</v>
      </c>
      <c r="Q1346" s="40">
        <f t="shared" si="23"/>
        <v>7.9083656514086071E-5</v>
      </c>
      <c r="R1346" s="40">
        <v>1.2269012709155011E-5</v>
      </c>
    </row>
    <row r="1347" spans="2:18" ht="15" x14ac:dyDescent="0.25">
      <c r="B1347" s="42" t="s">
        <v>5531</v>
      </c>
      <c r="C1347" s="3" t="s">
        <v>3424</v>
      </c>
      <c r="D1347" s="3" t="s">
        <v>5536</v>
      </c>
      <c r="E1347" s="3"/>
      <c r="F1347" s="3" t="s">
        <v>1079</v>
      </c>
      <c r="G1347" s="3" t="s">
        <v>5073</v>
      </c>
      <c r="H1347" s="3" t="s">
        <v>2009</v>
      </c>
      <c r="I1347" s="8">
        <v>0.08</v>
      </c>
      <c r="J1347" s="3" t="s">
        <v>1784</v>
      </c>
      <c r="K1347" s="3" t="s">
        <v>59</v>
      </c>
      <c r="L1347" s="40">
        <v>9.5500000000000002E-2</v>
      </c>
      <c r="M1347" s="40">
        <v>0.18819999999999998</v>
      </c>
      <c r="N1347" s="8">
        <v>2578.1777849656005</v>
      </c>
      <c r="O1347" s="8">
        <v>100.81</v>
      </c>
      <c r="P1347" s="8">
        <v>12.139434230735603</v>
      </c>
      <c r="Q1347" s="40">
        <f t="shared" si="23"/>
        <v>9.731444767121276E-5</v>
      </c>
      <c r="R1347" s="40">
        <v>1.509733171037492E-5</v>
      </c>
    </row>
    <row r="1348" spans="2:18" ht="15" x14ac:dyDescent="0.25">
      <c r="B1348" s="42" t="s">
        <v>5531</v>
      </c>
      <c r="C1348" s="3" t="s">
        <v>3424</v>
      </c>
      <c r="D1348" s="3" t="s">
        <v>5537</v>
      </c>
      <c r="E1348" s="3"/>
      <c r="F1348" s="3" t="s">
        <v>1079</v>
      </c>
      <c r="G1348" s="3" t="s">
        <v>192</v>
      </c>
      <c r="H1348" s="3" t="s">
        <v>2009</v>
      </c>
      <c r="I1348" s="8">
        <v>0.08</v>
      </c>
      <c r="J1348" s="3" t="s">
        <v>1784</v>
      </c>
      <c r="K1348" s="3" t="s">
        <v>59</v>
      </c>
      <c r="L1348" s="40">
        <v>9.5500000000000002E-2</v>
      </c>
      <c r="M1348" s="40">
        <v>0.18819999999999998</v>
      </c>
      <c r="N1348" s="8">
        <v>2547.5532254372001</v>
      </c>
      <c r="O1348" s="8">
        <v>100.81</v>
      </c>
      <c r="P1348" s="8">
        <v>11.995237321700001</v>
      </c>
      <c r="Q1348" s="40">
        <f t="shared" si="23"/>
        <v>9.6158508910642912E-5</v>
      </c>
      <c r="R1348" s="40">
        <v>1.4917999747620894E-5</v>
      </c>
    </row>
    <row r="1349" spans="2:18" ht="15" x14ac:dyDescent="0.25">
      <c r="B1349" s="42" t="s">
        <v>5531</v>
      </c>
      <c r="C1349" s="3" t="s">
        <v>3424</v>
      </c>
      <c r="D1349" s="3" t="s">
        <v>5538</v>
      </c>
      <c r="E1349" s="3"/>
      <c r="F1349" s="3" t="s">
        <v>1079</v>
      </c>
      <c r="G1349" s="3" t="s">
        <v>5487</v>
      </c>
      <c r="H1349" s="3" t="s">
        <v>2009</v>
      </c>
      <c r="I1349" s="8">
        <v>7.9999999999999988E-2</v>
      </c>
      <c r="J1349" s="3" t="s">
        <v>1784</v>
      </c>
      <c r="K1349" s="3" t="s">
        <v>59</v>
      </c>
      <c r="L1349" s="40">
        <v>9.5500000000000002E-2</v>
      </c>
      <c r="M1349" s="40">
        <v>0.18820000000000001</v>
      </c>
      <c r="N1349" s="8">
        <v>2806.1028147324</v>
      </c>
      <c r="O1349" s="8">
        <v>100.81</v>
      </c>
      <c r="P1349" s="8">
        <v>13.212626521096002</v>
      </c>
      <c r="Q1349" s="40">
        <f t="shared" si="23"/>
        <v>1.0591757636702988E-4</v>
      </c>
      <c r="R1349" s="40">
        <v>1.6432018293672646E-5</v>
      </c>
    </row>
    <row r="1350" spans="2:18" ht="15" x14ac:dyDescent="0.25">
      <c r="B1350" s="42" t="s">
        <v>5531</v>
      </c>
      <c r="C1350" s="3" t="s">
        <v>3424</v>
      </c>
      <c r="D1350" s="3" t="s">
        <v>5539</v>
      </c>
      <c r="E1350" s="3"/>
      <c r="F1350" s="3" t="s">
        <v>1079</v>
      </c>
      <c r="G1350" s="3" t="s">
        <v>982</v>
      </c>
      <c r="H1350" s="3" t="s">
        <v>2009</v>
      </c>
      <c r="I1350" s="8">
        <v>0.08</v>
      </c>
      <c r="J1350" s="3" t="s">
        <v>1784</v>
      </c>
      <c r="K1350" s="3" t="s">
        <v>59</v>
      </c>
      <c r="L1350" s="40">
        <v>9.5500000000000002E-2</v>
      </c>
      <c r="M1350" s="40">
        <v>0.18820000000000003</v>
      </c>
      <c r="N1350" s="8">
        <v>1361.4829557740002</v>
      </c>
      <c r="O1350" s="8">
        <v>100.81</v>
      </c>
      <c r="P1350" s="8">
        <v>6.4105868234552013</v>
      </c>
      <c r="Q1350" s="40">
        <f t="shared" si="23"/>
        <v>5.1389768593449084E-5</v>
      </c>
      <c r="R1350" s="40">
        <v>7.9725919587602717E-6</v>
      </c>
    </row>
    <row r="1351" spans="2:18" ht="15" x14ac:dyDescent="0.25">
      <c r="B1351" s="42" t="s">
        <v>5540</v>
      </c>
      <c r="C1351" s="3" t="s">
        <v>3424</v>
      </c>
      <c r="D1351" s="3" t="s">
        <v>5541</v>
      </c>
      <c r="E1351" s="3"/>
      <c r="F1351" s="3" t="s">
        <v>1151</v>
      </c>
      <c r="G1351" s="3" t="s">
        <v>5542</v>
      </c>
      <c r="H1351" s="3" t="s">
        <v>2009</v>
      </c>
      <c r="I1351" s="8">
        <v>0.44000000000001405</v>
      </c>
      <c r="J1351" s="3" t="s">
        <v>1784</v>
      </c>
      <c r="K1351" s="3" t="s">
        <v>52</v>
      </c>
      <c r="L1351" s="40">
        <v>7.4270000000000003E-2</v>
      </c>
      <c r="M1351" s="40">
        <v>7.5900000000000162E-2</v>
      </c>
      <c r="N1351" s="8">
        <v>113701.65543223721</v>
      </c>
      <c r="O1351" s="8">
        <v>100.44</v>
      </c>
      <c r="P1351" s="8">
        <v>422.54718802413799</v>
      </c>
      <c r="Q1351" s="40">
        <f t="shared" si="23"/>
        <v>3.3873033484115981E-3</v>
      </c>
      <c r="R1351" s="40">
        <v>5.2550513801828225E-4</v>
      </c>
    </row>
    <row r="1352" spans="2:18" ht="15" x14ac:dyDescent="0.25">
      <c r="B1352" s="42" t="s">
        <v>5540</v>
      </c>
      <c r="C1352" s="3" t="s">
        <v>3424</v>
      </c>
      <c r="D1352" s="3" t="s">
        <v>5543</v>
      </c>
      <c r="E1352" s="3"/>
      <c r="F1352" s="3" t="s">
        <v>1151</v>
      </c>
      <c r="G1352" s="3" t="s">
        <v>5542</v>
      </c>
      <c r="H1352" s="3" t="s">
        <v>2009</v>
      </c>
      <c r="I1352" s="8">
        <v>0.45000000000002621</v>
      </c>
      <c r="J1352" s="3" t="s">
        <v>1784</v>
      </c>
      <c r="K1352" s="3" t="s">
        <v>52</v>
      </c>
      <c r="L1352" s="40">
        <v>6.25E-2</v>
      </c>
      <c r="M1352" s="40">
        <v>0.12409999999999888</v>
      </c>
      <c r="N1352" s="8">
        <v>35009.244860858773</v>
      </c>
      <c r="O1352" s="8">
        <v>100.57</v>
      </c>
      <c r="P1352" s="8">
        <v>130.27255091228406</v>
      </c>
      <c r="Q1352" s="40">
        <f t="shared" si="23"/>
        <v>1.0443156656058316E-3</v>
      </c>
      <c r="R1352" s="40">
        <v>1.6201479216385845E-4</v>
      </c>
    </row>
    <row r="1353" spans="2:18" ht="15" x14ac:dyDescent="0.25">
      <c r="B1353" s="42" t="s">
        <v>5544</v>
      </c>
      <c r="C1353" s="3" t="s">
        <v>3424</v>
      </c>
      <c r="D1353" s="3" t="s">
        <v>5545</v>
      </c>
      <c r="E1353" s="3"/>
      <c r="F1353" s="3" t="s">
        <v>1151</v>
      </c>
      <c r="G1353" s="3" t="s">
        <v>279</v>
      </c>
      <c r="H1353" s="3" t="s">
        <v>2009</v>
      </c>
      <c r="I1353" s="8">
        <v>1.7899999999999923</v>
      </c>
      <c r="J1353" s="3" t="s">
        <v>2369</v>
      </c>
      <c r="K1353" s="3" t="s">
        <v>52</v>
      </c>
      <c r="L1353" s="40">
        <v>9.9709999999999993E-2</v>
      </c>
      <c r="M1353" s="40">
        <v>0.10099999999999991</v>
      </c>
      <c r="N1353" s="8">
        <v>292331.03233147674</v>
      </c>
      <c r="O1353" s="8">
        <v>100.41</v>
      </c>
      <c r="P1353" s="8">
        <v>1086.0594813457908</v>
      </c>
      <c r="Q1353" s="40">
        <f t="shared" si="23"/>
        <v>8.7062771259682568E-3</v>
      </c>
      <c r="R1353" s="40">
        <v>1.3506889971495464E-3</v>
      </c>
    </row>
    <row r="1354" spans="2:18" ht="15" x14ac:dyDescent="0.25">
      <c r="B1354" s="42" t="s">
        <v>5546</v>
      </c>
      <c r="C1354" s="3" t="s">
        <v>3424</v>
      </c>
      <c r="D1354" s="3" t="s">
        <v>5547</v>
      </c>
      <c r="E1354" s="3"/>
      <c r="F1354" s="3" t="s">
        <v>1151</v>
      </c>
      <c r="G1354" s="3" t="s">
        <v>5548</v>
      </c>
      <c r="H1354" s="3" t="s">
        <v>2009</v>
      </c>
      <c r="I1354" s="8">
        <v>1.5599999999999998</v>
      </c>
      <c r="J1354" s="3" t="s">
        <v>1784</v>
      </c>
      <c r="K1354" s="3" t="s">
        <v>52</v>
      </c>
      <c r="L1354" s="40">
        <v>4.9000000000000002E-2</v>
      </c>
      <c r="M1354" s="40">
        <v>7.85E-2</v>
      </c>
      <c r="N1354" s="8">
        <v>25579.720895761602</v>
      </c>
      <c r="O1354" s="8">
        <v>96.28</v>
      </c>
      <c r="P1354" s="8">
        <v>91.124174240430008</v>
      </c>
      <c r="Q1354" s="40">
        <f t="shared" si="23"/>
        <v>7.3048698293128381E-4</v>
      </c>
      <c r="R1354" s="40">
        <v>1.1332751256714947E-4</v>
      </c>
    </row>
    <row r="1355" spans="2:18" ht="15" x14ac:dyDescent="0.25">
      <c r="B1355" s="42" t="s">
        <v>5549</v>
      </c>
      <c r="C1355" s="3" t="s">
        <v>3424</v>
      </c>
      <c r="D1355" s="3" t="s">
        <v>5550</v>
      </c>
      <c r="E1355" s="3"/>
      <c r="F1355" s="3" t="s">
        <v>1038</v>
      </c>
      <c r="G1355" s="3" t="s">
        <v>2755</v>
      </c>
      <c r="H1355" s="3" t="s">
        <v>2009</v>
      </c>
      <c r="I1355" s="8">
        <v>2.679999999999906</v>
      </c>
      <c r="J1355" s="3" t="s">
        <v>5551</v>
      </c>
      <c r="K1355" s="3" t="s">
        <v>52</v>
      </c>
      <c r="L1355" s="40">
        <v>2.8750000000000001E-2</v>
      </c>
      <c r="M1355" s="40">
        <v>8.0399999999999083E-2</v>
      </c>
      <c r="N1355" s="8">
        <v>45130.21083449565</v>
      </c>
      <c r="O1355" s="8">
        <v>100.2</v>
      </c>
      <c r="P1355" s="8">
        <v>167.31574359604537</v>
      </c>
      <c r="Q1355" s="40">
        <f t="shared" si="23"/>
        <v>1.3412683709363256E-3</v>
      </c>
      <c r="R1355" s="40">
        <v>2.0808393813296093E-4</v>
      </c>
    </row>
    <row r="1356" spans="2:18" ht="15" x14ac:dyDescent="0.25">
      <c r="B1356" s="42" t="s">
        <v>5549</v>
      </c>
      <c r="C1356" s="3" t="s">
        <v>3424</v>
      </c>
      <c r="D1356" s="3" t="s">
        <v>5552</v>
      </c>
      <c r="E1356" s="3"/>
      <c r="F1356" s="3" t="s">
        <v>1038</v>
      </c>
      <c r="G1356" s="3" t="s">
        <v>5553</v>
      </c>
      <c r="H1356" s="3" t="s">
        <v>2009</v>
      </c>
      <c r="I1356" s="8">
        <v>2.6699999999995905</v>
      </c>
      <c r="J1356" s="3" t="s">
        <v>5551</v>
      </c>
      <c r="K1356" s="3" t="s">
        <v>52</v>
      </c>
      <c r="L1356" s="40">
        <v>2.8750000000000001E-2</v>
      </c>
      <c r="M1356" s="40">
        <v>8.9300000000000601E-2</v>
      </c>
      <c r="N1356" s="8">
        <v>9265.2665883754889</v>
      </c>
      <c r="O1356" s="8">
        <v>98.04</v>
      </c>
      <c r="P1356" s="8">
        <v>33.609569240800511</v>
      </c>
      <c r="Q1356" s="40">
        <f t="shared" si="23"/>
        <v>2.694274382948481E-4</v>
      </c>
      <c r="R1356" s="40">
        <v>4.1798885007875011E-5</v>
      </c>
    </row>
    <row r="1357" spans="2:18" ht="15" x14ac:dyDescent="0.25">
      <c r="B1357" s="42" t="s">
        <v>5549</v>
      </c>
      <c r="C1357" s="3" t="s">
        <v>3424</v>
      </c>
      <c r="D1357" s="3" t="s">
        <v>5554</v>
      </c>
      <c r="E1357" s="3"/>
      <c r="F1357" s="3" t="s">
        <v>1038</v>
      </c>
      <c r="G1357" s="3" t="s">
        <v>1083</v>
      </c>
      <c r="H1357" s="3" t="s">
        <v>2009</v>
      </c>
      <c r="I1357" s="8">
        <v>2.6800000000007889</v>
      </c>
      <c r="J1357" s="3" t="s">
        <v>5551</v>
      </c>
      <c r="K1357" s="3" t="s">
        <v>52</v>
      </c>
      <c r="L1357" s="40">
        <v>2.8750000000000001E-2</v>
      </c>
      <c r="M1357" s="40">
        <v>8.2500000000001558E-2</v>
      </c>
      <c r="N1357" s="8">
        <v>5107.0225056054733</v>
      </c>
      <c r="O1357" s="8">
        <v>99.7</v>
      </c>
      <c r="P1357" s="8">
        <v>18.839295284938366</v>
      </c>
      <c r="Q1357" s="40">
        <f t="shared" si="23"/>
        <v>1.5102315151779253E-4</v>
      </c>
      <c r="R1357" s="40">
        <v>2.3429682528885185E-5</v>
      </c>
    </row>
    <row r="1358" spans="2:18" ht="15" x14ac:dyDescent="0.25">
      <c r="B1358" s="42" t="s">
        <v>5555</v>
      </c>
      <c r="C1358" s="3" t="s">
        <v>3424</v>
      </c>
      <c r="D1358" s="3" t="s">
        <v>5556</v>
      </c>
      <c r="E1358" s="3"/>
      <c r="F1358" s="3" t="s">
        <v>1038</v>
      </c>
      <c r="G1358" s="3" t="s">
        <v>2959</v>
      </c>
      <c r="H1358" s="3" t="s">
        <v>2009</v>
      </c>
      <c r="I1358" s="8">
        <v>0</v>
      </c>
      <c r="J1358" s="3" t="s">
        <v>1784</v>
      </c>
      <c r="K1358" s="3" t="s">
        <v>59</v>
      </c>
      <c r="L1358" s="40">
        <v>0</v>
      </c>
      <c r="M1358" s="40">
        <v>0</v>
      </c>
      <c r="N1358" s="8">
        <v>10.027112644918816</v>
      </c>
      <c r="O1358" s="8">
        <v>100</v>
      </c>
      <c r="P1358" s="8">
        <v>4.6833635030630205E-2</v>
      </c>
      <c r="Q1358" s="40">
        <f t="shared" si="23"/>
        <v>3.7543671630937019E-7</v>
      </c>
      <c r="R1358" s="40">
        <v>5.8245129865266696E-8</v>
      </c>
    </row>
    <row r="1359" spans="2:18" ht="15" x14ac:dyDescent="0.25">
      <c r="B1359" s="42" t="s">
        <v>5555</v>
      </c>
      <c r="C1359" s="3" t="s">
        <v>3424</v>
      </c>
      <c r="D1359" s="3" t="s">
        <v>5557</v>
      </c>
      <c r="E1359" s="3"/>
      <c r="F1359" s="3" t="s">
        <v>1038</v>
      </c>
      <c r="G1359" s="3" t="s">
        <v>5558</v>
      </c>
      <c r="H1359" s="3" t="s">
        <v>2009</v>
      </c>
      <c r="I1359" s="8">
        <v>0.17000000000027171</v>
      </c>
      <c r="J1359" s="3" t="s">
        <v>1784</v>
      </c>
      <c r="K1359" s="3" t="s">
        <v>59</v>
      </c>
      <c r="L1359" s="40">
        <v>8.7999999999999995E-2</v>
      </c>
      <c r="M1359" s="40">
        <v>0.12419999999999395</v>
      </c>
      <c r="N1359" s="8">
        <v>1075.2706430572682</v>
      </c>
      <c r="O1359" s="8">
        <v>100.26</v>
      </c>
      <c r="P1359" s="8">
        <v>5.0353244371411927</v>
      </c>
      <c r="Q1359" s="40">
        <f t="shared" si="23"/>
        <v>4.0365127989664369E-5</v>
      </c>
      <c r="R1359" s="40">
        <v>6.2622328068967145E-6</v>
      </c>
    </row>
    <row r="1360" spans="2:18" ht="15" x14ac:dyDescent="0.25">
      <c r="B1360" s="42" t="s">
        <v>5555</v>
      </c>
      <c r="C1360" s="3" t="s">
        <v>3424</v>
      </c>
      <c r="D1360" s="3" t="s">
        <v>5559</v>
      </c>
      <c r="E1360" s="3"/>
      <c r="F1360" s="3" t="s">
        <v>1038</v>
      </c>
      <c r="G1360" s="3" t="s">
        <v>4994</v>
      </c>
      <c r="H1360" s="3" t="s">
        <v>2009</v>
      </c>
      <c r="I1360" s="8">
        <v>0.16999999999998758</v>
      </c>
      <c r="J1360" s="3" t="s">
        <v>1784</v>
      </c>
      <c r="K1360" s="3" t="s">
        <v>59</v>
      </c>
      <c r="L1360" s="40">
        <v>8.7999999999999995E-2</v>
      </c>
      <c r="M1360" s="40">
        <v>0.12549999999999983</v>
      </c>
      <c r="N1360" s="8">
        <v>199149.98425140357</v>
      </c>
      <c r="O1360" s="8">
        <v>100.24</v>
      </c>
      <c r="P1360" s="8">
        <v>932.40223901387674</v>
      </c>
      <c r="Q1360" s="40">
        <f t="shared" si="23"/>
        <v>7.4745006375424184E-3</v>
      </c>
      <c r="R1360" s="40">
        <v>1.1595915940009816E-3</v>
      </c>
    </row>
    <row r="1361" spans="2:18" ht="15" x14ac:dyDescent="0.25">
      <c r="B1361" s="42" t="s">
        <v>5555</v>
      </c>
      <c r="C1361" s="3" t="s">
        <v>3424</v>
      </c>
      <c r="D1361" s="3" t="s">
        <v>5560</v>
      </c>
      <c r="E1361" s="3"/>
      <c r="F1361" s="3" t="s">
        <v>1038</v>
      </c>
      <c r="G1361" s="3" t="s">
        <v>526</v>
      </c>
      <c r="H1361" s="3" t="s">
        <v>2009</v>
      </c>
      <c r="I1361" s="8">
        <v>0.16999999999927692</v>
      </c>
      <c r="J1361" s="3" t="s">
        <v>1784</v>
      </c>
      <c r="K1361" s="3" t="s">
        <v>59</v>
      </c>
      <c r="L1361" s="40">
        <v>8.7999999999999995E-2</v>
      </c>
      <c r="M1361" s="40">
        <v>0.1509999999999985</v>
      </c>
      <c r="N1361" s="8">
        <v>4236.1280042337348</v>
      </c>
      <c r="O1361" s="8">
        <v>99.86</v>
      </c>
      <c r="P1361" s="8">
        <v>19.75798310231357</v>
      </c>
      <c r="Q1361" s="40">
        <f t="shared" si="23"/>
        <v>1.5838771199325403E-4</v>
      </c>
      <c r="R1361" s="40">
        <v>2.457221804195525E-5</v>
      </c>
    </row>
    <row r="1362" spans="2:18" ht="15" x14ac:dyDescent="0.25">
      <c r="B1362" s="42" t="s">
        <v>5555</v>
      </c>
      <c r="C1362" s="3" t="s">
        <v>3424</v>
      </c>
      <c r="D1362" s="3" t="s">
        <v>5561</v>
      </c>
      <c r="E1362" s="3"/>
      <c r="F1362" s="3" t="s">
        <v>1038</v>
      </c>
      <c r="G1362" s="3" t="s">
        <v>4840</v>
      </c>
      <c r="H1362" s="3" t="s">
        <v>2009</v>
      </c>
      <c r="I1362" s="8">
        <v>0.17000000000088467</v>
      </c>
      <c r="J1362" s="3" t="s">
        <v>1784</v>
      </c>
      <c r="K1362" s="3" t="s">
        <v>59</v>
      </c>
      <c r="L1362" s="40">
        <v>8.7999999999999995E-2</v>
      </c>
      <c r="M1362" s="40">
        <v>0.12420000000001075</v>
      </c>
      <c r="N1362" s="8">
        <v>2302.8484452502789</v>
      </c>
      <c r="O1362" s="8">
        <v>100.26</v>
      </c>
      <c r="P1362" s="8">
        <v>10.783879583982808</v>
      </c>
      <c r="Q1362" s="40">
        <f t="shared" si="23"/>
        <v>8.6447792007565685E-5</v>
      </c>
      <c r="R1362" s="40">
        <v>1.3411482290658847E-5</v>
      </c>
    </row>
    <row r="1363" spans="2:18" ht="15" x14ac:dyDescent="0.25">
      <c r="B1363" s="42" t="s">
        <v>5555</v>
      </c>
      <c r="C1363" s="3" t="s">
        <v>3424</v>
      </c>
      <c r="D1363" s="3" t="s">
        <v>5562</v>
      </c>
      <c r="E1363" s="3"/>
      <c r="F1363" s="3" t="s">
        <v>1038</v>
      </c>
      <c r="G1363" s="3" t="s">
        <v>5420</v>
      </c>
      <c r="H1363" s="3" t="s">
        <v>2009</v>
      </c>
      <c r="I1363" s="8">
        <v>0.17000000000012244</v>
      </c>
      <c r="J1363" s="3" t="s">
        <v>1784</v>
      </c>
      <c r="K1363" s="3" t="s">
        <v>59</v>
      </c>
      <c r="L1363" s="40">
        <v>8.7999999999999995E-2</v>
      </c>
      <c r="M1363" s="40">
        <v>9.4199999999992748E-2</v>
      </c>
      <c r="N1363" s="8">
        <v>2916.5454333969633</v>
      </c>
      <c r="O1363" s="8">
        <v>100.69</v>
      </c>
      <c r="P1363" s="8">
        <v>13.716302651836207</v>
      </c>
      <c r="Q1363" s="40">
        <f t="shared" si="23"/>
        <v>1.0995524101733594E-4</v>
      </c>
      <c r="R1363" s="40">
        <v>1.7058420272203918E-5</v>
      </c>
    </row>
    <row r="1364" spans="2:18" ht="15" x14ac:dyDescent="0.25">
      <c r="B1364" s="42" t="s">
        <v>5563</v>
      </c>
      <c r="C1364" s="3" t="s">
        <v>3424</v>
      </c>
      <c r="D1364" s="3" t="s">
        <v>5564</v>
      </c>
      <c r="E1364" s="3"/>
      <c r="F1364" s="3" t="s">
        <v>1210</v>
      </c>
      <c r="G1364" s="3" t="s">
        <v>5565</v>
      </c>
      <c r="H1364" s="3" t="s">
        <v>2009</v>
      </c>
      <c r="I1364" s="8">
        <v>3.2800000000000002</v>
      </c>
      <c r="J1364" s="3" t="s">
        <v>1784</v>
      </c>
      <c r="K1364" s="3" t="s">
        <v>52</v>
      </c>
      <c r="L1364" s="40">
        <v>0.09</v>
      </c>
      <c r="M1364" s="40">
        <v>0.16060000000000002</v>
      </c>
      <c r="N1364" s="8">
        <v>194810.12598626359</v>
      </c>
      <c r="O1364" s="8">
        <v>100.82</v>
      </c>
      <c r="P1364" s="8">
        <v>726.70800508752757</v>
      </c>
      <c r="Q1364" s="40">
        <f t="shared" si="23"/>
        <v>5.8255752936400493E-3</v>
      </c>
      <c r="R1364" s="40">
        <v>9.0377785330498118E-4</v>
      </c>
    </row>
    <row r="1365" spans="2:18" ht="15" x14ac:dyDescent="0.25">
      <c r="B1365" s="42" t="s">
        <v>5563</v>
      </c>
      <c r="C1365" s="3" t="s">
        <v>3424</v>
      </c>
      <c r="D1365" s="3" t="s">
        <v>5566</v>
      </c>
      <c r="E1365" s="3"/>
      <c r="F1365" s="3" t="s">
        <v>1210</v>
      </c>
      <c r="G1365" s="3" t="s">
        <v>5565</v>
      </c>
      <c r="H1365" s="3" t="s">
        <v>2009</v>
      </c>
      <c r="I1365" s="8">
        <v>0</v>
      </c>
      <c r="J1365" s="3" t="s">
        <v>1784</v>
      </c>
      <c r="K1365" s="3" t="s">
        <v>52</v>
      </c>
      <c r="L1365" s="40">
        <v>0</v>
      </c>
      <c r="M1365" s="40">
        <v>0</v>
      </c>
      <c r="N1365" s="8">
        <v>0</v>
      </c>
      <c r="O1365" s="8">
        <v>100</v>
      </c>
      <c r="P1365" s="8">
        <v>0</v>
      </c>
      <c r="Q1365" s="40">
        <f t="shared" si="23"/>
        <v>0</v>
      </c>
      <c r="R1365" s="40">
        <v>0</v>
      </c>
    </row>
    <row r="1366" spans="2:18" ht="15" x14ac:dyDescent="0.25">
      <c r="B1366" s="42" t="s">
        <v>5563</v>
      </c>
      <c r="C1366" s="3" t="s">
        <v>3424</v>
      </c>
      <c r="D1366" s="3" t="s">
        <v>5567</v>
      </c>
      <c r="E1366" s="3"/>
      <c r="F1366" s="3" t="s">
        <v>1210</v>
      </c>
      <c r="G1366" s="3" t="s">
        <v>5568</v>
      </c>
      <c r="H1366" s="3" t="s">
        <v>2009</v>
      </c>
      <c r="I1366" s="8">
        <v>3.3100000000000005</v>
      </c>
      <c r="J1366" s="3" t="s">
        <v>1784</v>
      </c>
      <c r="K1366" s="3" t="s">
        <v>52</v>
      </c>
      <c r="L1366" s="40">
        <v>0.09</v>
      </c>
      <c r="M1366" s="40">
        <v>0.1598</v>
      </c>
      <c r="N1366" s="8">
        <v>6989.3693810560007</v>
      </c>
      <c r="O1366" s="8">
        <v>100.82</v>
      </c>
      <c r="P1366" s="8">
        <v>26.072724059258</v>
      </c>
      <c r="Q1366" s="40">
        <f t="shared" si="23"/>
        <v>2.0900914267376735E-4</v>
      </c>
      <c r="R1366" s="40">
        <v>3.2425610307197861E-5</v>
      </c>
    </row>
    <row r="1367" spans="2:18" ht="15" x14ac:dyDescent="0.25">
      <c r="B1367" s="42" t="s">
        <v>5563</v>
      </c>
      <c r="C1367" s="3" t="s">
        <v>3424</v>
      </c>
      <c r="D1367" s="3" t="s">
        <v>5569</v>
      </c>
      <c r="E1367" s="3"/>
      <c r="F1367" s="3" t="s">
        <v>1210</v>
      </c>
      <c r="G1367" s="3" t="s">
        <v>5457</v>
      </c>
      <c r="H1367" s="3" t="s">
        <v>2009</v>
      </c>
      <c r="I1367" s="8">
        <v>3.3099999999999992</v>
      </c>
      <c r="J1367" s="3" t="s">
        <v>1784</v>
      </c>
      <c r="K1367" s="3" t="s">
        <v>52</v>
      </c>
      <c r="L1367" s="40">
        <v>0.09</v>
      </c>
      <c r="M1367" s="40">
        <v>0.1598</v>
      </c>
      <c r="N1367" s="8">
        <v>6644.0572636852012</v>
      </c>
      <c r="O1367" s="8">
        <v>100.82</v>
      </c>
      <c r="P1367" s="8">
        <v>24.784592512582002</v>
      </c>
      <c r="Q1367" s="40">
        <f t="shared" si="23"/>
        <v>1.9868297692254486E-4</v>
      </c>
      <c r="R1367" s="40">
        <v>3.0823612316424337E-5</v>
      </c>
    </row>
    <row r="1368" spans="2:18" ht="15" x14ac:dyDescent="0.25">
      <c r="B1368" s="42" t="s">
        <v>5563</v>
      </c>
      <c r="C1368" s="3" t="s">
        <v>3424</v>
      </c>
      <c r="D1368" s="3" t="s">
        <v>5570</v>
      </c>
      <c r="E1368" s="3"/>
      <c r="F1368" s="3" t="s">
        <v>1210</v>
      </c>
      <c r="G1368" s="3" t="s">
        <v>4943</v>
      </c>
      <c r="H1368" s="3" t="s">
        <v>2009</v>
      </c>
      <c r="I1368" s="8">
        <v>3.3099999999999996</v>
      </c>
      <c r="J1368" s="3" t="s">
        <v>1784</v>
      </c>
      <c r="K1368" s="3" t="s">
        <v>52</v>
      </c>
      <c r="L1368" s="40">
        <v>0.09</v>
      </c>
      <c r="M1368" s="40">
        <v>0.15979999999999997</v>
      </c>
      <c r="N1368" s="8">
        <v>1337.4327863056003</v>
      </c>
      <c r="O1368" s="8">
        <v>100.82</v>
      </c>
      <c r="P1368" s="8">
        <v>4.9890788905024008</v>
      </c>
      <c r="Q1368" s="40">
        <f t="shared" si="23"/>
        <v>3.9994405619670146E-5</v>
      </c>
      <c r="R1368" s="40">
        <v>6.204719059183025E-6</v>
      </c>
    </row>
    <row r="1369" spans="2:18" ht="15" x14ac:dyDescent="0.25">
      <c r="B1369" s="42" t="s">
        <v>5563</v>
      </c>
      <c r="C1369" s="3" t="s">
        <v>3424</v>
      </c>
      <c r="D1369" s="3" t="s">
        <v>5571</v>
      </c>
      <c r="E1369" s="3"/>
      <c r="F1369" s="3" t="s">
        <v>1210</v>
      </c>
      <c r="G1369" s="3" t="s">
        <v>3190</v>
      </c>
      <c r="H1369" s="3" t="s">
        <v>2009</v>
      </c>
      <c r="I1369" s="8">
        <v>3.3099999999999996</v>
      </c>
      <c r="J1369" s="3" t="s">
        <v>1784</v>
      </c>
      <c r="K1369" s="3" t="s">
        <v>52</v>
      </c>
      <c r="L1369" s="40">
        <v>0.09</v>
      </c>
      <c r="M1369" s="40">
        <v>0.1598</v>
      </c>
      <c r="N1369" s="8">
        <v>1142.0737509624003</v>
      </c>
      <c r="O1369" s="8">
        <v>100.82</v>
      </c>
      <c r="P1369" s="8">
        <v>4.260323193412801</v>
      </c>
      <c r="Q1369" s="40">
        <f t="shared" si="23"/>
        <v>3.4152415226908102E-5</v>
      </c>
      <c r="R1369" s="40">
        <v>5.2983945727476719E-6</v>
      </c>
    </row>
    <row r="1370" spans="2:18" ht="15" x14ac:dyDescent="0.25">
      <c r="B1370" s="42" t="s">
        <v>5563</v>
      </c>
      <c r="C1370" s="3" t="s">
        <v>3424</v>
      </c>
      <c r="D1370" s="3" t="s">
        <v>5572</v>
      </c>
      <c r="E1370" s="3"/>
      <c r="F1370" s="3" t="s">
        <v>1210</v>
      </c>
      <c r="G1370" s="3" t="s">
        <v>5565</v>
      </c>
      <c r="H1370" s="3" t="s">
        <v>2009</v>
      </c>
      <c r="I1370" s="8">
        <v>3.28</v>
      </c>
      <c r="J1370" s="3" t="s">
        <v>1784</v>
      </c>
      <c r="K1370" s="3" t="s">
        <v>52</v>
      </c>
      <c r="L1370" s="40">
        <v>0.09</v>
      </c>
      <c r="M1370" s="40">
        <v>0.16060000000000002</v>
      </c>
      <c r="N1370" s="8">
        <v>40600.592492007207</v>
      </c>
      <c r="O1370" s="8">
        <v>100.82</v>
      </c>
      <c r="P1370" s="8">
        <v>151.45401400480841</v>
      </c>
      <c r="Q1370" s="40">
        <f t="shared" si="23"/>
        <v>1.2141145493543275E-3</v>
      </c>
      <c r="R1370" s="40">
        <v>1.8835733567459719E-4</v>
      </c>
    </row>
    <row r="1371" spans="2:18" ht="15" x14ac:dyDescent="0.25">
      <c r="B1371" s="42" t="s">
        <v>5563</v>
      </c>
      <c r="C1371" s="3" t="s">
        <v>3424</v>
      </c>
      <c r="D1371" s="3" t="s">
        <v>5573</v>
      </c>
      <c r="E1371" s="3"/>
      <c r="F1371" s="3" t="s">
        <v>1210</v>
      </c>
      <c r="G1371" s="3" t="s">
        <v>4493</v>
      </c>
      <c r="H1371" s="3" t="s">
        <v>2009</v>
      </c>
      <c r="I1371" s="8">
        <v>3.31</v>
      </c>
      <c r="J1371" s="3" t="s">
        <v>1784</v>
      </c>
      <c r="K1371" s="3" t="s">
        <v>52</v>
      </c>
      <c r="L1371" s="40">
        <v>0.09</v>
      </c>
      <c r="M1371" s="40">
        <v>0.1598</v>
      </c>
      <c r="N1371" s="8">
        <v>7453.7314450760005</v>
      </c>
      <c r="O1371" s="8">
        <v>100.82</v>
      </c>
      <c r="P1371" s="8">
        <v>27.804952311576802</v>
      </c>
      <c r="Q1371" s="40">
        <f t="shared" si="23"/>
        <v>2.2289536112603039E-4</v>
      </c>
      <c r="R1371" s="40">
        <v>3.4579913714281383E-5</v>
      </c>
    </row>
    <row r="1372" spans="2:18" ht="15" x14ac:dyDescent="0.25">
      <c r="B1372" s="42" t="s">
        <v>5574</v>
      </c>
      <c r="C1372" s="3" t="s">
        <v>3424</v>
      </c>
      <c r="D1372" s="3" t="s">
        <v>5575</v>
      </c>
      <c r="E1372" s="3"/>
      <c r="F1372" s="3" t="s">
        <v>3397</v>
      </c>
      <c r="G1372" s="3" t="s">
        <v>5576</v>
      </c>
      <c r="H1372" s="3" t="s">
        <v>2009</v>
      </c>
      <c r="I1372" s="8">
        <v>0.6399999999999999</v>
      </c>
      <c r="J1372" s="3" t="s">
        <v>1784</v>
      </c>
      <c r="K1372" s="3" t="s">
        <v>52</v>
      </c>
      <c r="L1372" s="40">
        <v>2.6499999999999999E-2</v>
      </c>
      <c r="M1372" s="40">
        <v>8.0800000000000149E-2</v>
      </c>
      <c r="N1372" s="8">
        <v>264401.76455848216</v>
      </c>
      <c r="O1372" s="8">
        <v>100.33</v>
      </c>
      <c r="P1372" s="8">
        <v>981.51487440295887</v>
      </c>
      <c r="Q1372" s="40">
        <f t="shared" si="23"/>
        <v>7.8682067111307073E-3</v>
      </c>
      <c r="R1372" s="40">
        <v>1.2206710260030396E-3</v>
      </c>
    </row>
    <row r="1373" spans="2:18" ht="15" x14ac:dyDescent="0.25">
      <c r="B1373" s="42" t="s">
        <v>5577</v>
      </c>
      <c r="C1373" s="3" t="s">
        <v>3424</v>
      </c>
      <c r="D1373" s="3" t="s">
        <v>5578</v>
      </c>
      <c r="E1373" s="3"/>
      <c r="F1373" s="3" t="s">
        <v>3397</v>
      </c>
      <c r="G1373" s="3" t="s">
        <v>37</v>
      </c>
      <c r="H1373" s="3" t="s">
        <v>2009</v>
      </c>
      <c r="I1373" s="8">
        <v>0.10999999999996127</v>
      </c>
      <c r="J1373" s="3" t="s">
        <v>1784</v>
      </c>
      <c r="K1373" s="3" t="s">
        <v>52</v>
      </c>
      <c r="L1373" s="40">
        <v>2.8000000000000001E-2</v>
      </c>
      <c r="M1373" s="40">
        <v>9.9999999999999811E-2</v>
      </c>
      <c r="N1373" s="8">
        <v>125159.19595694265</v>
      </c>
      <c r="O1373" s="8">
        <v>83.331999999999994</v>
      </c>
      <c r="P1373" s="8">
        <v>385.90134630338883</v>
      </c>
      <c r="Q1373" s="40">
        <f t="shared" si="23"/>
        <v>3.093535963645653E-3</v>
      </c>
      <c r="R1373" s="40">
        <v>4.7993016164390783E-4</v>
      </c>
    </row>
    <row r="1374" spans="2:18" ht="15" x14ac:dyDescent="0.25">
      <c r="B1374" s="42" t="s">
        <v>5579</v>
      </c>
      <c r="C1374" s="3" t="s">
        <v>3424</v>
      </c>
      <c r="D1374" s="3" t="s">
        <v>5580</v>
      </c>
      <c r="E1374" s="3"/>
      <c r="F1374" s="3" t="s">
        <v>2190</v>
      </c>
      <c r="G1374" s="3" t="s">
        <v>5581</v>
      </c>
      <c r="H1374" s="3" t="s">
        <v>2009</v>
      </c>
      <c r="I1374" s="8">
        <v>0.47999999999999993</v>
      </c>
      <c r="J1374" s="3" t="s">
        <v>1784</v>
      </c>
      <c r="K1374" s="3" t="s">
        <v>52</v>
      </c>
      <c r="L1374" s="40">
        <v>3.7499999999999999E-2</v>
      </c>
      <c r="M1374" s="40">
        <v>1E-4</v>
      </c>
      <c r="N1374" s="8">
        <v>76672.797323760009</v>
      </c>
      <c r="O1374" s="8">
        <v>37.68</v>
      </c>
      <c r="P1374" s="8">
        <v>106.89414680361482</v>
      </c>
      <c r="Q1374" s="40">
        <f t="shared" si="23"/>
        <v>8.569052443269399E-4</v>
      </c>
      <c r="R1374" s="40">
        <v>1.3294000045782156E-4</v>
      </c>
    </row>
    <row r="1375" spans="2:18" ht="15" x14ac:dyDescent="0.25">
      <c r="B1375" s="42" t="s">
        <v>5582</v>
      </c>
      <c r="C1375" s="3" t="s">
        <v>3424</v>
      </c>
      <c r="D1375" s="3" t="s">
        <v>5583</v>
      </c>
      <c r="E1375" s="3"/>
      <c r="F1375" s="3" t="s">
        <v>766</v>
      </c>
      <c r="G1375" s="3" t="s">
        <v>5195</v>
      </c>
      <c r="H1375" s="3" t="s">
        <v>767</v>
      </c>
      <c r="I1375" s="8">
        <v>0</v>
      </c>
      <c r="J1375" s="3" t="s">
        <v>5584</v>
      </c>
      <c r="K1375" s="3" t="s">
        <v>50</v>
      </c>
      <c r="L1375" s="40">
        <v>0</v>
      </c>
      <c r="M1375" s="40">
        <v>0</v>
      </c>
      <c r="N1375" s="8">
        <v>0</v>
      </c>
      <c r="O1375" s="8">
        <v>100</v>
      </c>
      <c r="P1375" s="8">
        <v>0</v>
      </c>
      <c r="Q1375" s="40">
        <f t="shared" si="23"/>
        <v>0</v>
      </c>
      <c r="R1375" s="40">
        <v>0</v>
      </c>
    </row>
    <row r="1376" spans="2:18" ht="15" x14ac:dyDescent="0.25">
      <c r="B1376" s="42" t="s">
        <v>5582</v>
      </c>
      <c r="C1376" s="3" t="s">
        <v>3424</v>
      </c>
      <c r="D1376" s="3" t="s">
        <v>5585</v>
      </c>
      <c r="E1376" s="3"/>
      <c r="F1376" s="3" t="s">
        <v>766</v>
      </c>
      <c r="G1376" s="3" t="s">
        <v>5195</v>
      </c>
      <c r="H1376" s="3" t="s">
        <v>767</v>
      </c>
      <c r="I1376" s="8">
        <v>3.9799999960071366</v>
      </c>
      <c r="J1376" s="3" t="s">
        <v>5584</v>
      </c>
      <c r="K1376" s="3" t="s">
        <v>50</v>
      </c>
      <c r="L1376" s="40">
        <v>5.3769999999999998E-2</v>
      </c>
      <c r="M1376" s="40">
        <v>5.4500000014755433E-2</v>
      </c>
      <c r="N1376" s="8">
        <v>0.63279147439748007</v>
      </c>
      <c r="O1376" s="8">
        <v>101.49</v>
      </c>
      <c r="P1376" s="8">
        <v>2.5807345381982801E-3</v>
      </c>
      <c r="Q1376" s="40">
        <f t="shared" si="23"/>
        <v>2.0688176351326522E-8</v>
      </c>
      <c r="R1376" s="40">
        <v>3.2095569397256592E-9</v>
      </c>
    </row>
    <row r="1377" spans="2:18" ht="15" x14ac:dyDescent="0.25">
      <c r="B1377" s="42" t="s">
        <v>5586</v>
      </c>
      <c r="C1377" s="3" t="s">
        <v>3424</v>
      </c>
      <c r="D1377" s="3" t="s">
        <v>5587</v>
      </c>
      <c r="E1377" s="3"/>
      <c r="F1377" s="3" t="s">
        <v>766</v>
      </c>
      <c r="G1377" s="3" t="s">
        <v>1048</v>
      </c>
      <c r="H1377" s="3" t="s">
        <v>767</v>
      </c>
      <c r="I1377" s="8">
        <v>5.289999999999905</v>
      </c>
      <c r="J1377" s="3" t="s">
        <v>1150</v>
      </c>
      <c r="K1377" s="3" t="s">
        <v>50</v>
      </c>
      <c r="L1377" s="40">
        <v>4.0399999999999998E-2</v>
      </c>
      <c r="M1377" s="40">
        <v>5.4600000000000211E-2</v>
      </c>
      <c r="N1377" s="8">
        <v>39994.266594713146</v>
      </c>
      <c r="O1377" s="8">
        <v>93.21</v>
      </c>
      <c r="P1377" s="8">
        <v>149.80427868595362</v>
      </c>
      <c r="Q1377" s="40">
        <f t="shared" si="23"/>
        <v>1.2008896264867057E-3</v>
      </c>
      <c r="R1377" s="40">
        <v>1.8630562544909001E-4</v>
      </c>
    </row>
    <row r="1378" spans="2:18" ht="15" x14ac:dyDescent="0.25">
      <c r="B1378" s="42" t="s">
        <v>5588</v>
      </c>
      <c r="C1378" s="3" t="s">
        <v>3424</v>
      </c>
      <c r="D1378" s="3" t="s">
        <v>5589</v>
      </c>
      <c r="E1378" s="3"/>
      <c r="F1378" s="3" t="s">
        <v>766</v>
      </c>
      <c r="G1378" s="3" t="s">
        <v>5590</v>
      </c>
      <c r="H1378" s="3" t="s">
        <v>767</v>
      </c>
      <c r="I1378" s="8">
        <v>2.6199999999999664</v>
      </c>
      <c r="J1378" s="3" t="s">
        <v>5584</v>
      </c>
      <c r="K1378" s="3" t="s">
        <v>50</v>
      </c>
      <c r="L1378" s="40">
        <v>4.4999999999999998E-2</v>
      </c>
      <c r="M1378" s="40">
        <v>8.5699999999999971E-2</v>
      </c>
      <c r="N1378" s="8">
        <v>57492.527519770316</v>
      </c>
      <c r="O1378" s="8">
        <v>99.46</v>
      </c>
      <c r="P1378" s="8">
        <v>229.78613972210215</v>
      </c>
      <c r="Q1378" s="40">
        <f t="shared" si="23"/>
        <v>1.8420554734700739E-3</v>
      </c>
      <c r="R1378" s="40">
        <v>2.857758860827007E-4</v>
      </c>
    </row>
    <row r="1379" spans="2:18" ht="15" x14ac:dyDescent="0.25">
      <c r="B1379" s="42" t="s">
        <v>5591</v>
      </c>
      <c r="C1379" s="3" t="s">
        <v>3424</v>
      </c>
      <c r="D1379" s="3" t="s">
        <v>5592</v>
      </c>
      <c r="E1379" s="3"/>
      <c r="F1379" s="3" t="s">
        <v>766</v>
      </c>
      <c r="G1379" s="3" t="s">
        <v>4951</v>
      </c>
      <c r="H1379" s="3" t="s">
        <v>767</v>
      </c>
      <c r="I1379" s="8">
        <v>3.8199999999999505</v>
      </c>
      <c r="J1379" s="3" t="s">
        <v>1789</v>
      </c>
      <c r="K1379" s="3" t="s">
        <v>50</v>
      </c>
      <c r="L1379" s="40">
        <v>8.4199999999999997E-2</v>
      </c>
      <c r="M1379" s="40">
        <v>0.13020000000000112</v>
      </c>
      <c r="N1379" s="8">
        <v>20463.442605437853</v>
      </c>
      <c r="O1379" s="8">
        <v>102.54</v>
      </c>
      <c r="P1379" s="8">
        <v>84.321045617521804</v>
      </c>
      <c r="Q1379" s="40">
        <f t="shared" si="23"/>
        <v>6.7595044590731631E-4</v>
      </c>
      <c r="R1379" s="40">
        <v>1.0486673197917577E-4</v>
      </c>
    </row>
    <row r="1380" spans="2:18" ht="15" x14ac:dyDescent="0.25">
      <c r="B1380" s="42" t="s">
        <v>5593</v>
      </c>
      <c r="C1380" s="3" t="s">
        <v>3424</v>
      </c>
      <c r="D1380" s="3" t="s">
        <v>5594</v>
      </c>
      <c r="E1380" s="3"/>
      <c r="F1380" s="3" t="s">
        <v>766</v>
      </c>
      <c r="G1380" s="3" t="s">
        <v>5595</v>
      </c>
      <c r="H1380" s="3" t="s">
        <v>767</v>
      </c>
      <c r="I1380" s="8">
        <v>5.0399999999999379</v>
      </c>
      <c r="J1380" s="3" t="s">
        <v>2440</v>
      </c>
      <c r="K1380" s="3" t="s">
        <v>50</v>
      </c>
      <c r="L1380" s="40">
        <v>2.895E-2</v>
      </c>
      <c r="M1380" s="40">
        <v>6.7899999999999724E-2</v>
      </c>
      <c r="N1380" s="8">
        <v>60025.544265183402</v>
      </c>
      <c r="O1380" s="8">
        <v>82.92</v>
      </c>
      <c r="P1380" s="8">
        <v>200.01352903805054</v>
      </c>
      <c r="Q1380" s="40">
        <f t="shared" si="23"/>
        <v>1.6033865940660488E-3</v>
      </c>
      <c r="R1380" s="40">
        <v>2.4874887388118212E-4</v>
      </c>
    </row>
    <row r="1381" spans="2:18" ht="15" x14ac:dyDescent="0.25">
      <c r="B1381" s="42" t="s">
        <v>5596</v>
      </c>
      <c r="C1381" s="3" t="s">
        <v>3424</v>
      </c>
      <c r="D1381" s="3" t="s">
        <v>5597</v>
      </c>
      <c r="E1381" s="3"/>
      <c r="F1381" s="3" t="s">
        <v>766</v>
      </c>
      <c r="G1381" s="3" t="s">
        <v>3899</v>
      </c>
      <c r="H1381" s="3" t="s">
        <v>767</v>
      </c>
      <c r="I1381" s="8">
        <v>4.8400000000000949</v>
      </c>
      <c r="J1381" s="3" t="s">
        <v>5598</v>
      </c>
      <c r="K1381" s="3" t="s">
        <v>50</v>
      </c>
      <c r="L1381" s="40">
        <v>8.0879999999999994E-2</v>
      </c>
      <c r="M1381" s="40">
        <v>7.5800000000000228E-2</v>
      </c>
      <c r="N1381" s="8">
        <v>37516.313148308967</v>
      </c>
      <c r="O1381" s="8">
        <v>101.43</v>
      </c>
      <c r="P1381" s="8">
        <v>152.91516239540866</v>
      </c>
      <c r="Q1381" s="40">
        <f t="shared" si="23"/>
        <v>1.2258276857241373E-3</v>
      </c>
      <c r="R1381" s="40">
        <v>1.9017450783531621E-4</v>
      </c>
    </row>
    <row r="1382" spans="2:18" ht="15" x14ac:dyDescent="0.25">
      <c r="B1382" s="42" t="s">
        <v>5599</v>
      </c>
      <c r="C1382" s="3" t="s">
        <v>3424</v>
      </c>
      <c r="D1382" s="3" t="s">
        <v>5600</v>
      </c>
      <c r="E1382" s="3"/>
      <c r="F1382" s="3" t="s">
        <v>766</v>
      </c>
      <c r="G1382" s="3" t="s">
        <v>966</v>
      </c>
      <c r="H1382" s="3" t="s">
        <v>767</v>
      </c>
      <c r="I1382" s="8">
        <v>2.8899999999999419</v>
      </c>
      <c r="J1382" s="3" t="s">
        <v>1806</v>
      </c>
      <c r="K1382" s="3" t="s">
        <v>50</v>
      </c>
      <c r="L1382" s="40">
        <v>3.5000000000000003E-2</v>
      </c>
      <c r="M1382" s="40">
        <v>7.5600000000000278E-2</v>
      </c>
      <c r="N1382" s="8">
        <v>34049.454389910425</v>
      </c>
      <c r="O1382" s="8">
        <v>89.53</v>
      </c>
      <c r="P1382" s="8">
        <v>122.50186885632755</v>
      </c>
      <c r="Q1382" s="40">
        <f t="shared" si="23"/>
        <v>9.8202284223936824E-4</v>
      </c>
      <c r="R1382" s="40">
        <v>1.5235070383941231E-4</v>
      </c>
    </row>
    <row r="1383" spans="2:18" ht="15" x14ac:dyDescent="0.25">
      <c r="B1383" s="42" t="s">
        <v>5601</v>
      </c>
      <c r="C1383" s="3" t="s">
        <v>3424</v>
      </c>
      <c r="D1383" s="3" t="s">
        <v>5602</v>
      </c>
      <c r="E1383" s="3"/>
      <c r="F1383" s="3" t="s">
        <v>766</v>
      </c>
      <c r="G1383" s="3" t="s">
        <v>5025</v>
      </c>
      <c r="H1383" s="3" t="s">
        <v>767</v>
      </c>
      <c r="I1383" s="8">
        <v>6.7800000000000704</v>
      </c>
      <c r="J1383" s="3" t="s">
        <v>1806</v>
      </c>
      <c r="K1383" s="3" t="s">
        <v>59</v>
      </c>
      <c r="L1383" s="40">
        <v>6.3500000000000001E-2</v>
      </c>
      <c r="M1383" s="40">
        <v>8.6500000000000105E-2</v>
      </c>
      <c r="N1383" s="8">
        <v>52732.622564491066</v>
      </c>
      <c r="O1383" s="8">
        <v>86.85</v>
      </c>
      <c r="P1383" s="8">
        <v>213.91003899414042</v>
      </c>
      <c r="Q1383" s="40">
        <f t="shared" si="23"/>
        <v>1.7147864472412862E-3</v>
      </c>
      <c r="R1383" s="40">
        <v>2.6603141081296325E-4</v>
      </c>
    </row>
    <row r="1384" spans="2:18" ht="15" x14ac:dyDescent="0.25">
      <c r="B1384" s="42" t="s">
        <v>5603</v>
      </c>
      <c r="C1384" s="3" t="s">
        <v>3424</v>
      </c>
      <c r="D1384" s="3" t="s">
        <v>5604</v>
      </c>
      <c r="E1384" s="3"/>
      <c r="F1384" s="3" t="s">
        <v>766</v>
      </c>
      <c r="G1384" s="3" t="s">
        <v>5605</v>
      </c>
      <c r="H1384" s="3" t="s">
        <v>767</v>
      </c>
      <c r="I1384" s="8">
        <v>2.0399999999999068</v>
      </c>
      <c r="J1384" s="3" t="s">
        <v>2226</v>
      </c>
      <c r="K1384" s="3" t="s">
        <v>50</v>
      </c>
      <c r="L1384" s="40">
        <v>4.2500000000000003E-2</v>
      </c>
      <c r="M1384" s="40">
        <v>0.104</v>
      </c>
      <c r="N1384" s="8">
        <v>25822.917426500073</v>
      </c>
      <c r="O1384" s="8">
        <v>97.78</v>
      </c>
      <c r="P1384" s="8">
        <v>101.4657131097652</v>
      </c>
      <c r="Q1384" s="40">
        <f t="shared" si="23"/>
        <v>8.1338879894769214E-4</v>
      </c>
      <c r="R1384" s="40">
        <v>1.2618887329768396E-4</v>
      </c>
    </row>
    <row r="1385" spans="2:18" ht="15" x14ac:dyDescent="0.25">
      <c r="B1385" s="42" t="s">
        <v>5606</v>
      </c>
      <c r="C1385" s="3" t="s">
        <v>3424</v>
      </c>
      <c r="D1385" s="3" t="s">
        <v>5607</v>
      </c>
      <c r="E1385" s="3"/>
      <c r="F1385" s="3" t="s">
        <v>766</v>
      </c>
      <c r="G1385" s="3" t="s">
        <v>3035</v>
      </c>
      <c r="H1385" s="3" t="s">
        <v>767</v>
      </c>
      <c r="I1385" s="8">
        <v>4.6900000000001425</v>
      </c>
      <c r="J1385" s="3" t="s">
        <v>1806</v>
      </c>
      <c r="K1385" s="3" t="s">
        <v>50</v>
      </c>
      <c r="L1385" s="40">
        <v>6.7400000000000002E-2</v>
      </c>
      <c r="M1385" s="40">
        <v>7.2899999999999687E-2</v>
      </c>
      <c r="N1385" s="8">
        <v>21437.894011046832</v>
      </c>
      <c r="O1385" s="8">
        <v>99.34</v>
      </c>
      <c r="P1385" s="8">
        <v>85.579599089526894</v>
      </c>
      <c r="Q1385" s="40">
        <f t="shared" si="23"/>
        <v>6.860395022558214E-4</v>
      </c>
      <c r="R1385" s="40">
        <v>1.0643194489445291E-4</v>
      </c>
    </row>
    <row r="1386" spans="2:18" ht="15" x14ac:dyDescent="0.25">
      <c r="B1386" s="42" t="s">
        <v>5608</v>
      </c>
      <c r="C1386" s="3" t="s">
        <v>3424</v>
      </c>
      <c r="D1386" s="3" t="s">
        <v>5609</v>
      </c>
      <c r="E1386" s="3"/>
      <c r="F1386" s="3" t="s">
        <v>766</v>
      </c>
      <c r="G1386" s="3" t="s">
        <v>860</v>
      </c>
      <c r="H1386" s="3" t="s">
        <v>767</v>
      </c>
      <c r="I1386" s="8">
        <v>0</v>
      </c>
      <c r="J1386" s="3" t="s">
        <v>2077</v>
      </c>
      <c r="K1386" s="3" t="s">
        <v>50</v>
      </c>
      <c r="L1386" s="40">
        <v>0</v>
      </c>
      <c r="M1386" s="40">
        <v>0</v>
      </c>
      <c r="N1386" s="8">
        <v>52.42336545103899</v>
      </c>
      <c r="O1386" s="8">
        <v>100</v>
      </c>
      <c r="P1386" s="8">
        <v>0.21066329406500017</v>
      </c>
      <c r="Q1386" s="40">
        <f t="shared" si="23"/>
        <v>1.6887592713858716E-6</v>
      </c>
      <c r="R1386" s="40">
        <v>2.619935632294159E-7</v>
      </c>
    </row>
    <row r="1387" spans="2:18" ht="15" x14ac:dyDescent="0.25">
      <c r="B1387" s="42" t="s">
        <v>5610</v>
      </c>
      <c r="C1387" s="3" t="s">
        <v>3424</v>
      </c>
      <c r="D1387" s="3" t="s">
        <v>5611</v>
      </c>
      <c r="E1387" s="3"/>
      <c r="F1387" s="3" t="s">
        <v>766</v>
      </c>
      <c r="G1387" s="3" t="s">
        <v>3851</v>
      </c>
      <c r="H1387" s="3" t="s">
        <v>767</v>
      </c>
      <c r="I1387" s="8">
        <v>0</v>
      </c>
      <c r="J1387" s="3" t="s">
        <v>1784</v>
      </c>
      <c r="K1387" s="3" t="s">
        <v>52</v>
      </c>
      <c r="L1387" s="40">
        <v>0</v>
      </c>
      <c r="M1387" s="40">
        <v>0</v>
      </c>
      <c r="N1387" s="8">
        <v>4.2084528950254025</v>
      </c>
      <c r="O1387" s="8">
        <v>100</v>
      </c>
      <c r="P1387" s="8">
        <v>1.5571275711593557E-2</v>
      </c>
      <c r="Q1387" s="40">
        <f t="shared" si="23"/>
        <v>1.2482542980242957E-7</v>
      </c>
      <c r="R1387" s="40">
        <v>1.9365376516182747E-8</v>
      </c>
    </row>
    <row r="1388" spans="2:18" ht="15" x14ac:dyDescent="0.25">
      <c r="B1388" s="42" t="s">
        <v>5612</v>
      </c>
      <c r="C1388" s="3" t="s">
        <v>3424</v>
      </c>
      <c r="D1388" s="3" t="s">
        <v>5613</v>
      </c>
      <c r="E1388" s="3"/>
      <c r="F1388" s="3" t="s">
        <v>766</v>
      </c>
      <c r="G1388" s="3" t="s">
        <v>5614</v>
      </c>
      <c r="H1388" s="3" t="s">
        <v>767</v>
      </c>
      <c r="I1388" s="8">
        <v>4.029999999999947</v>
      </c>
      <c r="J1388" s="3" t="s">
        <v>1037</v>
      </c>
      <c r="K1388" s="3" t="s">
        <v>50</v>
      </c>
      <c r="L1388" s="40">
        <v>6.0769999999999998E-2</v>
      </c>
      <c r="M1388" s="40">
        <v>6.4199999999999188E-2</v>
      </c>
      <c r="N1388" s="8">
        <v>45473.098173863124</v>
      </c>
      <c r="O1388" s="8">
        <v>102.01</v>
      </c>
      <c r="P1388" s="8">
        <v>186.40659126151874</v>
      </c>
      <c r="Q1388" s="40">
        <f t="shared" si="23"/>
        <v>1.494308064618016E-3</v>
      </c>
      <c r="R1388" s="40">
        <v>2.3182646635624065E-4</v>
      </c>
    </row>
    <row r="1389" spans="2:18" ht="15" x14ac:dyDescent="0.25">
      <c r="B1389" s="42" t="s">
        <v>5615</v>
      </c>
      <c r="C1389" s="3" t="s">
        <v>3424</v>
      </c>
      <c r="D1389" s="3" t="s">
        <v>5616</v>
      </c>
      <c r="E1389" s="3"/>
      <c r="F1389" s="3" t="s">
        <v>766</v>
      </c>
      <c r="G1389" s="3" t="s">
        <v>3041</v>
      </c>
      <c r="H1389" s="3" t="s">
        <v>767</v>
      </c>
      <c r="I1389" s="8">
        <v>2.8200000000000554</v>
      </c>
      <c r="J1389" s="3" t="s">
        <v>5617</v>
      </c>
      <c r="K1389" s="3" t="s">
        <v>50</v>
      </c>
      <c r="L1389" s="40">
        <v>7.6109999999999997E-2</v>
      </c>
      <c r="M1389" s="40">
        <v>7.8199999999999742E-2</v>
      </c>
      <c r="N1389" s="8">
        <v>48722.480636141365</v>
      </c>
      <c r="O1389" s="8">
        <v>101.08</v>
      </c>
      <c r="P1389" s="8">
        <v>197.90583432611521</v>
      </c>
      <c r="Q1389" s="40">
        <f t="shared" si="23"/>
        <v>1.5864904897787328E-3</v>
      </c>
      <c r="R1389" s="40">
        <v>2.4612761776615454E-4</v>
      </c>
    </row>
    <row r="1390" spans="2:18" ht="15" x14ac:dyDescent="0.25">
      <c r="B1390" s="42" t="s">
        <v>5618</v>
      </c>
      <c r="C1390" s="3" t="s">
        <v>3424</v>
      </c>
      <c r="D1390" s="3" t="s">
        <v>5619</v>
      </c>
      <c r="E1390" s="3"/>
      <c r="F1390" s="3" t="s">
        <v>766</v>
      </c>
      <c r="G1390" s="3" t="s">
        <v>2872</v>
      </c>
      <c r="H1390" s="3" t="s">
        <v>767</v>
      </c>
      <c r="I1390" s="8">
        <v>3.2300000000000981</v>
      </c>
      <c r="J1390" s="3" t="s">
        <v>2440</v>
      </c>
      <c r="K1390" s="3" t="s">
        <v>50</v>
      </c>
      <c r="L1390" s="40">
        <v>4.4999999999999998E-2</v>
      </c>
      <c r="M1390" s="40">
        <v>0.23220000000000091</v>
      </c>
      <c r="N1390" s="8">
        <v>17052.870595625427</v>
      </c>
      <c r="O1390" s="8">
        <v>101.05</v>
      </c>
      <c r="P1390" s="8">
        <v>69.24649356654659</v>
      </c>
      <c r="Q1390" s="40">
        <f t="shared" si="23"/>
        <v>5.5510694703836546E-4</v>
      </c>
      <c r="R1390" s="40">
        <v>8.6119110930851615E-5</v>
      </c>
    </row>
    <row r="1391" spans="2:18" ht="15" x14ac:dyDescent="0.25">
      <c r="B1391" s="42" t="s">
        <v>5620</v>
      </c>
      <c r="C1391" s="3" t="s">
        <v>3424</v>
      </c>
      <c r="D1391" s="3" t="s">
        <v>5621</v>
      </c>
      <c r="E1391" s="3"/>
      <c r="F1391" s="3" t="s">
        <v>766</v>
      </c>
      <c r="G1391" s="3" t="s">
        <v>5622</v>
      </c>
      <c r="H1391" s="3" t="s">
        <v>767</v>
      </c>
      <c r="I1391" s="8">
        <v>0</v>
      </c>
      <c r="J1391" s="3" t="s">
        <v>1784</v>
      </c>
      <c r="K1391" s="3" t="s">
        <v>59</v>
      </c>
      <c r="L1391" s="40">
        <v>0</v>
      </c>
      <c r="M1391" s="40">
        <v>0</v>
      </c>
      <c r="N1391" s="8">
        <v>15.989510293960848</v>
      </c>
      <c r="O1391" s="8">
        <v>100</v>
      </c>
      <c r="P1391" s="8">
        <v>7.4682205729999396E-2</v>
      </c>
      <c r="Q1391" s="40">
        <f t="shared" si="23"/>
        <v>5.9868173947365089E-7</v>
      </c>
      <c r="R1391" s="40">
        <v>9.2879290034255681E-8</v>
      </c>
    </row>
    <row r="1392" spans="2:18" ht="15" x14ac:dyDescent="0.25">
      <c r="B1392" s="42" t="s">
        <v>5623</v>
      </c>
      <c r="C1392" s="3" t="s">
        <v>3424</v>
      </c>
      <c r="D1392" s="3" t="s">
        <v>5624</v>
      </c>
      <c r="E1392" s="3"/>
      <c r="F1392" s="3" t="s">
        <v>766</v>
      </c>
      <c r="G1392" s="3" t="s">
        <v>5625</v>
      </c>
      <c r="H1392" s="3" t="s">
        <v>767</v>
      </c>
      <c r="I1392" s="8">
        <v>3.29</v>
      </c>
      <c r="J1392" s="3" t="s">
        <v>1784</v>
      </c>
      <c r="K1392" s="3" t="s">
        <v>59</v>
      </c>
      <c r="L1392" s="40">
        <v>3.0200000000000001E-2</v>
      </c>
      <c r="M1392" s="40">
        <v>9.0399999999999994E-2</v>
      </c>
      <c r="N1392" s="8">
        <v>389127.297520008</v>
      </c>
      <c r="O1392" s="8">
        <v>99.87</v>
      </c>
      <c r="P1392" s="8">
        <v>1815.1341225220647</v>
      </c>
      <c r="Q1392" s="40">
        <f t="shared" si="23"/>
        <v>1.4550824299140548E-2</v>
      </c>
      <c r="R1392" s="40">
        <v>2.2574101416648448E-3</v>
      </c>
    </row>
    <row r="1393" spans="2:18" ht="15" x14ac:dyDescent="0.25">
      <c r="B1393" s="42" t="s">
        <v>5623</v>
      </c>
      <c r="C1393" s="3" t="s">
        <v>3424</v>
      </c>
      <c r="D1393" s="3" t="s">
        <v>5626</v>
      </c>
      <c r="E1393" s="3"/>
      <c r="F1393" s="3" t="s">
        <v>766</v>
      </c>
      <c r="G1393" s="3" t="s">
        <v>2831</v>
      </c>
      <c r="H1393" s="3" t="s">
        <v>767</v>
      </c>
      <c r="I1393" s="8">
        <v>3.29</v>
      </c>
      <c r="J1393" s="3" t="s">
        <v>1784</v>
      </c>
      <c r="K1393" s="3" t="s">
        <v>59</v>
      </c>
      <c r="L1393" s="40">
        <v>3.0200000000000001E-2</v>
      </c>
      <c r="M1393" s="40">
        <v>8.7400000000000005E-2</v>
      </c>
      <c r="N1393" s="8">
        <v>12836.161982757601</v>
      </c>
      <c r="O1393" s="8">
        <v>100.79</v>
      </c>
      <c r="P1393" s="8">
        <v>60.427496995982011</v>
      </c>
      <c r="Q1393" s="40">
        <f t="shared" si="23"/>
        <v>4.8441042494626411E-4</v>
      </c>
      <c r="R1393" s="40">
        <v>7.5151275523714669E-5</v>
      </c>
    </row>
    <row r="1394" spans="2:18" ht="15" x14ac:dyDescent="0.25">
      <c r="B1394" s="42" t="s">
        <v>5623</v>
      </c>
      <c r="C1394" s="3" t="s">
        <v>3424</v>
      </c>
      <c r="D1394" s="3" t="s">
        <v>5627</v>
      </c>
      <c r="E1394" s="3"/>
      <c r="F1394" s="3" t="s">
        <v>766</v>
      </c>
      <c r="G1394" s="3" t="s">
        <v>4539</v>
      </c>
      <c r="H1394" s="3" t="s">
        <v>767</v>
      </c>
      <c r="I1394" s="8">
        <v>3.29</v>
      </c>
      <c r="J1394" s="3" t="s">
        <v>1784</v>
      </c>
      <c r="K1394" s="3" t="s">
        <v>59</v>
      </c>
      <c r="L1394" s="40">
        <v>3.0200000000000001E-2</v>
      </c>
      <c r="M1394" s="40">
        <v>8.8399999999999992E-2</v>
      </c>
      <c r="N1394" s="8">
        <v>27486.744191735201</v>
      </c>
      <c r="O1394" s="8">
        <v>100.57</v>
      </c>
      <c r="P1394" s="8">
        <v>129.11411528104401</v>
      </c>
      <c r="Q1394" s="40">
        <f t="shared" si="23"/>
        <v>1.0350291929849451E-3</v>
      </c>
      <c r="R1394" s="40">
        <v>1.6057409182663286E-4</v>
      </c>
    </row>
    <row r="1395" spans="2:18" ht="15" x14ac:dyDescent="0.25">
      <c r="B1395" s="42" t="s">
        <v>5623</v>
      </c>
      <c r="C1395" s="3" t="s">
        <v>3424</v>
      </c>
      <c r="D1395" s="3" t="s">
        <v>5628</v>
      </c>
      <c r="E1395" s="3"/>
      <c r="F1395" s="3" t="s">
        <v>766</v>
      </c>
      <c r="G1395" s="3" t="s">
        <v>5629</v>
      </c>
      <c r="H1395" s="3" t="s">
        <v>767</v>
      </c>
      <c r="I1395" s="8">
        <v>3.29</v>
      </c>
      <c r="J1395" s="3" t="s">
        <v>1784</v>
      </c>
      <c r="K1395" s="3" t="s">
        <v>59</v>
      </c>
      <c r="L1395" s="40">
        <v>3.0200000000000001E-2</v>
      </c>
      <c r="M1395" s="40">
        <v>9.3499999999999986E-2</v>
      </c>
      <c r="N1395" s="8">
        <v>5388.0399409972006</v>
      </c>
      <c r="O1395" s="8">
        <v>99.04</v>
      </c>
      <c r="P1395" s="8">
        <v>24.924325203824804</v>
      </c>
      <c r="Q1395" s="40">
        <f t="shared" si="23"/>
        <v>1.9980312876911749E-4</v>
      </c>
      <c r="R1395" s="40">
        <v>3.0997392308998846E-5</v>
      </c>
    </row>
    <row r="1396" spans="2:18" ht="15" x14ac:dyDescent="0.25">
      <c r="B1396" s="42" t="s">
        <v>5623</v>
      </c>
      <c r="C1396" s="3" t="s">
        <v>3424</v>
      </c>
      <c r="D1396" s="3" t="s">
        <v>5630</v>
      </c>
      <c r="E1396" s="3"/>
      <c r="F1396" s="3" t="s">
        <v>766</v>
      </c>
      <c r="G1396" s="3" t="s">
        <v>5631</v>
      </c>
      <c r="H1396" s="3" t="s">
        <v>767</v>
      </c>
      <c r="I1396" s="8">
        <v>3.29</v>
      </c>
      <c r="J1396" s="3" t="s">
        <v>1784</v>
      </c>
      <c r="K1396" s="3" t="s">
        <v>59</v>
      </c>
      <c r="L1396" s="40">
        <v>3.0200000000000001E-2</v>
      </c>
      <c r="M1396" s="40">
        <v>8.7799999999999989E-2</v>
      </c>
      <c r="N1396" s="8">
        <v>6247.6218614396012</v>
      </c>
      <c r="O1396" s="8">
        <v>100.78</v>
      </c>
      <c r="P1396" s="8">
        <v>29.408377278772402</v>
      </c>
      <c r="Q1396" s="40">
        <f t="shared" si="23"/>
        <v>2.3574904212129511E-4</v>
      </c>
      <c r="R1396" s="40">
        <v>3.6574029596647513E-5</v>
      </c>
    </row>
    <row r="1397" spans="2:18" ht="15" x14ac:dyDescent="0.25">
      <c r="B1397" s="42" t="s">
        <v>5623</v>
      </c>
      <c r="C1397" s="3" t="s">
        <v>3424</v>
      </c>
      <c r="D1397" s="3" t="s">
        <v>5632</v>
      </c>
      <c r="E1397" s="3"/>
      <c r="F1397" s="3" t="s">
        <v>766</v>
      </c>
      <c r="G1397" s="3" t="s">
        <v>4844</v>
      </c>
      <c r="H1397" s="3" t="s">
        <v>767</v>
      </c>
      <c r="I1397" s="8">
        <v>3.2899999999999991</v>
      </c>
      <c r="J1397" s="3" t="s">
        <v>1784</v>
      </c>
      <c r="K1397" s="3" t="s">
        <v>59</v>
      </c>
      <c r="L1397" s="40">
        <v>3.0200000000000001E-2</v>
      </c>
      <c r="M1397" s="40">
        <v>8.539999999999999E-2</v>
      </c>
      <c r="N1397" s="8">
        <v>4572.7356620848004</v>
      </c>
      <c r="O1397" s="8">
        <v>101.5</v>
      </c>
      <c r="P1397" s="8">
        <v>21.678244467188403</v>
      </c>
      <c r="Q1397" s="40">
        <f t="shared" si="23"/>
        <v>1.7378127734031388E-4</v>
      </c>
      <c r="R1397" s="40">
        <v>2.6960370755261388E-5</v>
      </c>
    </row>
    <row r="1398" spans="2:18" ht="15" x14ac:dyDescent="0.25">
      <c r="B1398" s="42" t="s">
        <v>5623</v>
      </c>
      <c r="C1398" s="3" t="s">
        <v>3424</v>
      </c>
      <c r="D1398" s="3" t="s">
        <v>5633</v>
      </c>
      <c r="E1398" s="3"/>
      <c r="F1398" s="3" t="s">
        <v>766</v>
      </c>
      <c r="G1398" s="3" t="s">
        <v>189</v>
      </c>
      <c r="H1398" s="3" t="s">
        <v>767</v>
      </c>
      <c r="I1398" s="8">
        <v>3.31</v>
      </c>
      <c r="J1398" s="3" t="s">
        <v>1784</v>
      </c>
      <c r="K1398" s="3" t="s">
        <v>59</v>
      </c>
      <c r="L1398" s="40">
        <v>3.0200000000000001E-2</v>
      </c>
      <c r="M1398" s="40">
        <v>8.5800000000000001E-2</v>
      </c>
      <c r="N1398" s="8">
        <v>9036.0441833104014</v>
      </c>
      <c r="O1398" s="8">
        <v>100.92</v>
      </c>
      <c r="P1398" s="8">
        <v>42.592934178850001</v>
      </c>
      <c r="Q1398" s="40">
        <f t="shared" si="23"/>
        <v>3.4144160143943894E-4</v>
      </c>
      <c r="R1398" s="40">
        <v>5.2971138818657956E-5</v>
      </c>
    </row>
    <row r="1399" spans="2:18" ht="15" x14ac:dyDescent="0.25">
      <c r="B1399" s="42" t="s">
        <v>5634</v>
      </c>
      <c r="C1399" s="3" t="s">
        <v>3424</v>
      </c>
      <c r="D1399" s="3" t="s">
        <v>5635</v>
      </c>
      <c r="E1399" s="3"/>
      <c r="F1399" s="3" t="s">
        <v>766</v>
      </c>
      <c r="G1399" s="3" t="s">
        <v>3687</v>
      </c>
      <c r="H1399" s="3" t="s">
        <v>767</v>
      </c>
      <c r="I1399" s="8">
        <v>5.0199999999999108</v>
      </c>
      <c r="J1399" s="3" t="s">
        <v>2077</v>
      </c>
      <c r="K1399" s="3" t="s">
        <v>50</v>
      </c>
      <c r="L1399" s="40">
        <v>5.2499999999999998E-2</v>
      </c>
      <c r="M1399" s="40">
        <v>8.6699999999999514E-2</v>
      </c>
      <c r="N1399" s="8">
        <v>22899.568482875191</v>
      </c>
      <c r="O1399" s="8">
        <v>99.88</v>
      </c>
      <c r="P1399" s="8">
        <v>91.911489626103247</v>
      </c>
      <c r="Q1399" s="40">
        <f t="shared" si="23"/>
        <v>7.3679841066700592E-4</v>
      </c>
      <c r="R1399" s="40">
        <v>1.1430666541004686E-4</v>
      </c>
    </row>
    <row r="1400" spans="2:18" x14ac:dyDescent="0.2">
      <c r="B1400" s="43"/>
      <c r="C1400" s="44"/>
      <c r="D1400" s="44"/>
      <c r="E1400" s="44"/>
      <c r="F1400" s="44"/>
      <c r="G1400" s="44"/>
      <c r="H1400" s="44"/>
      <c r="I1400" s="12"/>
      <c r="J1400" s="44"/>
      <c r="K1400" s="44"/>
      <c r="L1400" s="12"/>
      <c r="M1400" s="12"/>
      <c r="N1400" s="12"/>
      <c r="O1400" s="12"/>
      <c r="P1400" s="12"/>
      <c r="Q1400" s="12"/>
      <c r="R1400" s="12"/>
    </row>
    <row r="1401" spans="2:18" ht="15" x14ac:dyDescent="0.25">
      <c r="B1401" s="7" t="s">
        <v>5426</v>
      </c>
      <c r="C1401" s="36"/>
      <c r="D1401" s="36"/>
      <c r="E1401" s="36"/>
      <c r="F1401" s="36"/>
      <c r="G1401" s="36"/>
      <c r="H1401" s="36"/>
      <c r="I1401" s="8">
        <v>0</v>
      </c>
      <c r="J1401" s="36"/>
      <c r="K1401" s="36"/>
      <c r="L1401" s="40"/>
      <c r="M1401" s="40">
        <v>0</v>
      </c>
      <c r="N1401" s="8">
        <v>0</v>
      </c>
      <c r="O1401" s="8">
        <v>0</v>
      </c>
      <c r="P1401" s="8">
        <v>0</v>
      </c>
      <c r="Q1401" s="40">
        <v>0</v>
      </c>
      <c r="R1401" s="40">
        <v>0</v>
      </c>
    </row>
    <row r="1402" spans="2:18" ht="15" x14ac:dyDescent="0.25">
      <c r="B1402" s="41" t="s">
        <v>5426</v>
      </c>
      <c r="C1402" s="36"/>
      <c r="D1402" s="36"/>
      <c r="E1402" s="36"/>
      <c r="F1402" s="36"/>
      <c r="G1402" s="36"/>
      <c r="H1402" s="36"/>
      <c r="I1402" s="4"/>
      <c r="J1402" s="36"/>
      <c r="K1402" s="36"/>
      <c r="L1402" s="4"/>
      <c r="M1402" s="4"/>
      <c r="N1402" s="4"/>
      <c r="O1402" s="4"/>
      <c r="P1402" s="4"/>
      <c r="Q1402" s="4"/>
      <c r="R1402" s="4"/>
    </row>
    <row r="1403" spans="2:18" ht="15" x14ac:dyDescent="0.25">
      <c r="B1403" s="42"/>
      <c r="C1403" s="3" t="s">
        <v>89</v>
      </c>
      <c r="D1403" s="3"/>
      <c r="E1403" s="3"/>
      <c r="F1403" s="3"/>
      <c r="G1403" s="3" t="s">
        <v>89</v>
      </c>
      <c r="H1403" s="3"/>
      <c r="I1403" s="8">
        <v>0</v>
      </c>
      <c r="J1403" s="3" t="s">
        <v>89</v>
      </c>
      <c r="K1403" s="3" t="s">
        <v>89</v>
      </c>
      <c r="L1403" s="40"/>
      <c r="M1403" s="40">
        <v>0</v>
      </c>
      <c r="N1403" s="8">
        <v>0</v>
      </c>
      <c r="O1403" s="8">
        <v>0</v>
      </c>
      <c r="P1403" s="8">
        <v>0</v>
      </c>
      <c r="Q1403" s="40">
        <v>0</v>
      </c>
      <c r="R1403" s="40">
        <v>0</v>
      </c>
    </row>
    <row r="1404" spans="2:18" x14ac:dyDescent="0.2">
      <c r="B1404" s="43"/>
      <c r="C1404" s="44"/>
      <c r="D1404" s="44"/>
      <c r="E1404" s="44"/>
      <c r="F1404" s="44"/>
      <c r="G1404" s="44"/>
      <c r="H1404" s="44"/>
      <c r="I1404" s="12"/>
      <c r="J1404" s="44"/>
      <c r="K1404" s="44"/>
      <c r="L1404" s="12"/>
      <c r="M1404" s="12"/>
      <c r="N1404" s="12"/>
      <c r="O1404" s="12"/>
      <c r="P1404" s="12"/>
      <c r="Q1404" s="12"/>
      <c r="R1404" s="12"/>
    </row>
    <row r="1405" spans="2:18" x14ac:dyDescent="0.2">
      <c r="B1405" s="32"/>
      <c r="C1405" s="47"/>
      <c r="D1405" s="47"/>
      <c r="E1405" s="47"/>
      <c r="F1405" s="47"/>
      <c r="G1405" s="47"/>
      <c r="H1405" s="47"/>
      <c r="I1405" s="48"/>
      <c r="J1405" s="47"/>
      <c r="K1405" s="47"/>
      <c r="L1405" s="48"/>
      <c r="M1405" s="48"/>
      <c r="N1405" s="48"/>
      <c r="O1405" s="48"/>
      <c r="P1405" s="48"/>
      <c r="Q1405" s="48"/>
      <c r="R1405" s="48"/>
    </row>
    <row r="1407" spans="2:18" x14ac:dyDescent="0.2">
      <c r="B1407" s="34" t="s">
        <v>64</v>
      </c>
    </row>
    <row r="1409" spans="2:2" x14ac:dyDescent="0.2">
      <c r="B1409" s="35" t="s">
        <v>65</v>
      </c>
    </row>
    <row r="1411" spans="2:2" ht="285" x14ac:dyDescent="0.2">
      <c r="B1411" s="60" t="s">
        <v>133</v>
      </c>
    </row>
  </sheetData>
  <hyperlinks>
    <hyperlink ref="B1409" r:id="rId1" xr:uid="{00000000-0004-0000-1500-000000000000}"/>
  </hyperlinks>
  <pageMargins left="0.7" right="0.7" top="0.75" bottom="0.75" header="0.3" footer="0.3"/>
  <pageSetup paperSize="9"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23"/>
  <dimension ref="B1:O4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0.625" customWidth="1"/>
    <col min="3" max="3" width="30.625" customWidth="1"/>
    <col min="4" max="5" width="10.625" customWidth="1"/>
    <col min="6" max="6" width="12.5" customWidth="1"/>
    <col min="7" max="10" width="10.625" customWidth="1"/>
    <col min="11" max="11" width="16.125" customWidth="1"/>
    <col min="12" max="12" width="10.625" customWidth="1"/>
    <col min="13" max="13" width="13.625" customWidth="1"/>
    <col min="14" max="15" width="10.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2" t="s">
        <v>39</v>
      </c>
      <c r="D2" s="21"/>
      <c r="E2" s="21"/>
      <c r="F2" s="21"/>
      <c r="G2" s="21"/>
      <c r="H2" s="21"/>
      <c r="I2" s="21"/>
      <c r="J2" s="21"/>
      <c r="K2" s="21"/>
      <c r="L2" s="21"/>
      <c r="M2" s="21"/>
      <c r="N2" s="21"/>
      <c r="O2" s="21"/>
    </row>
    <row r="3" spans="2:15" ht="18" x14ac:dyDescent="0.25">
      <c r="B3" s="20" t="s">
        <v>40</v>
      </c>
      <c r="C3" s="22"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5"/>
      <c r="C5" s="25"/>
      <c r="D5" s="25"/>
      <c r="E5" s="25"/>
      <c r="F5" s="25"/>
      <c r="G5" s="25"/>
      <c r="I5" s="25"/>
      <c r="J5" s="25"/>
      <c r="K5" s="25"/>
      <c r="L5" s="25"/>
      <c r="M5" s="25"/>
      <c r="N5" s="25"/>
      <c r="O5" s="25"/>
    </row>
    <row r="6" spans="2:15" ht="15" x14ac:dyDescent="0.2">
      <c r="B6" s="49" t="s">
        <v>5659</v>
      </c>
      <c r="C6" s="24"/>
      <c r="D6" s="24"/>
      <c r="E6" s="24"/>
      <c r="F6" s="24"/>
      <c r="G6" s="24"/>
      <c r="H6" s="24"/>
      <c r="I6" s="24"/>
      <c r="J6" s="24"/>
      <c r="K6" s="24"/>
      <c r="L6" s="24"/>
      <c r="M6" s="24"/>
      <c r="N6" s="24"/>
      <c r="O6" s="24"/>
    </row>
    <row r="7" spans="2:15" ht="45" x14ac:dyDescent="0.2">
      <c r="B7" s="49" t="s">
        <v>2071</v>
      </c>
      <c r="C7" s="26" t="s">
        <v>66</v>
      </c>
      <c r="D7" s="26" t="s">
        <v>67</v>
      </c>
      <c r="E7" s="26" t="s">
        <v>120</v>
      </c>
      <c r="F7" s="26" t="s">
        <v>68</v>
      </c>
      <c r="G7" s="26" t="s">
        <v>283</v>
      </c>
      <c r="H7" s="26" t="s">
        <v>69</v>
      </c>
      <c r="I7" s="26" t="s">
        <v>5660</v>
      </c>
      <c r="J7" s="26" t="s">
        <v>122</v>
      </c>
      <c r="K7" s="26" t="s">
        <v>136</v>
      </c>
      <c r="L7" s="26" t="s">
        <v>137</v>
      </c>
      <c r="M7" s="26" t="s">
        <v>0</v>
      </c>
      <c r="N7" s="26" t="s">
        <v>123</v>
      </c>
      <c r="O7" s="26" t="s">
        <v>124</v>
      </c>
    </row>
    <row r="8" spans="2:15" ht="15" x14ac:dyDescent="0.2">
      <c r="B8" s="49"/>
      <c r="C8" s="52"/>
      <c r="D8" s="52"/>
      <c r="E8" s="52"/>
      <c r="F8" s="52"/>
      <c r="G8" s="52" t="s">
        <v>286</v>
      </c>
      <c r="H8" s="52"/>
      <c r="I8" s="52" t="s">
        <v>45</v>
      </c>
      <c r="J8" s="52" t="s">
        <v>45</v>
      </c>
      <c r="K8" s="52" t="s">
        <v>287</v>
      </c>
      <c r="L8" s="52"/>
      <c r="M8" s="52" t="s">
        <v>44</v>
      </c>
      <c r="N8" s="52" t="s">
        <v>45</v>
      </c>
      <c r="O8" s="52" t="s">
        <v>45</v>
      </c>
    </row>
    <row r="9" spans="2:15" x14ac:dyDescent="0.2">
      <c r="B9" s="51"/>
      <c r="C9" s="52" t="s">
        <v>46</v>
      </c>
      <c r="D9" s="52" t="s">
        <v>47</v>
      </c>
      <c r="E9" s="52" t="s">
        <v>125</v>
      </c>
      <c r="F9" s="52" t="s">
        <v>126</v>
      </c>
      <c r="G9" s="52" t="s">
        <v>127</v>
      </c>
      <c r="H9" s="52" t="s">
        <v>128</v>
      </c>
      <c r="I9" s="52" t="s">
        <v>129</v>
      </c>
      <c r="J9" s="52" t="s">
        <v>130</v>
      </c>
      <c r="K9" s="52" t="s">
        <v>131</v>
      </c>
      <c r="L9" s="52" t="s">
        <v>132</v>
      </c>
      <c r="M9" s="52" t="s">
        <v>288</v>
      </c>
      <c r="N9" s="52" t="s">
        <v>289</v>
      </c>
      <c r="O9" s="52" t="s">
        <v>290</v>
      </c>
    </row>
    <row r="10" spans="2:15" ht="15" x14ac:dyDescent="0.25">
      <c r="B10" s="14" t="s">
        <v>5658</v>
      </c>
      <c r="C10" s="45"/>
      <c r="D10" s="45"/>
      <c r="E10" s="45"/>
      <c r="F10" s="45"/>
      <c r="G10" s="15">
        <v>1.1515892598204911</v>
      </c>
      <c r="H10" s="45"/>
      <c r="I10" s="46"/>
      <c r="J10" s="46">
        <v>4.8392122437956674E-2</v>
      </c>
      <c r="K10" s="15"/>
      <c r="L10" s="15"/>
      <c r="M10" s="15">
        <v>902.60472402432367</v>
      </c>
      <c r="N10" s="46">
        <v>1</v>
      </c>
      <c r="O10" s="46">
        <v>1.1229146133701063E-3</v>
      </c>
    </row>
    <row r="11" spans="2:15" ht="15" x14ac:dyDescent="0.25">
      <c r="B11" s="6" t="s">
        <v>71</v>
      </c>
      <c r="C11" s="37"/>
      <c r="D11" s="37"/>
      <c r="E11" s="37"/>
      <c r="F11" s="37"/>
      <c r="G11" s="39">
        <v>1.1515892598204911</v>
      </c>
      <c r="H11" s="37"/>
      <c r="I11" s="38"/>
      <c r="J11" s="38">
        <v>4.8392122437956674E-2</v>
      </c>
      <c r="K11" s="39"/>
      <c r="L11" s="39"/>
      <c r="M11" s="39">
        <v>902.60472402432367</v>
      </c>
      <c r="N11" s="38">
        <v>1</v>
      </c>
      <c r="O11" s="38">
        <v>1.1229146133701063E-3</v>
      </c>
    </row>
    <row r="12" spans="2:15" ht="15" x14ac:dyDescent="0.25">
      <c r="B12" s="7" t="s">
        <v>5640</v>
      </c>
      <c r="C12" s="36"/>
      <c r="D12" s="36"/>
      <c r="E12" s="36"/>
      <c r="F12" s="36"/>
      <c r="G12" s="8">
        <v>3.5317099118147532</v>
      </c>
      <c r="H12" s="36"/>
      <c r="I12" s="40"/>
      <c r="J12" s="40">
        <v>1.6385835086428976E-2</v>
      </c>
      <c r="K12" s="8"/>
      <c r="L12" s="8"/>
      <c r="M12" s="8">
        <v>154.45890171714018</v>
      </c>
      <c r="N12" s="40">
        <v>0.1711257404331708</v>
      </c>
      <c r="O12" s="40">
        <v>1.9215959465618715E-4</v>
      </c>
    </row>
    <row r="13" spans="2:15" ht="15" x14ac:dyDescent="0.25">
      <c r="B13" s="9" t="s">
        <v>5641</v>
      </c>
      <c r="C13" s="3" t="s">
        <v>5642</v>
      </c>
      <c r="D13" s="3" t="s">
        <v>80</v>
      </c>
      <c r="E13" s="3" t="s">
        <v>77</v>
      </c>
      <c r="F13" s="3" t="s">
        <v>318</v>
      </c>
      <c r="G13" s="8">
        <v>1.8706000000000003</v>
      </c>
      <c r="H13" s="3" t="s">
        <v>74</v>
      </c>
      <c r="I13" s="40">
        <v>6.2E-2</v>
      </c>
      <c r="J13" s="40">
        <v>1.7799999999999996E-2</v>
      </c>
      <c r="K13" s="8">
        <v>12245.091524006401</v>
      </c>
      <c r="L13" s="8">
        <v>157.81</v>
      </c>
      <c r="M13" s="8">
        <v>19.323978627887602</v>
      </c>
      <c r="N13" s="40">
        <v>2.140912640223103E-2</v>
      </c>
      <c r="O13" s="40">
        <v>2.4040620896552993E-5</v>
      </c>
    </row>
    <row r="14" spans="2:15" ht="15" x14ac:dyDescent="0.25">
      <c r="B14" s="9" t="s">
        <v>5643</v>
      </c>
      <c r="C14" s="3" t="s">
        <v>5644</v>
      </c>
      <c r="D14" s="3" t="s">
        <v>80</v>
      </c>
      <c r="E14" s="3" t="s">
        <v>77</v>
      </c>
      <c r="F14" s="3" t="s">
        <v>318</v>
      </c>
      <c r="G14" s="8">
        <v>1.8705999999999998</v>
      </c>
      <c r="H14" s="3" t="s">
        <v>74</v>
      </c>
      <c r="I14" s="40">
        <v>6.2E-2</v>
      </c>
      <c r="J14" s="40">
        <v>1.7799999999999993E-2</v>
      </c>
      <c r="K14" s="8">
        <v>36735.277118998398</v>
      </c>
      <c r="L14" s="8">
        <v>157.81</v>
      </c>
      <c r="M14" s="8">
        <v>57.971940659248808</v>
      </c>
      <c r="N14" s="40">
        <v>6.4227384497587192E-2</v>
      </c>
      <c r="O14" s="40">
        <v>7.2121868630881276E-5</v>
      </c>
    </row>
    <row r="15" spans="2:15" ht="15" x14ac:dyDescent="0.25">
      <c r="B15" s="9" t="s">
        <v>5645</v>
      </c>
      <c r="C15" s="3" t="s">
        <v>5646</v>
      </c>
      <c r="D15" s="3" t="s">
        <v>5647</v>
      </c>
      <c r="E15" s="3" t="s">
        <v>77</v>
      </c>
      <c r="F15" s="3" t="s">
        <v>318</v>
      </c>
      <c r="G15" s="8">
        <v>5.1910999999996195</v>
      </c>
      <c r="H15" s="3" t="s">
        <v>74</v>
      </c>
      <c r="I15" s="40">
        <v>5.2999999999999999E-2</v>
      </c>
      <c r="J15" s="40">
        <v>1.4999999999997189E-2</v>
      </c>
      <c r="K15" s="8">
        <v>23330.864108053662</v>
      </c>
      <c r="L15" s="8">
        <v>169.62</v>
      </c>
      <c r="M15" s="8">
        <v>39.573811673506015</v>
      </c>
      <c r="N15" s="40">
        <v>4.3844011248981192E-2</v>
      </c>
      <c r="O15" s="40">
        <v>4.9233080940244308E-5</v>
      </c>
    </row>
    <row r="16" spans="2:15" ht="15" x14ac:dyDescent="0.25">
      <c r="B16" s="9" t="s">
        <v>5645</v>
      </c>
      <c r="C16" s="3" t="s">
        <v>5648</v>
      </c>
      <c r="D16" s="3" t="s">
        <v>5647</v>
      </c>
      <c r="E16" s="3" t="s">
        <v>77</v>
      </c>
      <c r="F16" s="3" t="s">
        <v>318</v>
      </c>
      <c r="G16" s="8">
        <v>5.1911000000021668</v>
      </c>
      <c r="H16" s="3" t="s">
        <v>74</v>
      </c>
      <c r="I16" s="40">
        <v>5.2999999999999999E-2</v>
      </c>
      <c r="J16" s="40">
        <v>1.5000000000003439E-2</v>
      </c>
      <c r="K16" s="8">
        <v>2333.0868832413544</v>
      </c>
      <c r="L16" s="8">
        <v>169.62</v>
      </c>
      <c r="M16" s="8">
        <v>3.9573819256054126</v>
      </c>
      <c r="N16" s="40">
        <v>4.3844019649721755E-3</v>
      </c>
      <c r="O16" s="40">
        <v>4.9233090373558644E-6</v>
      </c>
    </row>
    <row r="17" spans="2:15" ht="15" x14ac:dyDescent="0.25">
      <c r="B17" s="9" t="s">
        <v>5649</v>
      </c>
      <c r="C17" s="3" t="s">
        <v>5650</v>
      </c>
      <c r="D17" s="3" t="s">
        <v>5647</v>
      </c>
      <c r="E17" s="3" t="s">
        <v>77</v>
      </c>
      <c r="F17" s="3" t="s">
        <v>318</v>
      </c>
      <c r="G17" s="8">
        <v>5.2032000000005931</v>
      </c>
      <c r="H17" s="3" t="s">
        <v>74</v>
      </c>
      <c r="I17" s="40">
        <v>5.2999999999999999E-2</v>
      </c>
      <c r="J17" s="40">
        <v>1.5000000000006853E-2</v>
      </c>
      <c r="K17" s="8">
        <v>11665.431616567237</v>
      </c>
      <c r="L17" s="8">
        <v>169.59</v>
      </c>
      <c r="M17" s="8">
        <v>19.783405448516447</v>
      </c>
      <c r="N17" s="40">
        <v>2.1918127527973494E-2</v>
      </c>
      <c r="O17" s="40">
        <v>2.4612185698871039E-5</v>
      </c>
    </row>
    <row r="18" spans="2:15" ht="15" x14ac:dyDescent="0.25">
      <c r="B18" s="9" t="s">
        <v>5649</v>
      </c>
      <c r="C18" s="3" t="s">
        <v>5651</v>
      </c>
      <c r="D18" s="3" t="s">
        <v>5647</v>
      </c>
      <c r="E18" s="3" t="s">
        <v>77</v>
      </c>
      <c r="F18" s="3" t="s">
        <v>318</v>
      </c>
      <c r="G18" s="8">
        <v>5.2032000000031671</v>
      </c>
      <c r="H18" s="3" t="s">
        <v>74</v>
      </c>
      <c r="I18" s="40">
        <v>5.2999999999999999E-2</v>
      </c>
      <c r="J18" s="40">
        <v>1.4999999999948785E-2</v>
      </c>
      <c r="K18" s="8">
        <v>1166.5430916657351</v>
      </c>
      <c r="L18" s="8">
        <v>169.59</v>
      </c>
      <c r="M18" s="8">
        <v>1.9783404165475678</v>
      </c>
      <c r="N18" s="40">
        <v>2.1918126106486619E-3</v>
      </c>
      <c r="O18" s="40">
        <v>2.4612184102662651E-6</v>
      </c>
    </row>
    <row r="19" spans="2:15" ht="15" x14ac:dyDescent="0.25">
      <c r="B19" s="9" t="s">
        <v>5652</v>
      </c>
      <c r="C19" s="3" t="s">
        <v>5653</v>
      </c>
      <c r="D19" s="3" t="s">
        <v>5647</v>
      </c>
      <c r="E19" s="3" t="s">
        <v>77</v>
      </c>
      <c r="F19" s="3" t="s">
        <v>318</v>
      </c>
      <c r="G19" s="8">
        <v>5.1987000000013346</v>
      </c>
      <c r="H19" s="3" t="s">
        <v>74</v>
      </c>
      <c r="I19" s="40">
        <v>5.2999999999999999E-2</v>
      </c>
      <c r="J19" s="40">
        <v>1.4800000000012246E-2</v>
      </c>
      <c r="K19" s="8">
        <v>6999.2587832977051</v>
      </c>
      <c r="L19" s="8">
        <v>169.59</v>
      </c>
      <c r="M19" s="8">
        <v>11.87004296582832</v>
      </c>
      <c r="N19" s="40">
        <v>1.3150876180777048E-2</v>
      </c>
      <c r="O19" s="40">
        <v>1.4767311042015401E-5</v>
      </c>
    </row>
    <row r="20" spans="2:15" x14ac:dyDescent="0.2">
      <c r="B20" s="43"/>
      <c r="C20" s="44"/>
      <c r="D20" s="44"/>
      <c r="E20" s="44"/>
      <c r="F20" s="44"/>
      <c r="G20" s="12"/>
      <c r="H20" s="44"/>
      <c r="I20" s="12"/>
      <c r="J20" s="12"/>
      <c r="K20" s="12"/>
      <c r="L20" s="12"/>
      <c r="M20" s="12"/>
      <c r="N20" s="12"/>
      <c r="O20" s="12"/>
    </row>
    <row r="21" spans="2:15" ht="15" x14ac:dyDescent="0.25">
      <c r="B21" s="7" t="s">
        <v>2146</v>
      </c>
      <c r="C21" s="36"/>
      <c r="D21" s="36"/>
      <c r="E21" s="36"/>
      <c r="F21" s="36"/>
      <c r="G21" s="8">
        <v>0.66020000000000323</v>
      </c>
      <c r="H21" s="36"/>
      <c r="I21" s="40"/>
      <c r="J21" s="40">
        <v>5.5000000000000104E-2</v>
      </c>
      <c r="K21" s="8"/>
      <c r="L21" s="8"/>
      <c r="M21" s="8">
        <v>748.14582230718349</v>
      </c>
      <c r="N21" s="40">
        <v>0.82887425956682925</v>
      </c>
      <c r="O21" s="40">
        <v>9.307550187139191E-4</v>
      </c>
    </row>
    <row r="22" spans="2:15" ht="15" x14ac:dyDescent="0.25">
      <c r="B22" s="9" t="s">
        <v>5654</v>
      </c>
      <c r="C22" s="3" t="s">
        <v>5655</v>
      </c>
      <c r="D22" s="3" t="s">
        <v>86</v>
      </c>
      <c r="E22" s="3" t="s">
        <v>77</v>
      </c>
      <c r="F22" s="3" t="s">
        <v>318</v>
      </c>
      <c r="G22" s="8">
        <v>0.66020000000000323</v>
      </c>
      <c r="H22" s="3" t="s">
        <v>74</v>
      </c>
      <c r="I22" s="40">
        <v>1.9800000000000002E-2</v>
      </c>
      <c r="J22" s="40">
        <v>5.5000000000000104E-2</v>
      </c>
      <c r="K22" s="8">
        <v>702682.27886462817</v>
      </c>
      <c r="L22" s="8">
        <v>106.47</v>
      </c>
      <c r="M22" s="8">
        <v>748.14582230718349</v>
      </c>
      <c r="N22" s="40">
        <v>0.82887425956682925</v>
      </c>
      <c r="O22" s="40">
        <v>9.307550187139191E-4</v>
      </c>
    </row>
    <row r="23" spans="2:15" x14ac:dyDescent="0.2">
      <c r="B23" s="43"/>
      <c r="C23" s="44"/>
      <c r="D23" s="44"/>
      <c r="E23" s="44"/>
      <c r="F23" s="44"/>
      <c r="G23" s="12"/>
      <c r="H23" s="44"/>
      <c r="I23" s="12"/>
      <c r="J23" s="12"/>
      <c r="K23" s="12"/>
      <c r="L23" s="12"/>
      <c r="M23" s="12"/>
      <c r="N23" s="12"/>
      <c r="O23" s="12"/>
    </row>
    <row r="24" spans="2:15" ht="15" x14ac:dyDescent="0.25">
      <c r="B24" s="7" t="s">
        <v>5656</v>
      </c>
      <c r="C24" s="36"/>
      <c r="D24" s="36"/>
      <c r="E24" s="36"/>
      <c r="F24" s="36"/>
      <c r="G24" s="8">
        <v>0</v>
      </c>
      <c r="H24" s="36"/>
      <c r="I24" s="40"/>
      <c r="J24" s="40">
        <v>0</v>
      </c>
      <c r="K24" s="8"/>
      <c r="L24" s="8"/>
      <c r="M24" s="8">
        <v>0</v>
      </c>
      <c r="N24" s="40">
        <v>0</v>
      </c>
      <c r="O24" s="40">
        <v>0</v>
      </c>
    </row>
    <row r="25" spans="2:15" ht="15" x14ac:dyDescent="0.25">
      <c r="B25" s="9"/>
      <c r="C25" s="3"/>
      <c r="D25" s="3" t="s">
        <v>89</v>
      </c>
      <c r="E25" s="3"/>
      <c r="F25" s="3"/>
      <c r="G25" s="8">
        <v>0</v>
      </c>
      <c r="H25" s="3" t="s">
        <v>89</v>
      </c>
      <c r="I25" s="40">
        <v>0</v>
      </c>
      <c r="J25" s="40">
        <v>0</v>
      </c>
      <c r="K25" s="8">
        <v>0</v>
      </c>
      <c r="L25" s="8">
        <v>0</v>
      </c>
      <c r="M25" s="8">
        <v>0</v>
      </c>
      <c r="N25" s="40">
        <v>0</v>
      </c>
      <c r="O25" s="40">
        <v>0</v>
      </c>
    </row>
    <row r="26" spans="2:15" x14ac:dyDescent="0.2">
      <c r="B26" s="43"/>
      <c r="C26" s="44"/>
      <c r="D26" s="44"/>
      <c r="E26" s="44"/>
      <c r="F26" s="44"/>
      <c r="G26" s="12"/>
      <c r="H26" s="44"/>
      <c r="I26" s="12"/>
      <c r="J26" s="12"/>
      <c r="K26" s="12"/>
      <c r="L26" s="12"/>
      <c r="M26" s="12"/>
      <c r="N26" s="12"/>
      <c r="O26" s="12"/>
    </row>
    <row r="27" spans="2:15" ht="15" x14ac:dyDescent="0.25">
      <c r="B27" s="7" t="s">
        <v>5657</v>
      </c>
      <c r="C27" s="36"/>
      <c r="D27" s="36"/>
      <c r="E27" s="36"/>
      <c r="F27" s="36"/>
      <c r="G27" s="8">
        <v>0</v>
      </c>
      <c r="H27" s="36"/>
      <c r="I27" s="40"/>
      <c r="J27" s="40">
        <v>0</v>
      </c>
      <c r="K27" s="8"/>
      <c r="L27" s="8"/>
      <c r="M27" s="8">
        <v>0</v>
      </c>
      <c r="N27" s="40">
        <v>0</v>
      </c>
      <c r="O27" s="40">
        <v>0</v>
      </c>
    </row>
    <row r="28" spans="2:15" ht="15" x14ac:dyDescent="0.25">
      <c r="B28" s="9"/>
      <c r="C28" s="3"/>
      <c r="D28" s="3" t="s">
        <v>89</v>
      </c>
      <c r="E28" s="3"/>
      <c r="F28" s="3"/>
      <c r="G28" s="8">
        <v>0</v>
      </c>
      <c r="H28" s="3" t="s">
        <v>89</v>
      </c>
      <c r="I28" s="40">
        <v>0</v>
      </c>
      <c r="J28" s="40">
        <v>0</v>
      </c>
      <c r="K28" s="8">
        <v>0</v>
      </c>
      <c r="L28" s="8">
        <v>0</v>
      </c>
      <c r="M28" s="8">
        <v>0</v>
      </c>
      <c r="N28" s="40">
        <v>0</v>
      </c>
      <c r="O28" s="40">
        <v>0</v>
      </c>
    </row>
    <row r="29" spans="2:15" x14ac:dyDescent="0.2">
      <c r="B29" s="43"/>
      <c r="C29" s="44"/>
      <c r="D29" s="44"/>
      <c r="E29" s="44"/>
      <c r="F29" s="44"/>
      <c r="G29" s="12"/>
      <c r="H29" s="44"/>
      <c r="I29" s="12"/>
      <c r="J29" s="12"/>
      <c r="K29" s="12"/>
      <c r="L29" s="12"/>
      <c r="M29" s="12"/>
      <c r="N29" s="12"/>
      <c r="O29" s="12"/>
    </row>
    <row r="30" spans="2:15" ht="15" x14ac:dyDescent="0.25">
      <c r="B30" s="7" t="s">
        <v>1882</v>
      </c>
      <c r="C30" s="36"/>
      <c r="D30" s="36"/>
      <c r="E30" s="36"/>
      <c r="F30" s="36"/>
      <c r="G30" s="8">
        <v>0</v>
      </c>
      <c r="H30" s="36"/>
      <c r="I30" s="40"/>
      <c r="J30" s="40">
        <v>0</v>
      </c>
      <c r="K30" s="8"/>
      <c r="L30" s="8"/>
      <c r="M30" s="8">
        <v>0</v>
      </c>
      <c r="N30" s="40">
        <v>0</v>
      </c>
      <c r="O30" s="40">
        <v>0</v>
      </c>
    </row>
    <row r="31" spans="2:15" ht="15" x14ac:dyDescent="0.25">
      <c r="B31" s="9"/>
      <c r="C31" s="3"/>
      <c r="D31" s="3" t="s">
        <v>89</v>
      </c>
      <c r="E31" s="3"/>
      <c r="F31" s="3"/>
      <c r="G31" s="8">
        <v>0</v>
      </c>
      <c r="H31" s="3" t="s">
        <v>89</v>
      </c>
      <c r="I31" s="40">
        <v>0</v>
      </c>
      <c r="J31" s="40">
        <v>0</v>
      </c>
      <c r="K31" s="8">
        <v>0</v>
      </c>
      <c r="L31" s="8">
        <v>0</v>
      </c>
      <c r="M31" s="8">
        <v>0</v>
      </c>
      <c r="N31" s="40">
        <v>0</v>
      </c>
      <c r="O31" s="40">
        <v>0</v>
      </c>
    </row>
    <row r="32" spans="2:15" x14ac:dyDescent="0.2">
      <c r="B32" s="43"/>
      <c r="C32" s="44"/>
      <c r="D32" s="44"/>
      <c r="E32" s="44"/>
      <c r="F32" s="44"/>
      <c r="G32" s="12"/>
      <c r="H32" s="44"/>
      <c r="I32" s="12"/>
      <c r="J32" s="12"/>
      <c r="K32" s="12"/>
      <c r="L32" s="12"/>
      <c r="M32" s="12"/>
      <c r="N32" s="12"/>
      <c r="O32" s="12"/>
    </row>
    <row r="33" spans="2:15" ht="15" x14ac:dyDescent="0.25">
      <c r="B33" s="13" t="s">
        <v>299</v>
      </c>
      <c r="C33" s="36"/>
      <c r="D33" s="36"/>
      <c r="E33" s="36"/>
      <c r="F33" s="36"/>
      <c r="G33" s="8">
        <v>0</v>
      </c>
      <c r="H33" s="36"/>
      <c r="I33" s="40"/>
      <c r="J33" s="40">
        <v>0</v>
      </c>
      <c r="K33" s="8"/>
      <c r="L33" s="8"/>
      <c r="M33" s="8">
        <v>0</v>
      </c>
      <c r="N33" s="40">
        <v>0</v>
      </c>
      <c r="O33" s="40">
        <v>0</v>
      </c>
    </row>
    <row r="34" spans="2:15" ht="15" x14ac:dyDescent="0.25">
      <c r="B34" s="7" t="s">
        <v>299</v>
      </c>
      <c r="C34" s="36"/>
      <c r="D34" s="36"/>
      <c r="E34" s="36"/>
      <c r="F34" s="36"/>
      <c r="G34" s="8">
        <v>0</v>
      </c>
      <c r="H34" s="36"/>
      <c r="I34" s="40"/>
      <c r="J34" s="40">
        <v>0</v>
      </c>
      <c r="K34" s="8"/>
      <c r="L34" s="8"/>
      <c r="M34" s="8">
        <v>0</v>
      </c>
      <c r="N34" s="40">
        <v>0</v>
      </c>
      <c r="O34" s="40">
        <v>0</v>
      </c>
    </row>
    <row r="35" spans="2:15" ht="15" x14ac:dyDescent="0.25">
      <c r="B35" s="9"/>
      <c r="C35" s="3"/>
      <c r="D35" s="3" t="s">
        <v>89</v>
      </c>
      <c r="E35" s="3"/>
      <c r="F35" s="3"/>
      <c r="G35" s="8">
        <v>0</v>
      </c>
      <c r="H35" s="3" t="s">
        <v>89</v>
      </c>
      <c r="I35" s="40">
        <v>0</v>
      </c>
      <c r="J35" s="40">
        <v>0</v>
      </c>
      <c r="K35" s="8">
        <v>0</v>
      </c>
      <c r="L35" s="8">
        <v>0</v>
      </c>
      <c r="M35" s="8">
        <v>0</v>
      </c>
      <c r="N35" s="40">
        <v>0</v>
      </c>
      <c r="O35" s="40">
        <v>0</v>
      </c>
    </row>
    <row r="36" spans="2:15" x14ac:dyDescent="0.2">
      <c r="B36" s="43"/>
      <c r="C36" s="44"/>
      <c r="D36" s="44"/>
      <c r="E36" s="44"/>
      <c r="F36" s="44"/>
      <c r="G36" s="12"/>
      <c r="H36" s="44"/>
      <c r="I36" s="12"/>
      <c r="J36" s="12"/>
      <c r="K36" s="12"/>
      <c r="L36" s="12"/>
      <c r="M36" s="12"/>
      <c r="N36" s="12"/>
      <c r="O36" s="12"/>
    </row>
    <row r="37" spans="2:15" x14ac:dyDescent="0.2">
      <c r="B37" s="32"/>
      <c r="C37" s="47"/>
      <c r="D37" s="47"/>
      <c r="E37" s="47"/>
      <c r="F37" s="47"/>
      <c r="G37" s="48"/>
      <c r="H37" s="47"/>
      <c r="I37" s="48"/>
      <c r="J37" s="48"/>
      <c r="K37" s="48"/>
      <c r="L37" s="48"/>
      <c r="M37" s="48"/>
      <c r="N37" s="48"/>
      <c r="O37" s="48"/>
    </row>
    <row r="39" spans="2:15" x14ac:dyDescent="0.2">
      <c r="B39" s="34" t="s">
        <v>64</v>
      </c>
    </row>
    <row r="41" spans="2:15" x14ac:dyDescent="0.2">
      <c r="B41" s="35" t="s">
        <v>65</v>
      </c>
    </row>
    <row r="43" spans="2:15" ht="285" x14ac:dyDescent="0.2">
      <c r="B43" s="53" t="s">
        <v>133</v>
      </c>
    </row>
  </sheetData>
  <hyperlinks>
    <hyperlink ref="B41" r:id="rId1" xr:uid="{00000000-0004-0000-1600-000000000000}"/>
  </hyperlinks>
  <pageMargins left="0.7" right="0.7" top="0.75" bottom="0.75" header="0.3" footer="0.3"/>
  <pageSetup paperSize="9" orientation="portrait"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גיליון24"/>
  <dimension ref="B1:J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30.625" customWidth="1"/>
    <col min="4" max="4" width="10.625" bestFit="1" customWidth="1"/>
    <col min="5" max="5" width="16.125" customWidth="1"/>
    <col min="6" max="6" width="22.625" bestFit="1" customWidth="1"/>
    <col min="7" max="9" width="16.125" customWidth="1"/>
    <col min="10" max="10" width="40.625" bestFit="1" customWidth="1"/>
  </cols>
  <sheetData>
    <row r="1" spans="2:10" ht="18" x14ac:dyDescent="0.25">
      <c r="B1" s="20" t="s">
        <v>36</v>
      </c>
      <c r="C1" s="20" t="s">
        <v>37</v>
      </c>
      <c r="D1" s="21"/>
      <c r="E1" s="21"/>
      <c r="F1" s="21"/>
      <c r="G1" s="21"/>
      <c r="H1" s="21"/>
      <c r="I1" s="21"/>
      <c r="J1" s="21"/>
    </row>
    <row r="2" spans="2:10" ht="18" x14ac:dyDescent="0.25">
      <c r="B2" s="20" t="s">
        <v>38</v>
      </c>
      <c r="C2" s="22" t="s">
        <v>39</v>
      </c>
      <c r="D2" s="21"/>
      <c r="E2" s="21"/>
      <c r="F2" s="21"/>
      <c r="G2" s="21"/>
      <c r="H2" s="21"/>
      <c r="I2" s="21"/>
      <c r="J2" s="21"/>
    </row>
    <row r="3" spans="2:10" ht="18" x14ac:dyDescent="0.25">
      <c r="B3" s="20" t="s">
        <v>40</v>
      </c>
      <c r="C3" s="22" t="s">
        <v>41</v>
      </c>
      <c r="D3" s="21"/>
      <c r="E3" s="21"/>
      <c r="F3" s="21"/>
      <c r="G3" s="21"/>
      <c r="H3" s="21"/>
      <c r="I3" s="21"/>
      <c r="J3" s="21"/>
    </row>
    <row r="4" spans="2:10" ht="18" x14ac:dyDescent="0.25">
      <c r="B4" s="20" t="s">
        <v>42</v>
      </c>
      <c r="C4" s="20">
        <v>259013</v>
      </c>
      <c r="D4" s="21"/>
      <c r="E4" s="21"/>
      <c r="F4" s="21"/>
      <c r="G4" s="21"/>
      <c r="H4" s="21"/>
      <c r="I4" s="21"/>
      <c r="J4" s="21"/>
    </row>
    <row r="5" spans="2:10" ht="20.25" x14ac:dyDescent="0.55000000000000004">
      <c r="B5" s="25"/>
      <c r="C5" s="25"/>
      <c r="D5" s="25"/>
      <c r="E5" s="25"/>
      <c r="G5" s="25"/>
      <c r="H5" s="25"/>
      <c r="I5" s="50"/>
    </row>
    <row r="6" spans="2:10" ht="15" x14ac:dyDescent="0.2">
      <c r="B6" s="49" t="s">
        <v>5704</v>
      </c>
      <c r="C6" s="24"/>
      <c r="D6" s="24"/>
      <c r="E6" s="24"/>
      <c r="F6" s="24"/>
      <c r="G6" s="24"/>
      <c r="H6" s="24"/>
      <c r="I6" s="24"/>
      <c r="J6" s="24"/>
    </row>
    <row r="7" spans="2:10" ht="30" x14ac:dyDescent="0.2">
      <c r="B7" s="49" t="s">
        <v>2071</v>
      </c>
      <c r="C7" s="26" t="s">
        <v>5661</v>
      </c>
      <c r="D7" s="26" t="s">
        <v>5662</v>
      </c>
      <c r="E7" s="26" t="s">
        <v>5664</v>
      </c>
      <c r="F7" s="26" t="s">
        <v>69</v>
      </c>
      <c r="G7" s="26" t="s">
        <v>5705</v>
      </c>
      <c r="H7" s="26" t="s">
        <v>123</v>
      </c>
      <c r="I7" s="26" t="s">
        <v>124</v>
      </c>
      <c r="J7" s="26" t="s">
        <v>5663</v>
      </c>
    </row>
    <row r="8" spans="2:10" ht="15" x14ac:dyDescent="0.2">
      <c r="B8" s="49"/>
      <c r="C8" s="52" t="s">
        <v>285</v>
      </c>
      <c r="D8" s="52"/>
      <c r="E8" s="52" t="s">
        <v>45</v>
      </c>
      <c r="F8" s="52"/>
      <c r="G8" s="52" t="s">
        <v>44</v>
      </c>
      <c r="H8" s="52" t="s">
        <v>45</v>
      </c>
      <c r="I8" s="52" t="s">
        <v>45</v>
      </c>
      <c r="J8" s="52"/>
    </row>
    <row r="9" spans="2:10" x14ac:dyDescent="0.2">
      <c r="B9" s="51"/>
      <c r="C9" s="52" t="s">
        <v>46</v>
      </c>
      <c r="D9" s="52" t="s">
        <v>47</v>
      </c>
      <c r="E9" s="52" t="s">
        <v>125</v>
      </c>
      <c r="F9" s="52" t="s">
        <v>126</v>
      </c>
      <c r="G9" s="52" t="s">
        <v>127</v>
      </c>
      <c r="H9" s="52" t="s">
        <v>128</v>
      </c>
      <c r="I9" s="52" t="s">
        <v>129</v>
      </c>
      <c r="J9" s="54" t="s">
        <v>130</v>
      </c>
    </row>
    <row r="10" spans="2:10" ht="15" x14ac:dyDescent="0.25">
      <c r="B10" s="14" t="s">
        <v>5703</v>
      </c>
      <c r="C10" s="45"/>
      <c r="D10" s="45"/>
      <c r="E10" s="16">
        <v>6.1257196331145229E-2</v>
      </c>
      <c r="F10" s="45"/>
      <c r="G10" s="15">
        <v>46496.893007965591</v>
      </c>
      <c r="H10" s="46">
        <v>1</v>
      </c>
      <c r="I10" s="46">
        <v>5.7845964291168339E-2</v>
      </c>
      <c r="J10" s="45"/>
    </row>
    <row r="11" spans="2:10" ht="15" x14ac:dyDescent="0.25">
      <c r="B11" s="6" t="s">
        <v>5665</v>
      </c>
      <c r="C11" s="37"/>
      <c r="D11" s="37"/>
      <c r="E11" s="61">
        <v>6.1257196331145229E-2</v>
      </c>
      <c r="F11" s="37"/>
      <c r="G11" s="39">
        <v>46496.893007965591</v>
      </c>
      <c r="H11" s="38">
        <v>1</v>
      </c>
      <c r="I11" s="38">
        <v>5.7845964291168339E-2</v>
      </c>
      <c r="J11" s="37"/>
    </row>
    <row r="12" spans="2:10" ht="15" x14ac:dyDescent="0.25">
      <c r="B12" s="7" t="s">
        <v>5666</v>
      </c>
      <c r="C12" s="36"/>
      <c r="D12" s="36"/>
      <c r="E12" s="5">
        <v>6.1276529402391831E-2</v>
      </c>
      <c r="F12" s="36"/>
      <c r="G12" s="8">
        <v>46423.06838063852</v>
      </c>
      <c r="H12" s="40">
        <v>0.99841226751829582</v>
      </c>
      <c r="I12" s="40">
        <v>5.7754120374727748E-2</v>
      </c>
      <c r="J12" s="36"/>
    </row>
    <row r="13" spans="2:10" ht="15" x14ac:dyDescent="0.25">
      <c r="B13" s="9" t="s">
        <v>5667</v>
      </c>
      <c r="C13" s="3" t="s">
        <v>4846</v>
      </c>
      <c r="D13" s="3" t="s">
        <v>574</v>
      </c>
      <c r="E13" s="5">
        <v>5.6699999999999993E-2</v>
      </c>
      <c r="F13" s="3" t="s">
        <v>74</v>
      </c>
      <c r="G13" s="8">
        <v>2248.1669065225406</v>
      </c>
      <c r="H13" s="40">
        <v>4.8350906073173473E-2</v>
      </c>
      <c r="I13" s="40">
        <v>2.7969047861544269E-3</v>
      </c>
      <c r="J13" s="3" t="s">
        <v>5668</v>
      </c>
    </row>
    <row r="14" spans="2:10" ht="15" x14ac:dyDescent="0.25">
      <c r="B14" s="9" t="s">
        <v>5669</v>
      </c>
      <c r="C14" s="3" t="s">
        <v>3190</v>
      </c>
      <c r="D14" s="3" t="s">
        <v>574</v>
      </c>
      <c r="E14" s="5">
        <v>6.7900000000000002E-2</v>
      </c>
      <c r="F14" s="3" t="s">
        <v>74</v>
      </c>
      <c r="G14" s="8">
        <v>295.72693890812207</v>
      </c>
      <c r="H14" s="40">
        <v>6.3601440822607172E-3</v>
      </c>
      <c r="I14" s="40">
        <v>3.6790866746913906E-4</v>
      </c>
      <c r="J14" s="3" t="s">
        <v>5670</v>
      </c>
    </row>
    <row r="15" spans="2:10" ht="15" x14ac:dyDescent="0.25">
      <c r="B15" s="9" t="s">
        <v>5671</v>
      </c>
      <c r="C15" s="3" t="s">
        <v>5672</v>
      </c>
      <c r="D15" s="3" t="s">
        <v>5673</v>
      </c>
      <c r="E15" s="5">
        <v>6.1899999999999997E-2</v>
      </c>
      <c r="F15" s="3" t="s">
        <v>74</v>
      </c>
      <c r="G15" s="8">
        <v>810.79338549715328</v>
      </c>
      <c r="H15" s="40">
        <v>1.743758201990513E-2</v>
      </c>
      <c r="I15" s="40">
        <v>1.0086937468477511E-3</v>
      </c>
      <c r="J15" s="3" t="s">
        <v>5674</v>
      </c>
    </row>
    <row r="16" spans="2:10" ht="15" x14ac:dyDescent="0.25">
      <c r="B16" s="9" t="s">
        <v>5675</v>
      </c>
      <c r="C16" s="3" t="s">
        <v>3190</v>
      </c>
      <c r="D16" s="3" t="s">
        <v>5676</v>
      </c>
      <c r="E16" s="5">
        <v>6.8599999999999994E-2</v>
      </c>
      <c r="F16" s="3" t="s">
        <v>74</v>
      </c>
      <c r="G16" s="8">
        <v>7857.9117195018152</v>
      </c>
      <c r="H16" s="40">
        <v>0.16899864079424923</v>
      </c>
      <c r="I16" s="40">
        <v>9.7758893406401249E-3</v>
      </c>
      <c r="J16" s="3" t="s">
        <v>5677</v>
      </c>
    </row>
    <row r="17" spans="2:10" ht="15" x14ac:dyDescent="0.25">
      <c r="B17" s="9" t="s">
        <v>5678</v>
      </c>
      <c r="C17" s="3" t="s">
        <v>5672</v>
      </c>
      <c r="D17" s="3" t="s">
        <v>5673</v>
      </c>
      <c r="E17" s="5">
        <v>5.5700000000000006E-2</v>
      </c>
      <c r="F17" s="3" t="s">
        <v>74</v>
      </c>
      <c r="G17" s="8">
        <v>5138.7106071110684</v>
      </c>
      <c r="H17" s="40">
        <v>0.11051728996668085</v>
      </c>
      <c r="I17" s="40">
        <v>6.3929792089693167E-3</v>
      </c>
      <c r="J17" s="3" t="s">
        <v>5679</v>
      </c>
    </row>
    <row r="18" spans="2:10" ht="15" x14ac:dyDescent="0.25">
      <c r="B18" s="9" t="s">
        <v>5680</v>
      </c>
      <c r="C18" s="3" t="s">
        <v>37</v>
      </c>
      <c r="D18" s="3" t="s">
        <v>5673</v>
      </c>
      <c r="E18" s="5">
        <v>5.4500000000000007E-2</v>
      </c>
      <c r="F18" s="3" t="s">
        <v>74</v>
      </c>
      <c r="G18" s="8">
        <v>5296.5402808951903</v>
      </c>
      <c r="H18" s="40">
        <v>0.1139117033043007</v>
      </c>
      <c r="I18" s="40">
        <v>6.5893323216867413E-3</v>
      </c>
      <c r="J18" s="3" t="s">
        <v>5681</v>
      </c>
    </row>
    <row r="19" spans="2:10" ht="15" x14ac:dyDescent="0.25">
      <c r="B19" s="9" t="s">
        <v>5682</v>
      </c>
      <c r="C19" s="3" t="s">
        <v>3190</v>
      </c>
      <c r="D19" s="3" t="s">
        <v>1023</v>
      </c>
      <c r="E19" s="5">
        <v>4.9100000000000005E-2</v>
      </c>
      <c r="F19" s="3" t="s">
        <v>74</v>
      </c>
      <c r="G19" s="8">
        <v>500.18205837531406</v>
      </c>
      <c r="H19" s="40">
        <v>1.0757322178271689E-2</v>
      </c>
      <c r="I19" s="40">
        <v>6.222676745928973E-4</v>
      </c>
      <c r="J19" s="3" t="s">
        <v>5683</v>
      </c>
    </row>
    <row r="20" spans="2:10" ht="15" x14ac:dyDescent="0.25">
      <c r="B20" s="9" t="s">
        <v>5684</v>
      </c>
      <c r="C20" s="3" t="s">
        <v>37</v>
      </c>
      <c r="D20" s="3" t="s">
        <v>574</v>
      </c>
      <c r="E20" s="5">
        <v>6.4000000000000001E-2</v>
      </c>
      <c r="F20" s="3" t="s">
        <v>74</v>
      </c>
      <c r="G20" s="8">
        <v>187.52135951862002</v>
      </c>
      <c r="H20" s="40">
        <v>4.0329868812201044E-3</v>
      </c>
      <c r="I20" s="40">
        <v>2.332920151178085E-4</v>
      </c>
      <c r="J20" s="3" t="s">
        <v>5685</v>
      </c>
    </row>
    <row r="21" spans="2:10" ht="15" x14ac:dyDescent="0.25">
      <c r="B21" s="9" t="s">
        <v>5686</v>
      </c>
      <c r="C21" s="3" t="s">
        <v>5672</v>
      </c>
      <c r="D21" s="3" t="s">
        <v>574</v>
      </c>
      <c r="E21" s="5">
        <v>6.8599999999999994E-2</v>
      </c>
      <c r="F21" s="3" t="s">
        <v>74</v>
      </c>
      <c r="G21" s="8">
        <v>2124.0888256037856</v>
      </c>
      <c r="H21" s="40">
        <v>4.5682381944098897E-2</v>
      </c>
      <c r="I21" s="40">
        <v>2.6425414346738581E-3</v>
      </c>
      <c r="J21" s="3" t="s">
        <v>5687</v>
      </c>
    </row>
    <row r="22" spans="2:10" ht="15" x14ac:dyDescent="0.25">
      <c r="B22" s="9" t="s">
        <v>5688</v>
      </c>
      <c r="C22" s="3" t="s">
        <v>5689</v>
      </c>
      <c r="D22" s="3" t="s">
        <v>574</v>
      </c>
      <c r="E22" s="5">
        <v>0.06</v>
      </c>
      <c r="F22" s="3" t="s">
        <v>74</v>
      </c>
      <c r="G22" s="8">
        <v>1196.2678554329882</v>
      </c>
      <c r="H22" s="40">
        <v>2.5727909501997267E-2</v>
      </c>
      <c r="I22" s="40">
        <v>1.4882557343389444E-3</v>
      </c>
      <c r="J22" s="3" t="s">
        <v>5690</v>
      </c>
    </row>
    <row r="23" spans="2:10" ht="15" x14ac:dyDescent="0.25">
      <c r="B23" s="9" t="s">
        <v>5691</v>
      </c>
      <c r="C23" s="3" t="s">
        <v>4491</v>
      </c>
      <c r="D23" s="3" t="s">
        <v>5673</v>
      </c>
      <c r="E23" s="5">
        <v>6.480000000000001E-2</v>
      </c>
      <c r="F23" s="3" t="s">
        <v>74</v>
      </c>
      <c r="G23" s="8">
        <v>1210.7848594075874</v>
      </c>
      <c r="H23" s="40">
        <v>2.6040123997105837E-2</v>
      </c>
      <c r="I23" s="40">
        <v>1.5063160828741799E-3</v>
      </c>
      <c r="J23" s="3" t="s">
        <v>5692</v>
      </c>
    </row>
    <row r="24" spans="2:10" ht="15" x14ac:dyDescent="0.25">
      <c r="B24" s="9" t="s">
        <v>5693</v>
      </c>
      <c r="C24" s="3" t="s">
        <v>5694</v>
      </c>
      <c r="D24" s="3" t="s">
        <v>5676</v>
      </c>
      <c r="E24" s="5">
        <v>6.0900000000000003E-2</v>
      </c>
      <c r="F24" s="3" t="s">
        <v>74</v>
      </c>
      <c r="G24" s="8">
        <v>10901.617344108441</v>
      </c>
      <c r="H24" s="40">
        <v>0.23445904960232153</v>
      </c>
      <c r="I24" s="40">
        <v>1.3562509811037156E-2</v>
      </c>
      <c r="J24" s="3" t="s">
        <v>5695</v>
      </c>
    </row>
    <row r="25" spans="2:10" ht="15" x14ac:dyDescent="0.25">
      <c r="B25" s="9" t="s">
        <v>5696</v>
      </c>
      <c r="C25" s="3" t="s">
        <v>4953</v>
      </c>
      <c r="D25" s="3" t="s">
        <v>5673</v>
      </c>
      <c r="E25" s="5">
        <v>6.2199999999999998E-2</v>
      </c>
      <c r="F25" s="3" t="s">
        <v>74</v>
      </c>
      <c r="G25" s="8">
        <v>7385.5041557056875</v>
      </c>
      <c r="H25" s="40">
        <v>0.15883865948721443</v>
      </c>
      <c r="I25" s="40">
        <v>9.1881754247544519E-3</v>
      </c>
      <c r="J25" s="3" t="s">
        <v>5697</v>
      </c>
    </row>
    <row r="26" spans="2:10" ht="15" x14ac:dyDescent="0.25">
      <c r="B26" s="9" t="s">
        <v>5698</v>
      </c>
      <c r="C26" s="3" t="s">
        <v>3158</v>
      </c>
      <c r="D26" s="3" t="s">
        <v>5676</v>
      </c>
      <c r="E26" s="5">
        <v>6.08E-2</v>
      </c>
      <c r="F26" s="3" t="s">
        <v>74</v>
      </c>
      <c r="G26" s="8">
        <v>1269.2520840502059</v>
      </c>
      <c r="H26" s="40">
        <v>2.7297567685495988E-2</v>
      </c>
      <c r="I26" s="40">
        <v>1.5790541255709517E-3</v>
      </c>
      <c r="J26" s="3" t="s">
        <v>5699</v>
      </c>
    </row>
    <row r="27" spans="2:10" x14ac:dyDescent="0.2">
      <c r="B27" s="43"/>
      <c r="C27" s="44"/>
      <c r="D27" s="44"/>
      <c r="E27" s="11"/>
      <c r="F27" s="44"/>
      <c r="G27" s="12"/>
      <c r="H27" s="12"/>
      <c r="I27" s="12"/>
      <c r="J27" s="44"/>
    </row>
    <row r="28" spans="2:10" ht="15" x14ac:dyDescent="0.25">
      <c r="B28" s="7" t="s">
        <v>5700</v>
      </c>
      <c r="C28" s="36"/>
      <c r="D28" s="36"/>
      <c r="E28" s="5">
        <v>4.9100000000000005E-2</v>
      </c>
      <c r="F28" s="36"/>
      <c r="G28" s="8">
        <v>73.8246273270708</v>
      </c>
      <c r="H28" s="40">
        <v>1.5877324817041769E-3</v>
      </c>
      <c r="I28" s="40">
        <v>9.1843916440587908E-5</v>
      </c>
      <c r="J28" s="36"/>
    </row>
    <row r="29" spans="2:10" ht="15" x14ac:dyDescent="0.25">
      <c r="B29" s="9" t="s">
        <v>5701</v>
      </c>
      <c r="C29" s="3" t="s">
        <v>3190</v>
      </c>
      <c r="D29" s="3" t="s">
        <v>574</v>
      </c>
      <c r="E29" s="5">
        <v>4.9100000000000005E-2</v>
      </c>
      <c r="F29" s="3" t="s">
        <v>74</v>
      </c>
      <c r="G29" s="8">
        <v>73.8246273270708</v>
      </c>
      <c r="H29" s="40">
        <v>1.5877324817041769E-3</v>
      </c>
      <c r="I29" s="40">
        <v>9.1843916440587908E-5</v>
      </c>
      <c r="J29" s="3" t="s">
        <v>5683</v>
      </c>
    </row>
    <row r="30" spans="2:10" x14ac:dyDescent="0.2">
      <c r="B30" s="43"/>
      <c r="C30" s="44"/>
      <c r="D30" s="44"/>
      <c r="E30" s="11"/>
      <c r="F30" s="44"/>
      <c r="G30" s="12"/>
      <c r="H30" s="12"/>
      <c r="I30" s="12"/>
      <c r="J30" s="44"/>
    </row>
    <row r="31" spans="2:10" ht="15" x14ac:dyDescent="0.25">
      <c r="B31" s="13" t="s">
        <v>5702</v>
      </c>
      <c r="C31" s="36"/>
      <c r="D31" s="36"/>
      <c r="E31" s="5">
        <v>0</v>
      </c>
      <c r="F31" s="36"/>
      <c r="G31" s="8">
        <v>0</v>
      </c>
      <c r="H31" s="40">
        <v>0</v>
      </c>
      <c r="I31" s="40">
        <v>0</v>
      </c>
      <c r="J31" s="36"/>
    </row>
    <row r="32" spans="2:10" ht="15" x14ac:dyDescent="0.25">
      <c r="B32" s="7" t="s">
        <v>5666</v>
      </c>
      <c r="C32" s="36"/>
      <c r="D32" s="36"/>
      <c r="E32" s="5">
        <v>0</v>
      </c>
      <c r="F32" s="36"/>
      <c r="G32" s="8">
        <v>0</v>
      </c>
      <c r="H32" s="40">
        <v>0</v>
      </c>
      <c r="I32" s="40">
        <v>0</v>
      </c>
      <c r="J32" s="36"/>
    </row>
    <row r="33" spans="2:10" ht="15" x14ac:dyDescent="0.25">
      <c r="B33" s="9"/>
      <c r="C33" s="3" t="s">
        <v>89</v>
      </c>
      <c r="D33" s="3" t="s">
        <v>89</v>
      </c>
      <c r="E33" s="5">
        <v>0</v>
      </c>
      <c r="F33" s="3" t="s">
        <v>89</v>
      </c>
      <c r="G33" s="8">
        <v>0</v>
      </c>
      <c r="H33" s="40">
        <v>0</v>
      </c>
      <c r="I33" s="40">
        <v>0</v>
      </c>
      <c r="J33" s="3" t="s">
        <v>89</v>
      </c>
    </row>
    <row r="34" spans="2:10" x14ac:dyDescent="0.2">
      <c r="B34" s="43"/>
      <c r="C34" s="44"/>
      <c r="D34" s="44"/>
      <c r="E34" s="11"/>
      <c r="F34" s="44"/>
      <c r="G34" s="12"/>
      <c r="H34" s="12"/>
      <c r="I34" s="12"/>
      <c r="J34" s="44"/>
    </row>
    <row r="35" spans="2:10" ht="15" x14ac:dyDescent="0.25">
      <c r="B35" s="7" t="s">
        <v>5700</v>
      </c>
      <c r="C35" s="36"/>
      <c r="D35" s="36"/>
      <c r="E35" s="5">
        <v>0</v>
      </c>
      <c r="F35" s="36"/>
      <c r="G35" s="8">
        <v>0</v>
      </c>
      <c r="H35" s="40">
        <v>0</v>
      </c>
      <c r="I35" s="40">
        <v>0</v>
      </c>
      <c r="J35" s="36"/>
    </row>
    <row r="36" spans="2:10" ht="15" x14ac:dyDescent="0.25">
      <c r="B36" s="9"/>
      <c r="C36" s="3" t="s">
        <v>89</v>
      </c>
      <c r="D36" s="3" t="s">
        <v>89</v>
      </c>
      <c r="E36" s="5">
        <v>0</v>
      </c>
      <c r="F36" s="3" t="s">
        <v>89</v>
      </c>
      <c r="G36" s="8">
        <v>0</v>
      </c>
      <c r="H36" s="40">
        <v>0</v>
      </c>
      <c r="I36" s="40">
        <v>0</v>
      </c>
      <c r="J36" s="3" t="s">
        <v>89</v>
      </c>
    </row>
    <row r="37" spans="2:10" x14ac:dyDescent="0.2">
      <c r="B37" s="43"/>
      <c r="C37" s="44"/>
      <c r="D37" s="44"/>
      <c r="E37" s="11"/>
      <c r="F37" s="44"/>
      <c r="G37" s="12"/>
      <c r="H37" s="12"/>
      <c r="I37" s="12"/>
      <c r="J37" s="44"/>
    </row>
    <row r="38" spans="2:10" x14ac:dyDescent="0.2">
      <c r="B38" s="32"/>
      <c r="C38" s="47"/>
      <c r="D38" s="47"/>
      <c r="E38" s="62"/>
      <c r="F38" s="47"/>
      <c r="G38" s="48"/>
      <c r="H38" s="48"/>
      <c r="I38" s="48"/>
      <c r="J38" s="47"/>
    </row>
    <row r="40" spans="2:10" x14ac:dyDescent="0.2">
      <c r="B40" s="34" t="s">
        <v>64</v>
      </c>
    </row>
    <row r="42" spans="2:10" x14ac:dyDescent="0.2">
      <c r="B42" s="35" t="s">
        <v>65</v>
      </c>
    </row>
  </sheetData>
  <hyperlinks>
    <hyperlink ref="B42" r:id="rId1" xr:uid="{00000000-0004-0000-1700-000000000000}"/>
  </hyperlinks>
  <pageMargins left="0.7" right="0.7" top="0.75" bottom="0.75" header="0.3" footer="0.3"/>
  <pageSetup paperSize="9"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גיליון25"/>
  <dimension ref="B1:K2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0.625" customWidth="1"/>
    <col min="3" max="3" width="30.625" customWidth="1"/>
    <col min="4" max="11" width="11.375" customWidth="1"/>
  </cols>
  <sheetData>
    <row r="1" spans="2:11" ht="18" x14ac:dyDescent="0.25">
      <c r="B1" s="20" t="s">
        <v>36</v>
      </c>
      <c r="C1" s="20" t="s">
        <v>37</v>
      </c>
      <c r="D1" s="21"/>
      <c r="E1" s="21"/>
      <c r="F1" s="21"/>
      <c r="G1" s="21"/>
      <c r="H1" s="21"/>
      <c r="I1" s="21"/>
      <c r="J1" s="21"/>
      <c r="K1" s="21"/>
    </row>
    <row r="2" spans="2:11" ht="18" x14ac:dyDescent="0.25">
      <c r="B2" s="20" t="s">
        <v>38</v>
      </c>
      <c r="C2" s="22" t="s">
        <v>39</v>
      </c>
      <c r="D2" s="21"/>
      <c r="E2" s="21"/>
      <c r="F2" s="21"/>
      <c r="G2" s="21"/>
      <c r="H2" s="21"/>
      <c r="I2" s="21"/>
      <c r="J2" s="21"/>
      <c r="K2" s="21"/>
    </row>
    <row r="3" spans="2:11" ht="18" x14ac:dyDescent="0.25">
      <c r="B3" s="20" t="s">
        <v>40</v>
      </c>
      <c r="C3" s="22"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5"/>
      <c r="C5" s="25"/>
      <c r="D5" s="25"/>
      <c r="F5" s="25"/>
      <c r="H5" s="25"/>
      <c r="I5" s="25"/>
      <c r="J5" s="25"/>
      <c r="K5" s="25"/>
    </row>
    <row r="6" spans="2:11" ht="15" x14ac:dyDescent="0.2">
      <c r="B6" s="49" t="s">
        <v>5707</v>
      </c>
      <c r="C6" s="24"/>
      <c r="D6" s="24"/>
      <c r="E6" s="24"/>
      <c r="F6" s="24"/>
      <c r="G6" s="24"/>
      <c r="H6" s="24"/>
      <c r="I6" s="24"/>
      <c r="J6" s="24"/>
      <c r="K6" s="24"/>
    </row>
    <row r="7" spans="2:11" ht="45" x14ac:dyDescent="0.2">
      <c r="B7" s="49" t="s">
        <v>2071</v>
      </c>
      <c r="C7" s="26" t="s">
        <v>67</v>
      </c>
      <c r="D7" s="26" t="s">
        <v>120</v>
      </c>
      <c r="E7" s="26" t="s">
        <v>5708</v>
      </c>
      <c r="F7" s="26" t="s">
        <v>5709</v>
      </c>
      <c r="G7" s="26" t="s">
        <v>69</v>
      </c>
      <c r="H7" s="26" t="s">
        <v>5710</v>
      </c>
      <c r="I7" s="26" t="s">
        <v>0</v>
      </c>
      <c r="J7" s="26" t="s">
        <v>123</v>
      </c>
      <c r="K7" s="26" t="s">
        <v>124</v>
      </c>
    </row>
    <row r="8" spans="2:11" ht="15" x14ac:dyDescent="0.2">
      <c r="B8" s="49"/>
      <c r="C8" s="52"/>
      <c r="D8" s="52"/>
      <c r="E8" s="52"/>
      <c r="F8" s="52" t="s">
        <v>45</v>
      </c>
      <c r="G8" s="52"/>
      <c r="H8" s="52" t="s">
        <v>45</v>
      </c>
      <c r="I8" s="52" t="s">
        <v>44</v>
      </c>
      <c r="J8" s="52" t="s">
        <v>45</v>
      </c>
      <c r="K8" s="52" t="s">
        <v>45</v>
      </c>
    </row>
    <row r="9" spans="2:11" x14ac:dyDescent="0.2">
      <c r="B9" s="51"/>
      <c r="C9" s="52" t="s">
        <v>46</v>
      </c>
      <c r="D9" s="52" t="s">
        <v>47</v>
      </c>
      <c r="E9" s="52" t="s">
        <v>125</v>
      </c>
      <c r="F9" s="52" t="s">
        <v>126</v>
      </c>
      <c r="G9" s="52" t="s">
        <v>127</v>
      </c>
      <c r="H9" s="52" t="s">
        <v>128</v>
      </c>
      <c r="I9" s="52" t="s">
        <v>129</v>
      </c>
      <c r="J9" s="52" t="s">
        <v>130</v>
      </c>
      <c r="K9" s="52" t="s">
        <v>130</v>
      </c>
    </row>
    <row r="10" spans="2:11" ht="15" x14ac:dyDescent="0.25">
      <c r="B10" s="14" t="s">
        <v>5706</v>
      </c>
      <c r="C10" s="45"/>
      <c r="D10" s="45"/>
      <c r="E10" s="45"/>
      <c r="F10" s="46"/>
      <c r="G10" s="45"/>
      <c r="H10" s="46">
        <v>0</v>
      </c>
      <c r="I10" s="15">
        <v>0</v>
      </c>
      <c r="J10" s="46">
        <v>0</v>
      </c>
      <c r="K10" s="46">
        <v>0</v>
      </c>
    </row>
    <row r="11" spans="2:11" ht="15" x14ac:dyDescent="0.25">
      <c r="B11" s="6" t="s">
        <v>71</v>
      </c>
      <c r="C11" s="37"/>
      <c r="D11" s="37"/>
      <c r="E11" s="37"/>
      <c r="F11" s="38"/>
      <c r="G11" s="37"/>
      <c r="H11" s="38">
        <v>0</v>
      </c>
      <c r="I11" s="39">
        <v>0</v>
      </c>
      <c r="J11" s="38">
        <v>0</v>
      </c>
      <c r="K11" s="38">
        <v>0</v>
      </c>
    </row>
    <row r="12" spans="2:11" ht="15" x14ac:dyDescent="0.25">
      <c r="B12" s="43"/>
      <c r="C12" s="3" t="s">
        <v>89</v>
      </c>
      <c r="D12" s="3"/>
      <c r="E12" s="3"/>
      <c r="F12" s="40">
        <v>0</v>
      </c>
      <c r="G12" s="3" t="s">
        <v>89</v>
      </c>
      <c r="H12" s="40">
        <v>0</v>
      </c>
      <c r="I12" s="8">
        <v>0</v>
      </c>
      <c r="J12" s="40">
        <v>0</v>
      </c>
      <c r="K12" s="40">
        <v>0</v>
      </c>
    </row>
    <row r="13" spans="2:11" x14ac:dyDescent="0.2">
      <c r="B13" s="57"/>
      <c r="C13" s="44"/>
      <c r="D13" s="44"/>
      <c r="E13" s="44"/>
      <c r="F13" s="12"/>
      <c r="G13" s="44"/>
      <c r="H13" s="12"/>
      <c r="I13" s="10"/>
      <c r="J13" s="12"/>
      <c r="K13" s="12"/>
    </row>
    <row r="14" spans="2:11" ht="15" x14ac:dyDescent="0.25">
      <c r="B14" s="13" t="s">
        <v>113</v>
      </c>
      <c r="C14" s="36"/>
      <c r="D14" s="36"/>
      <c r="E14" s="36"/>
      <c r="F14" s="40"/>
      <c r="G14" s="36"/>
      <c r="H14" s="40">
        <v>0</v>
      </c>
      <c r="I14" s="8">
        <v>0</v>
      </c>
      <c r="J14" s="40">
        <v>0</v>
      </c>
      <c r="K14" s="40">
        <v>0</v>
      </c>
    </row>
    <row r="15" spans="2:11" ht="15" x14ac:dyDescent="0.25">
      <c r="B15" s="43"/>
      <c r="C15" s="3" t="s">
        <v>89</v>
      </c>
      <c r="D15" s="3"/>
      <c r="E15" s="3"/>
      <c r="F15" s="40">
        <v>0</v>
      </c>
      <c r="G15" s="3" t="s">
        <v>89</v>
      </c>
      <c r="H15" s="40">
        <v>0</v>
      </c>
      <c r="I15" s="8">
        <v>0</v>
      </c>
      <c r="J15" s="40">
        <v>0</v>
      </c>
      <c r="K15" s="40">
        <v>0</v>
      </c>
    </row>
    <row r="16" spans="2:11" x14ac:dyDescent="0.2">
      <c r="B16" s="57"/>
      <c r="C16" s="44"/>
      <c r="D16" s="44"/>
      <c r="E16" s="44"/>
      <c r="F16" s="12"/>
      <c r="G16" s="44"/>
      <c r="H16" s="12"/>
      <c r="I16" s="10"/>
      <c r="J16" s="12"/>
      <c r="K16" s="12"/>
    </row>
    <row r="17" spans="2:11" x14ac:dyDescent="0.2">
      <c r="B17" s="32"/>
      <c r="C17" s="47"/>
      <c r="D17" s="47"/>
      <c r="E17" s="47"/>
      <c r="F17" s="48"/>
      <c r="G17" s="47"/>
      <c r="H17" s="48"/>
      <c r="I17" s="33"/>
      <c r="J17" s="48"/>
      <c r="K17" s="48"/>
    </row>
    <row r="19" spans="2:11" x14ac:dyDescent="0.2">
      <c r="B19" s="34" t="s">
        <v>64</v>
      </c>
    </row>
    <row r="21" spans="2:11" x14ac:dyDescent="0.2">
      <c r="B21" s="35" t="s">
        <v>65</v>
      </c>
    </row>
    <row r="23" spans="2:11" ht="285" x14ac:dyDescent="0.2">
      <c r="B23" s="53" t="s">
        <v>133</v>
      </c>
    </row>
  </sheetData>
  <hyperlinks>
    <hyperlink ref="B21" r:id="rId1" xr:uid="{00000000-0004-0000-1800-000000000000}"/>
  </hyperlinks>
  <pageMargins left="0.7" right="0.7" top="0.75" bottom="0.75" header="0.3" footer="0.3"/>
  <pageSetup paperSize="9"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גיליון26"/>
  <dimension ref="B1:K14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0.625" customWidth="1"/>
    <col min="3" max="3" width="30.625" customWidth="1"/>
    <col min="4" max="4" width="12" customWidth="1"/>
    <col min="5" max="5" width="15.625" customWidth="1"/>
    <col min="6" max="7" width="12" customWidth="1"/>
    <col min="8" max="8" width="10.875" customWidth="1"/>
    <col min="9" max="9" width="14.375" customWidth="1"/>
    <col min="10" max="11" width="12" customWidth="1"/>
  </cols>
  <sheetData>
    <row r="1" spans="2:11" ht="18" x14ac:dyDescent="0.25">
      <c r="B1" s="20" t="s">
        <v>36</v>
      </c>
      <c r="C1" s="20" t="s">
        <v>37</v>
      </c>
      <c r="D1" s="21"/>
      <c r="E1" s="21"/>
      <c r="F1" s="21"/>
      <c r="G1" s="21"/>
      <c r="H1" s="21"/>
      <c r="I1" s="21"/>
      <c r="J1" s="21"/>
      <c r="K1" s="21"/>
    </row>
    <row r="2" spans="2:11" ht="18" x14ac:dyDescent="0.25">
      <c r="B2" s="20" t="s">
        <v>38</v>
      </c>
      <c r="C2" s="22" t="s">
        <v>39</v>
      </c>
      <c r="D2" s="21"/>
      <c r="E2" s="21"/>
      <c r="F2" s="21"/>
      <c r="G2" s="21"/>
      <c r="H2" s="21"/>
      <c r="I2" s="21"/>
      <c r="J2" s="21"/>
      <c r="K2" s="21"/>
    </row>
    <row r="3" spans="2:11" ht="18" x14ac:dyDescent="0.25">
      <c r="B3" s="20" t="s">
        <v>40</v>
      </c>
      <c r="C3" s="22"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5"/>
      <c r="C5" s="25"/>
      <c r="D5" s="25"/>
      <c r="F5" s="25"/>
      <c r="G5" s="25"/>
      <c r="H5" s="25"/>
      <c r="I5" s="25"/>
      <c r="J5" s="25"/>
      <c r="K5" s="25"/>
    </row>
    <row r="6" spans="2:11" ht="15" x14ac:dyDescent="0.2">
      <c r="B6" s="49" t="s">
        <v>5922</v>
      </c>
      <c r="C6" s="24"/>
      <c r="D6" s="24"/>
      <c r="E6" s="24"/>
      <c r="F6" s="24"/>
      <c r="G6" s="24"/>
      <c r="H6" s="24"/>
      <c r="I6" s="24"/>
      <c r="J6" s="24"/>
      <c r="K6" s="24"/>
    </row>
    <row r="7" spans="2:11" ht="45" x14ac:dyDescent="0.2">
      <c r="B7" s="49" t="s">
        <v>2071</v>
      </c>
      <c r="C7" s="26" t="s">
        <v>66</v>
      </c>
      <c r="D7" s="26" t="s">
        <v>120</v>
      </c>
      <c r="E7" s="26" t="s">
        <v>5708</v>
      </c>
      <c r="F7" s="26" t="s">
        <v>5709</v>
      </c>
      <c r="G7" s="26" t="s">
        <v>69</v>
      </c>
      <c r="H7" s="26" t="s">
        <v>5710</v>
      </c>
      <c r="I7" s="26" t="s">
        <v>0</v>
      </c>
      <c r="J7" s="26" t="s">
        <v>123</v>
      </c>
      <c r="K7" s="26" t="s">
        <v>124</v>
      </c>
    </row>
    <row r="8" spans="2:11" ht="15" x14ac:dyDescent="0.2">
      <c r="B8" s="49"/>
      <c r="C8" s="52"/>
      <c r="D8" s="52"/>
      <c r="E8" s="52"/>
      <c r="F8" s="52" t="s">
        <v>45</v>
      </c>
      <c r="G8" s="52"/>
      <c r="H8" s="52" t="s">
        <v>45</v>
      </c>
      <c r="I8" s="52" t="s">
        <v>44</v>
      </c>
      <c r="J8" s="52" t="s">
        <v>45</v>
      </c>
      <c r="K8" s="52" t="s">
        <v>45</v>
      </c>
    </row>
    <row r="9" spans="2:11" x14ac:dyDescent="0.2">
      <c r="B9" s="51"/>
      <c r="C9" s="52" t="s">
        <v>46</v>
      </c>
      <c r="D9" s="52" t="s">
        <v>47</v>
      </c>
      <c r="E9" s="52" t="s">
        <v>125</v>
      </c>
      <c r="F9" s="52" t="s">
        <v>126</v>
      </c>
      <c r="G9" s="52" t="s">
        <v>127</v>
      </c>
      <c r="H9" s="52" t="s">
        <v>128</v>
      </c>
      <c r="I9" s="52" t="s">
        <v>129</v>
      </c>
      <c r="J9" s="52" t="s">
        <v>130</v>
      </c>
      <c r="K9" s="52" t="s">
        <v>131</v>
      </c>
    </row>
    <row r="10" spans="2:11" ht="15" x14ac:dyDescent="0.25">
      <c r="B10" s="14" t="s">
        <v>5921</v>
      </c>
      <c r="C10" s="45"/>
      <c r="D10" s="45"/>
      <c r="E10" s="45"/>
      <c r="F10" s="46"/>
      <c r="G10" s="45"/>
      <c r="H10" s="46">
        <v>0</v>
      </c>
      <c r="I10" s="15">
        <v>5614.3534623604746</v>
      </c>
      <c r="J10" s="46">
        <v>1</v>
      </c>
      <c r="K10" s="46">
        <v>6.9779805442170186E-3</v>
      </c>
    </row>
    <row r="11" spans="2:11" ht="15" x14ac:dyDescent="0.25">
      <c r="B11" s="6" t="s">
        <v>71</v>
      </c>
      <c r="C11" s="37"/>
      <c r="D11" s="37"/>
      <c r="E11" s="37"/>
      <c r="F11" s="38"/>
      <c r="G11" s="37"/>
      <c r="H11" s="38">
        <v>0</v>
      </c>
      <c r="I11" s="39">
        <v>5599.0651620870703</v>
      </c>
      <c r="J11" s="38">
        <v>0.99727429669188439</v>
      </c>
      <c r="K11" s="38">
        <v>6.9589606395636799E-3</v>
      </c>
    </row>
    <row r="12" spans="2:11" ht="15" x14ac:dyDescent="0.25">
      <c r="B12" s="43" t="s">
        <v>5711</v>
      </c>
      <c r="C12" s="3" t="s">
        <v>5712</v>
      </c>
      <c r="D12" s="3" t="s">
        <v>277</v>
      </c>
      <c r="E12" s="3" t="s">
        <v>2009</v>
      </c>
      <c r="F12" s="40">
        <v>0</v>
      </c>
      <c r="G12" s="3" t="s">
        <v>52</v>
      </c>
      <c r="H12" s="40">
        <v>0</v>
      </c>
      <c r="I12" s="8">
        <v>3894.7917033227118</v>
      </c>
      <c r="J12" s="40">
        <v>0.69439024877316413</v>
      </c>
      <c r="K12" s="40">
        <v>4.8454416460331547E-3</v>
      </c>
    </row>
    <row r="13" spans="2:11" ht="15" x14ac:dyDescent="0.25">
      <c r="B13" s="43" t="s">
        <v>5713</v>
      </c>
      <c r="C13" s="3" t="s">
        <v>5714</v>
      </c>
      <c r="D13" s="3" t="s">
        <v>77</v>
      </c>
      <c r="E13" s="3" t="s">
        <v>318</v>
      </c>
      <c r="F13" s="40">
        <v>0</v>
      </c>
      <c r="G13" s="3" t="s">
        <v>52</v>
      </c>
      <c r="H13" s="40">
        <v>0</v>
      </c>
      <c r="I13" s="8">
        <v>977.61895938669159</v>
      </c>
      <c r="J13" s="40">
        <v>0.17429663102002327</v>
      </c>
      <c r="K13" s="40">
        <v>1.2162385001802949E-3</v>
      </c>
    </row>
    <row r="14" spans="2:11" ht="15" x14ac:dyDescent="0.25">
      <c r="B14" s="43" t="s">
        <v>5715</v>
      </c>
      <c r="C14" s="3" t="s">
        <v>5716</v>
      </c>
      <c r="D14" s="3" t="s">
        <v>77</v>
      </c>
      <c r="E14" s="3" t="s">
        <v>318</v>
      </c>
      <c r="F14" s="40">
        <v>0</v>
      </c>
      <c r="G14" s="3" t="s">
        <v>52</v>
      </c>
      <c r="H14" s="40">
        <v>0</v>
      </c>
      <c r="I14" s="8">
        <v>2136.1639302480062</v>
      </c>
      <c r="J14" s="40">
        <v>0.38084999556708471</v>
      </c>
      <c r="K14" s="40">
        <v>2.657563859332255E-3</v>
      </c>
    </row>
    <row r="15" spans="2:11" ht="15" x14ac:dyDescent="0.25">
      <c r="B15" s="43" t="s">
        <v>5717</v>
      </c>
      <c r="C15" s="3" t="s">
        <v>5718</v>
      </c>
      <c r="D15" s="3" t="s">
        <v>77</v>
      </c>
      <c r="E15" s="3" t="s">
        <v>318</v>
      </c>
      <c r="F15" s="40">
        <v>0</v>
      </c>
      <c r="G15" s="3" t="s">
        <v>74</v>
      </c>
      <c r="H15" s="40">
        <v>0</v>
      </c>
      <c r="I15" s="8">
        <v>-197.77203464236982</v>
      </c>
      <c r="J15" s="40">
        <v>-3.5260158384986459E-2</v>
      </c>
      <c r="K15" s="40">
        <v>-2.4604469919644608E-4</v>
      </c>
    </row>
    <row r="16" spans="2:11" ht="15" x14ac:dyDescent="0.25">
      <c r="B16" s="43" t="s">
        <v>5719</v>
      </c>
      <c r="C16" s="3" t="s">
        <v>5720</v>
      </c>
      <c r="D16" s="3" t="s">
        <v>77</v>
      </c>
      <c r="E16" s="3" t="s">
        <v>318</v>
      </c>
      <c r="F16" s="40">
        <v>0</v>
      </c>
      <c r="G16" s="3" t="s">
        <v>74</v>
      </c>
      <c r="H16" s="40">
        <v>0</v>
      </c>
      <c r="I16" s="8">
        <v>48.519778018435204</v>
      </c>
      <c r="J16" s="40">
        <v>8.650439688442646E-3</v>
      </c>
      <c r="K16" s="40">
        <v>6.0362599844875515E-5</v>
      </c>
    </row>
    <row r="17" spans="2:11" ht="15" x14ac:dyDescent="0.25">
      <c r="B17" s="43" t="s">
        <v>5719</v>
      </c>
      <c r="C17" s="3" t="s">
        <v>5721</v>
      </c>
      <c r="D17" s="3" t="s">
        <v>77</v>
      </c>
      <c r="E17" s="3" t="s">
        <v>318</v>
      </c>
      <c r="F17" s="40">
        <v>0</v>
      </c>
      <c r="G17" s="3" t="s">
        <v>74</v>
      </c>
      <c r="H17" s="40">
        <v>0</v>
      </c>
      <c r="I17" s="8">
        <v>-48.519778018435204</v>
      </c>
      <c r="J17" s="40">
        <v>-8.650439688442646E-3</v>
      </c>
      <c r="K17" s="40">
        <v>-6.0362599844875515E-5</v>
      </c>
    </row>
    <row r="18" spans="2:11" ht="15" x14ac:dyDescent="0.25">
      <c r="B18" s="43" t="s">
        <v>5722</v>
      </c>
      <c r="C18" s="3" t="s">
        <v>5723</v>
      </c>
      <c r="D18" s="3" t="s">
        <v>77</v>
      </c>
      <c r="E18" s="3" t="s">
        <v>318</v>
      </c>
      <c r="F18" s="40">
        <v>0</v>
      </c>
      <c r="G18" s="3" t="s">
        <v>74</v>
      </c>
      <c r="H18" s="40"/>
      <c r="I18" s="8">
        <v>0.36455367377786674</v>
      </c>
      <c r="J18" s="40"/>
      <c r="K18" s="40"/>
    </row>
    <row r="19" spans="2:11" ht="15" x14ac:dyDescent="0.25">
      <c r="B19" s="43" t="s">
        <v>5724</v>
      </c>
      <c r="C19" s="3" t="s">
        <v>5725</v>
      </c>
      <c r="D19" s="3" t="s">
        <v>77</v>
      </c>
      <c r="E19" s="3" t="s">
        <v>318</v>
      </c>
      <c r="F19" s="40">
        <v>0</v>
      </c>
      <c r="G19" s="3" t="s">
        <v>74</v>
      </c>
      <c r="H19" s="40"/>
      <c r="I19" s="8">
        <v>0.38971383515171421</v>
      </c>
      <c r="J19" s="40"/>
      <c r="K19" s="40"/>
    </row>
    <row r="20" spans="2:11" ht="15" x14ac:dyDescent="0.25">
      <c r="B20" s="43" t="s">
        <v>5726</v>
      </c>
      <c r="C20" s="3" t="s">
        <v>5727</v>
      </c>
      <c r="D20" s="3" t="s">
        <v>77</v>
      </c>
      <c r="E20" s="3" t="s">
        <v>318</v>
      </c>
      <c r="F20" s="40">
        <v>0</v>
      </c>
      <c r="G20" s="3" t="s">
        <v>74</v>
      </c>
      <c r="H20" s="40">
        <v>0</v>
      </c>
      <c r="I20" s="8">
        <v>3.4352381960000005E-8</v>
      </c>
      <c r="J20" s="40">
        <v>6.1245788920637141E-12</v>
      </c>
      <c r="K20" s="40">
        <v>4.2737192350342825E-14</v>
      </c>
    </row>
    <row r="21" spans="2:11" ht="15" x14ac:dyDescent="0.25">
      <c r="B21" s="43" t="s">
        <v>5728</v>
      </c>
      <c r="C21" s="3" t="s">
        <v>5729</v>
      </c>
      <c r="D21" s="3" t="s">
        <v>77</v>
      </c>
      <c r="E21" s="3" t="s">
        <v>318</v>
      </c>
      <c r="F21" s="40">
        <v>0</v>
      </c>
      <c r="G21" s="3" t="s">
        <v>74</v>
      </c>
      <c r="H21" s="40"/>
      <c r="I21" s="8">
        <v>4.6614106531672004</v>
      </c>
      <c r="J21" s="40"/>
      <c r="K21" s="40"/>
    </row>
    <row r="22" spans="2:11" ht="15" x14ac:dyDescent="0.25">
      <c r="B22" s="43" t="s">
        <v>5730</v>
      </c>
      <c r="C22" s="3" t="s">
        <v>5731</v>
      </c>
      <c r="D22" s="3" t="s">
        <v>3409</v>
      </c>
      <c r="E22" s="3" t="s">
        <v>2009</v>
      </c>
      <c r="F22" s="40">
        <v>0</v>
      </c>
      <c r="G22" s="3" t="s">
        <v>74</v>
      </c>
      <c r="H22" s="40">
        <v>0</v>
      </c>
      <c r="I22" s="8">
        <v>-15.216577265238165</v>
      </c>
      <c r="J22" s="40">
        <v>-2.7129160369912891E-3</v>
      </c>
      <c r="K22" s="40">
        <v>-1.8930675324219553E-5</v>
      </c>
    </row>
    <row r="23" spans="2:11" ht="15" x14ac:dyDescent="0.25">
      <c r="B23" s="43" t="s">
        <v>5732</v>
      </c>
      <c r="C23" s="3" t="s">
        <v>5733</v>
      </c>
      <c r="D23" s="3" t="s">
        <v>3409</v>
      </c>
      <c r="E23" s="3" t="s">
        <v>2009</v>
      </c>
      <c r="F23" s="40">
        <v>0</v>
      </c>
      <c r="G23" s="3" t="s">
        <v>74</v>
      </c>
      <c r="H23" s="40">
        <v>0</v>
      </c>
      <c r="I23" s="8">
        <v>2.0946765495366026</v>
      </c>
      <c r="J23" s="40">
        <v>3.7345334003129277E-4</v>
      </c>
      <c r="K23" s="40">
        <v>2.6059501409112237E-6</v>
      </c>
    </row>
    <row r="24" spans="2:11" ht="15" x14ac:dyDescent="0.25">
      <c r="B24" s="43" t="s">
        <v>5732</v>
      </c>
      <c r="C24" s="3" t="s">
        <v>5734</v>
      </c>
      <c r="D24" s="3" t="s">
        <v>3409</v>
      </c>
      <c r="E24" s="3" t="s">
        <v>2009</v>
      </c>
      <c r="F24" s="40">
        <v>0</v>
      </c>
      <c r="G24" s="3" t="s">
        <v>74</v>
      </c>
      <c r="H24" s="40">
        <v>0</v>
      </c>
      <c r="I24" s="8">
        <v>2.6139077961376401E-3</v>
      </c>
      <c r="J24" s="40">
        <v>4.6602545735158594E-7</v>
      </c>
      <c r="K24" s="40">
        <v>3.2519165745092046E-9</v>
      </c>
    </row>
    <row r="25" spans="2:11" ht="15" x14ac:dyDescent="0.25">
      <c r="B25" s="43" t="s">
        <v>5732</v>
      </c>
      <c r="C25" s="3" t="s">
        <v>5735</v>
      </c>
      <c r="D25" s="3" t="s">
        <v>3409</v>
      </c>
      <c r="E25" s="3" t="s">
        <v>2009</v>
      </c>
      <c r="F25" s="40">
        <v>0</v>
      </c>
      <c r="G25" s="3" t="s">
        <v>74</v>
      </c>
      <c r="H25" s="40">
        <v>0</v>
      </c>
      <c r="I25" s="8">
        <v>4.8399299216454802E-3</v>
      </c>
      <c r="J25" s="40">
        <v>8.6289598991107307E-7</v>
      </c>
      <c r="K25" s="40">
        <v>6.0212714292823528E-9</v>
      </c>
    </row>
    <row r="26" spans="2:11" ht="15" x14ac:dyDescent="0.25">
      <c r="B26" s="43" t="s">
        <v>5732</v>
      </c>
      <c r="C26" s="3" t="s">
        <v>5736</v>
      </c>
      <c r="D26" s="3" t="s">
        <v>3409</v>
      </c>
      <c r="E26" s="3" t="s">
        <v>2009</v>
      </c>
      <c r="F26" s="40">
        <v>0</v>
      </c>
      <c r="G26" s="3" t="s">
        <v>74</v>
      </c>
      <c r="H26" s="40">
        <v>0</v>
      </c>
      <c r="I26" s="8">
        <v>4.7252587097996804E-3</v>
      </c>
      <c r="J26" s="40">
        <v>8.4245161768629036E-7</v>
      </c>
      <c r="K26" s="40">
        <v>5.8786109976590881E-9</v>
      </c>
    </row>
    <row r="27" spans="2:11" ht="15" x14ac:dyDescent="0.25">
      <c r="B27" s="43" t="s">
        <v>5737</v>
      </c>
      <c r="C27" s="3" t="s">
        <v>5738</v>
      </c>
      <c r="D27" s="3" t="s">
        <v>3409</v>
      </c>
      <c r="E27" s="3" t="s">
        <v>2009</v>
      </c>
      <c r="F27" s="40">
        <v>0</v>
      </c>
      <c r="G27" s="3" t="s">
        <v>74</v>
      </c>
      <c r="H27" s="40">
        <v>0</v>
      </c>
      <c r="I27" s="8">
        <v>0.18526568638454574</v>
      </c>
      <c r="J27" s="40">
        <v>3.3030440613279803E-5</v>
      </c>
      <c r="K27" s="40">
        <v>2.3048577196638215E-7</v>
      </c>
    </row>
    <row r="28" spans="2:11" ht="15" x14ac:dyDescent="0.25">
      <c r="B28" s="43" t="s">
        <v>5737</v>
      </c>
      <c r="C28" s="3" t="s">
        <v>5739</v>
      </c>
      <c r="D28" s="3" t="s">
        <v>3409</v>
      </c>
      <c r="E28" s="3" t="s">
        <v>2009</v>
      </c>
      <c r="F28" s="40">
        <v>0</v>
      </c>
      <c r="G28" s="3" t="s">
        <v>74</v>
      </c>
      <c r="H28" s="40">
        <v>0</v>
      </c>
      <c r="I28" s="8">
        <v>0.23857770786980961</v>
      </c>
      <c r="J28" s="40">
        <v>4.2535274422536106E-5</v>
      </c>
      <c r="K28" s="40">
        <v>2.9681031736338874E-7</v>
      </c>
    </row>
    <row r="29" spans="2:11" ht="15" x14ac:dyDescent="0.25">
      <c r="B29" s="43" t="s">
        <v>5737</v>
      </c>
      <c r="C29" s="3" t="s">
        <v>5740</v>
      </c>
      <c r="D29" s="3" t="s">
        <v>3409</v>
      </c>
      <c r="E29" s="3" t="s">
        <v>2009</v>
      </c>
      <c r="F29" s="40">
        <v>0</v>
      </c>
      <c r="G29" s="3" t="s">
        <v>74</v>
      </c>
      <c r="H29" s="40">
        <v>0</v>
      </c>
      <c r="I29" s="8">
        <v>5.4060534195519601E-3</v>
      </c>
      <c r="J29" s="40">
        <v>9.638283802651567E-7</v>
      </c>
      <c r="K29" s="40">
        <v>6.7255756854544662E-9</v>
      </c>
    </row>
    <row r="30" spans="2:11" ht="15" x14ac:dyDescent="0.25">
      <c r="B30" s="43" t="s">
        <v>5737</v>
      </c>
      <c r="C30" s="3" t="s">
        <v>5741</v>
      </c>
      <c r="D30" s="3" t="s">
        <v>3409</v>
      </c>
      <c r="E30" s="3" t="s">
        <v>2009</v>
      </c>
      <c r="F30" s="40">
        <v>0</v>
      </c>
      <c r="G30" s="3" t="s">
        <v>74</v>
      </c>
      <c r="H30" s="40">
        <v>0</v>
      </c>
      <c r="I30" s="8">
        <v>9.052093654366801E-3</v>
      </c>
      <c r="J30" s="40">
        <v>1.6138695066057885E-6</v>
      </c>
      <c r="K30" s="40">
        <v>1.1261550018000311E-8</v>
      </c>
    </row>
    <row r="31" spans="2:11" ht="15" x14ac:dyDescent="0.25">
      <c r="B31" s="43" t="s">
        <v>5737</v>
      </c>
      <c r="C31" s="3" t="s">
        <v>5742</v>
      </c>
      <c r="D31" s="3" t="s">
        <v>3409</v>
      </c>
      <c r="E31" s="3" t="s">
        <v>2009</v>
      </c>
      <c r="F31" s="40">
        <v>0</v>
      </c>
      <c r="G31" s="3" t="s">
        <v>74</v>
      </c>
      <c r="H31" s="40">
        <v>0</v>
      </c>
      <c r="I31" s="8">
        <v>5.3672277812067244E-2</v>
      </c>
      <c r="J31" s="40">
        <v>9.5690627846281275E-6</v>
      </c>
      <c r="K31" s="40">
        <v>6.6772733937526198E-8</v>
      </c>
    </row>
    <row r="32" spans="2:11" ht="15" x14ac:dyDescent="0.25">
      <c r="B32" s="43" t="s">
        <v>5737</v>
      </c>
      <c r="C32" s="3" t="s">
        <v>5743</v>
      </c>
      <c r="D32" s="3" t="s">
        <v>3409</v>
      </c>
      <c r="E32" s="3" t="s">
        <v>2009</v>
      </c>
      <c r="F32" s="40">
        <v>0</v>
      </c>
      <c r="G32" s="3" t="s">
        <v>74</v>
      </c>
      <c r="H32" s="40">
        <v>0</v>
      </c>
      <c r="I32" s="8">
        <v>4.5388356554679609E-3</v>
      </c>
      <c r="J32" s="40">
        <v>8.092148335563407E-7</v>
      </c>
      <c r="K32" s="40">
        <v>5.646685364647959E-9</v>
      </c>
    </row>
    <row r="33" spans="2:11" ht="15" x14ac:dyDescent="0.25">
      <c r="B33" s="43" t="s">
        <v>5737</v>
      </c>
      <c r="C33" s="3" t="s">
        <v>5744</v>
      </c>
      <c r="D33" s="3" t="s">
        <v>3409</v>
      </c>
      <c r="E33" s="3" t="s">
        <v>2009</v>
      </c>
      <c r="F33" s="40">
        <v>0</v>
      </c>
      <c r="G33" s="3" t="s">
        <v>74</v>
      </c>
      <c r="H33" s="40">
        <v>0</v>
      </c>
      <c r="I33" s="8">
        <v>5.8388992903001206E-3</v>
      </c>
      <c r="J33" s="40">
        <v>1.0409991187189836E-6</v>
      </c>
      <c r="K33" s="40">
        <v>7.264071596968131E-9</v>
      </c>
    </row>
    <row r="34" spans="2:11" ht="15" x14ac:dyDescent="0.25">
      <c r="B34" s="43" t="s">
        <v>5737</v>
      </c>
      <c r="C34" s="3" t="s">
        <v>5745</v>
      </c>
      <c r="D34" s="3" t="s">
        <v>3409</v>
      </c>
      <c r="E34" s="3" t="s">
        <v>2009</v>
      </c>
      <c r="F34" s="40">
        <v>0</v>
      </c>
      <c r="G34" s="3" t="s">
        <v>74</v>
      </c>
      <c r="H34" s="40">
        <v>0</v>
      </c>
      <c r="I34" s="8">
        <v>2.3838371178671082E-2</v>
      </c>
      <c r="J34" s="40">
        <v>4.2500687466758968E-6</v>
      </c>
      <c r="K34" s="40">
        <v>2.9656897025889217E-8</v>
      </c>
    </row>
    <row r="35" spans="2:11" ht="15" x14ac:dyDescent="0.25">
      <c r="B35" s="43" t="s">
        <v>5737</v>
      </c>
      <c r="C35" s="3" t="s">
        <v>5746</v>
      </c>
      <c r="D35" s="3" t="s">
        <v>3409</v>
      </c>
      <c r="E35" s="3" t="s">
        <v>2009</v>
      </c>
      <c r="F35" s="40">
        <v>0</v>
      </c>
      <c r="G35" s="3" t="s">
        <v>74</v>
      </c>
      <c r="H35" s="40">
        <v>0</v>
      </c>
      <c r="I35" s="8">
        <v>-5.8325823680000011E-8</v>
      </c>
      <c r="J35" s="40">
        <v>-1.0398728943707807E-11</v>
      </c>
      <c r="K35" s="40">
        <v>-7.2562128253779473E-14</v>
      </c>
    </row>
    <row r="36" spans="2:11" ht="15" x14ac:dyDescent="0.25">
      <c r="B36" s="43" t="s">
        <v>5737</v>
      </c>
      <c r="C36" s="3" t="s">
        <v>5747</v>
      </c>
      <c r="D36" s="3" t="s">
        <v>3409</v>
      </c>
      <c r="E36" s="3" t="s">
        <v>2009</v>
      </c>
      <c r="F36" s="40">
        <v>0</v>
      </c>
      <c r="G36" s="3" t="s">
        <v>74</v>
      </c>
      <c r="H36" s="40">
        <v>0</v>
      </c>
      <c r="I36" s="8">
        <v>1.1929577598762561E-2</v>
      </c>
      <c r="J36" s="40">
        <v>2.1268871322429047E-6</v>
      </c>
      <c r="K36" s="40">
        <v>1.4841377028536518E-8</v>
      </c>
    </row>
    <row r="37" spans="2:11" ht="15" x14ac:dyDescent="0.25">
      <c r="B37" s="43" t="s">
        <v>5737</v>
      </c>
      <c r="C37" s="3" t="s">
        <v>5748</v>
      </c>
      <c r="D37" s="3" t="s">
        <v>3409</v>
      </c>
      <c r="E37" s="3" t="s">
        <v>2009</v>
      </c>
      <c r="F37" s="40">
        <v>0</v>
      </c>
      <c r="G37" s="3" t="s">
        <v>74</v>
      </c>
      <c r="H37" s="40">
        <v>0</v>
      </c>
      <c r="I37" s="8">
        <v>1.0235340342888881E-2</v>
      </c>
      <c r="J37" s="40">
        <v>1.8248268632474594E-6</v>
      </c>
      <c r="K37" s="40">
        <v>1.2733606348305341E-8</v>
      </c>
    </row>
    <row r="38" spans="2:11" ht="15" x14ac:dyDescent="0.25">
      <c r="B38" s="43" t="s">
        <v>5737</v>
      </c>
      <c r="C38" s="3" t="s">
        <v>5749</v>
      </c>
      <c r="D38" s="3" t="s">
        <v>3409</v>
      </c>
      <c r="E38" s="3" t="s">
        <v>2009</v>
      </c>
      <c r="F38" s="40">
        <v>0</v>
      </c>
      <c r="G38" s="3" t="s">
        <v>74</v>
      </c>
      <c r="H38" s="40">
        <v>0</v>
      </c>
      <c r="I38" s="8">
        <v>4.1594574684364807E-3</v>
      </c>
      <c r="J38" s="40">
        <v>7.4157668144485316E-7</v>
      </c>
      <c r="K38" s="40">
        <v>5.1747076551672065E-9</v>
      </c>
    </row>
    <row r="39" spans="2:11" ht="15" x14ac:dyDescent="0.25">
      <c r="B39" s="43" t="s">
        <v>5737</v>
      </c>
      <c r="C39" s="3" t="s">
        <v>5750</v>
      </c>
      <c r="D39" s="3" t="s">
        <v>3409</v>
      </c>
      <c r="E39" s="3" t="s">
        <v>2009</v>
      </c>
      <c r="F39" s="40">
        <v>0</v>
      </c>
      <c r="G39" s="3" t="s">
        <v>74</v>
      </c>
      <c r="H39" s="40">
        <v>0</v>
      </c>
      <c r="I39" s="8">
        <v>9.6439886339595195E-3</v>
      </c>
      <c r="J39" s="40">
        <v>1.7193966139415516E-6</v>
      </c>
      <c r="K39" s="40">
        <v>1.1997916119876767E-8</v>
      </c>
    </row>
    <row r="40" spans="2:11" ht="15" x14ac:dyDescent="0.25">
      <c r="B40" s="43" t="s">
        <v>5737</v>
      </c>
      <c r="C40" s="3" t="s">
        <v>5751</v>
      </c>
      <c r="D40" s="3" t="s">
        <v>3409</v>
      </c>
      <c r="E40" s="3" t="s">
        <v>2009</v>
      </c>
      <c r="F40" s="40">
        <v>0</v>
      </c>
      <c r="G40" s="3" t="s">
        <v>74</v>
      </c>
      <c r="H40" s="40">
        <v>0</v>
      </c>
      <c r="I40" s="8">
        <v>7.3091813464347372E-2</v>
      </c>
      <c r="J40" s="40">
        <v>1.3031311145982619E-5</v>
      </c>
      <c r="K40" s="40">
        <v>9.0932235642305099E-8</v>
      </c>
    </row>
    <row r="41" spans="2:11" ht="15" x14ac:dyDescent="0.25">
      <c r="B41" s="43" t="s">
        <v>5737</v>
      </c>
      <c r="C41" s="3" t="s">
        <v>5752</v>
      </c>
      <c r="D41" s="3" t="s">
        <v>3409</v>
      </c>
      <c r="E41" s="3" t="s">
        <v>2009</v>
      </c>
      <c r="F41" s="40">
        <v>0</v>
      </c>
      <c r="G41" s="3" t="s">
        <v>74</v>
      </c>
      <c r="H41" s="40">
        <v>0</v>
      </c>
      <c r="I41" s="8">
        <v>1.9831098423600001E-6</v>
      </c>
      <c r="J41" s="40">
        <v>3.535624602481526E-10</v>
      </c>
      <c r="K41" s="40">
        <v>2.4671519687771117E-12</v>
      </c>
    </row>
    <row r="42" spans="2:11" ht="15" x14ac:dyDescent="0.25">
      <c r="B42" s="43" t="s">
        <v>5737</v>
      </c>
      <c r="C42" s="3" t="s">
        <v>5753</v>
      </c>
      <c r="D42" s="3" t="s">
        <v>3409</v>
      </c>
      <c r="E42" s="3" t="s">
        <v>2009</v>
      </c>
      <c r="F42" s="40">
        <v>0</v>
      </c>
      <c r="G42" s="3" t="s">
        <v>74</v>
      </c>
      <c r="H42" s="40">
        <v>0</v>
      </c>
      <c r="I42" s="8">
        <v>1.5503946666657642E-2</v>
      </c>
      <c r="J42" s="40">
        <v>2.7641502300730988E-6</v>
      </c>
      <c r="K42" s="40">
        <v>1.9288186526743079E-8</v>
      </c>
    </row>
    <row r="43" spans="2:11" ht="15" x14ac:dyDescent="0.25">
      <c r="B43" s="43" t="s">
        <v>5737</v>
      </c>
      <c r="C43" s="3" t="s">
        <v>5754</v>
      </c>
      <c r="D43" s="3" t="s">
        <v>3409</v>
      </c>
      <c r="E43" s="3" t="s">
        <v>2009</v>
      </c>
      <c r="F43" s="40">
        <v>0</v>
      </c>
      <c r="G43" s="3" t="s">
        <v>74</v>
      </c>
      <c r="H43" s="40">
        <v>0</v>
      </c>
      <c r="I43" s="8">
        <v>1.3654311237436401E-2</v>
      </c>
      <c r="J43" s="40">
        <v>2.4343845060830637E-6</v>
      </c>
      <c r="K43" s="40">
        <v>1.6987087720590976E-8</v>
      </c>
    </row>
    <row r="44" spans="2:11" ht="15" x14ac:dyDescent="0.25">
      <c r="B44" s="43" t="s">
        <v>5737</v>
      </c>
      <c r="C44" s="3" t="s">
        <v>5755</v>
      </c>
      <c r="D44" s="3" t="s">
        <v>3409</v>
      </c>
      <c r="E44" s="3" t="s">
        <v>2009</v>
      </c>
      <c r="F44" s="40">
        <v>0</v>
      </c>
      <c r="G44" s="3" t="s">
        <v>74</v>
      </c>
      <c r="H44" s="40">
        <v>0</v>
      </c>
      <c r="I44" s="8">
        <v>-12.194711855051484</v>
      </c>
      <c r="J44" s="40">
        <v>-2.1741570907430445E-3</v>
      </c>
      <c r="K44" s="40">
        <v>-1.517122587927644E-5</v>
      </c>
    </row>
    <row r="45" spans="2:11" ht="15" x14ac:dyDescent="0.25">
      <c r="B45" s="43" t="s">
        <v>5737</v>
      </c>
      <c r="C45" s="3" t="s">
        <v>5756</v>
      </c>
      <c r="D45" s="3" t="s">
        <v>3409</v>
      </c>
      <c r="E45" s="3" t="s">
        <v>2009</v>
      </c>
      <c r="F45" s="40">
        <v>0</v>
      </c>
      <c r="G45" s="3" t="s">
        <v>74</v>
      </c>
      <c r="H45" s="40">
        <v>0</v>
      </c>
      <c r="I45" s="8">
        <v>-9.3740165996280052</v>
      </c>
      <c r="J45" s="40">
        <v>-1.6712641431032966E-3</v>
      </c>
      <c r="K45" s="40">
        <v>-1.1662048674822331E-5</v>
      </c>
    </row>
    <row r="46" spans="2:11" ht="15" x14ac:dyDescent="0.25">
      <c r="B46" s="43" t="s">
        <v>5737</v>
      </c>
      <c r="C46" s="3" t="s">
        <v>5757</v>
      </c>
      <c r="D46" s="3" t="s">
        <v>3409</v>
      </c>
      <c r="E46" s="3" t="s">
        <v>2009</v>
      </c>
      <c r="F46" s="40">
        <v>0</v>
      </c>
      <c r="G46" s="3" t="s">
        <v>74</v>
      </c>
      <c r="H46" s="40">
        <v>0</v>
      </c>
      <c r="I46" s="8">
        <v>-11.694013410651756</v>
      </c>
      <c r="J46" s="40">
        <v>-2.0848891288465323E-3</v>
      </c>
      <c r="K46" s="40">
        <v>-1.4548315777940673E-5</v>
      </c>
    </row>
    <row r="47" spans="2:11" ht="15" x14ac:dyDescent="0.25">
      <c r="B47" s="43" t="s">
        <v>5758</v>
      </c>
      <c r="C47" s="3" t="s">
        <v>3450</v>
      </c>
      <c r="D47" s="3" t="s">
        <v>3409</v>
      </c>
      <c r="E47" s="3" t="s">
        <v>2009</v>
      </c>
      <c r="F47" s="40">
        <v>0</v>
      </c>
      <c r="G47" s="3" t="s">
        <v>74</v>
      </c>
      <c r="H47" s="40">
        <v>0</v>
      </c>
      <c r="I47" s="8">
        <v>5.8623759882992961E-2</v>
      </c>
      <c r="J47" s="40">
        <v>1.0451847058840464E-5</v>
      </c>
      <c r="K47" s="40">
        <v>7.2932785427720625E-8</v>
      </c>
    </row>
    <row r="48" spans="2:11" ht="15" x14ac:dyDescent="0.25">
      <c r="B48" s="43" t="s">
        <v>5758</v>
      </c>
      <c r="C48" s="3" t="s">
        <v>3455</v>
      </c>
      <c r="D48" s="3" t="s">
        <v>3409</v>
      </c>
      <c r="E48" s="3" t="s">
        <v>2009</v>
      </c>
      <c r="F48" s="40">
        <v>0</v>
      </c>
      <c r="G48" s="3" t="s">
        <v>74</v>
      </c>
      <c r="H48" s="40">
        <v>0</v>
      </c>
      <c r="I48" s="8">
        <v>1.3232772139613561E-2</v>
      </c>
      <c r="J48" s="40">
        <v>2.3592296168613627E-6</v>
      </c>
      <c r="K48" s="40">
        <v>1.6462658365799162E-8</v>
      </c>
    </row>
    <row r="49" spans="2:11" ht="15" x14ac:dyDescent="0.25">
      <c r="B49" s="43" t="s">
        <v>5758</v>
      </c>
      <c r="C49" s="3" t="s">
        <v>5759</v>
      </c>
      <c r="D49" s="3" t="s">
        <v>3409</v>
      </c>
      <c r="E49" s="3" t="s">
        <v>2009</v>
      </c>
      <c r="F49" s="40">
        <v>0</v>
      </c>
      <c r="G49" s="3" t="s">
        <v>74</v>
      </c>
      <c r="H49" s="40">
        <v>0</v>
      </c>
      <c r="I49" s="8">
        <v>3.6766866474247761E-2</v>
      </c>
      <c r="J49" s="40">
        <v>6.5550497953156445E-6</v>
      </c>
      <c r="K49" s="40">
        <v>4.5741009938086321E-8</v>
      </c>
    </row>
    <row r="50" spans="2:11" ht="15" x14ac:dyDescent="0.25">
      <c r="B50" s="43" t="s">
        <v>5758</v>
      </c>
      <c r="C50" s="3" t="s">
        <v>5760</v>
      </c>
      <c r="D50" s="3" t="s">
        <v>3409</v>
      </c>
      <c r="E50" s="3" t="s">
        <v>2009</v>
      </c>
      <c r="F50" s="40">
        <v>0</v>
      </c>
      <c r="G50" s="3" t="s">
        <v>74</v>
      </c>
      <c r="H50" s="40">
        <v>0</v>
      </c>
      <c r="I50" s="8">
        <v>1.2484169584666562E-2</v>
      </c>
      <c r="J50" s="40">
        <v>2.2257636053366892E-6</v>
      </c>
      <c r="K50" s="40">
        <v>1.5531335134065744E-8</v>
      </c>
    </row>
    <row r="51" spans="2:11" ht="15" x14ac:dyDescent="0.25">
      <c r="B51" s="43" t="s">
        <v>5758</v>
      </c>
      <c r="C51" s="3" t="s">
        <v>5761</v>
      </c>
      <c r="D51" s="3" t="s">
        <v>3409</v>
      </c>
      <c r="E51" s="3" t="s">
        <v>2009</v>
      </c>
      <c r="F51" s="40">
        <v>0</v>
      </c>
      <c r="G51" s="3" t="s">
        <v>74</v>
      </c>
      <c r="H51" s="40">
        <v>0</v>
      </c>
      <c r="I51" s="8">
        <v>-7.2027309741120584</v>
      </c>
      <c r="J51" s="40">
        <v>-1.284152410177155E-3</v>
      </c>
      <c r="K51" s="40">
        <v>-8.9607905340255808E-6</v>
      </c>
    </row>
    <row r="52" spans="2:11" ht="15" x14ac:dyDescent="0.25">
      <c r="B52" s="43" t="s">
        <v>5762</v>
      </c>
      <c r="C52" s="3" t="s">
        <v>5763</v>
      </c>
      <c r="D52" s="3" t="s">
        <v>3409</v>
      </c>
      <c r="E52" s="3" t="s">
        <v>2009</v>
      </c>
      <c r="F52" s="40">
        <v>0</v>
      </c>
      <c r="G52" s="3" t="s">
        <v>74</v>
      </c>
      <c r="H52" s="40">
        <v>0</v>
      </c>
      <c r="I52" s="8">
        <v>6.8851865944393245</v>
      </c>
      <c r="J52" s="40">
        <v>1.2275384144635054E-3</v>
      </c>
      <c r="K52" s="40">
        <v>8.565739173405349E-6</v>
      </c>
    </row>
    <row r="53" spans="2:11" ht="15" x14ac:dyDescent="0.25">
      <c r="B53" s="43" t="s">
        <v>3423</v>
      </c>
      <c r="C53" s="3" t="s">
        <v>5764</v>
      </c>
      <c r="D53" s="3" t="s">
        <v>3409</v>
      </c>
      <c r="E53" s="3" t="s">
        <v>2009</v>
      </c>
      <c r="F53" s="40">
        <v>0</v>
      </c>
      <c r="G53" s="3" t="s">
        <v>74</v>
      </c>
      <c r="H53" s="40">
        <v>0</v>
      </c>
      <c r="I53" s="8">
        <v>6.0707964519271088E-2</v>
      </c>
      <c r="J53" s="40">
        <v>1.0823433394162241E-5</v>
      </c>
      <c r="K53" s="40">
        <v>7.552570764609289E-8</v>
      </c>
    </row>
    <row r="54" spans="2:11" ht="15" x14ac:dyDescent="0.25">
      <c r="B54" s="43" t="s">
        <v>3423</v>
      </c>
      <c r="C54" s="3" t="s">
        <v>5765</v>
      </c>
      <c r="D54" s="3" t="s">
        <v>3409</v>
      </c>
      <c r="E54" s="3" t="s">
        <v>2009</v>
      </c>
      <c r="F54" s="40">
        <v>0</v>
      </c>
      <c r="G54" s="3" t="s">
        <v>74</v>
      </c>
      <c r="H54" s="40">
        <v>0</v>
      </c>
      <c r="I54" s="8">
        <v>6.9876353466770569E-2</v>
      </c>
      <c r="J54" s="40">
        <v>1.2458036825373204E-5</v>
      </c>
      <c r="K54" s="40">
        <v>8.6931938586593372E-8</v>
      </c>
    </row>
    <row r="55" spans="2:11" ht="15" x14ac:dyDescent="0.25">
      <c r="B55" s="43" t="s">
        <v>3423</v>
      </c>
      <c r="C55" s="3" t="s">
        <v>5766</v>
      </c>
      <c r="D55" s="3" t="s">
        <v>3409</v>
      </c>
      <c r="E55" s="3" t="s">
        <v>2009</v>
      </c>
      <c r="F55" s="40">
        <v>0</v>
      </c>
      <c r="G55" s="3" t="s">
        <v>74</v>
      </c>
      <c r="H55" s="40">
        <v>0</v>
      </c>
      <c r="I55" s="8">
        <v>3.1837240000000006E-8</v>
      </c>
      <c r="J55" s="40">
        <v>5.6761620871767508E-12</v>
      </c>
      <c r="K55" s="40">
        <v>3.9608148610141634E-14</v>
      </c>
    </row>
    <row r="56" spans="2:11" ht="15" x14ac:dyDescent="0.25">
      <c r="B56" s="43" t="s">
        <v>3423</v>
      </c>
      <c r="C56" s="3" t="s">
        <v>5767</v>
      </c>
      <c r="D56" s="3" t="s">
        <v>3409</v>
      </c>
      <c r="E56" s="3" t="s">
        <v>2009</v>
      </c>
      <c r="F56" s="40">
        <v>0</v>
      </c>
      <c r="G56" s="3" t="s">
        <v>74</v>
      </c>
      <c r="H56" s="40">
        <v>0</v>
      </c>
      <c r="I56" s="8">
        <v>0.23486734186057609</v>
      </c>
      <c r="J56" s="40">
        <v>4.1873764854773304E-5</v>
      </c>
      <c r="K56" s="40">
        <v>2.9219431646972647E-7</v>
      </c>
    </row>
    <row r="57" spans="2:11" ht="15" x14ac:dyDescent="0.25">
      <c r="B57" s="43" t="s">
        <v>3423</v>
      </c>
      <c r="C57" s="3" t="s">
        <v>5768</v>
      </c>
      <c r="D57" s="3" t="s">
        <v>3409</v>
      </c>
      <c r="E57" s="3" t="s">
        <v>2009</v>
      </c>
      <c r="F57" s="40">
        <v>0</v>
      </c>
      <c r="G57" s="3" t="s">
        <v>74</v>
      </c>
      <c r="H57" s="40">
        <v>0</v>
      </c>
      <c r="I57" s="8">
        <v>0.15326052035276988</v>
      </c>
      <c r="J57" s="40">
        <v>2.7324339518355644E-5</v>
      </c>
      <c r="K57" s="40">
        <v>1.906687095426659E-7</v>
      </c>
    </row>
    <row r="58" spans="2:11" ht="15" x14ac:dyDescent="0.25">
      <c r="B58" s="43" t="s">
        <v>3423</v>
      </c>
      <c r="C58" s="3" t="s">
        <v>5769</v>
      </c>
      <c r="D58" s="3" t="s">
        <v>3409</v>
      </c>
      <c r="E58" s="3" t="s">
        <v>2009</v>
      </c>
      <c r="F58" s="40">
        <v>0</v>
      </c>
      <c r="G58" s="3" t="s">
        <v>74</v>
      </c>
      <c r="H58" s="40">
        <v>0</v>
      </c>
      <c r="I58" s="8">
        <v>0.17927150019205182</v>
      </c>
      <c r="J58" s="40">
        <v>3.1961755877752718E-5</v>
      </c>
      <c r="K58" s="40">
        <v>2.2302851067397242E-7</v>
      </c>
    </row>
    <row r="59" spans="2:11" ht="15" x14ac:dyDescent="0.25">
      <c r="B59" s="43" t="s">
        <v>3423</v>
      </c>
      <c r="C59" s="3" t="s">
        <v>5770</v>
      </c>
      <c r="D59" s="3" t="s">
        <v>3409</v>
      </c>
      <c r="E59" s="3" t="s">
        <v>2009</v>
      </c>
      <c r="F59" s="40">
        <v>0</v>
      </c>
      <c r="G59" s="3" t="s">
        <v>74</v>
      </c>
      <c r="H59" s="40">
        <v>0</v>
      </c>
      <c r="I59" s="8">
        <v>5.2682725516957726E-2</v>
      </c>
      <c r="J59" s="40">
        <v>9.3926385964516578E-6</v>
      </c>
      <c r="K59" s="40">
        <v>6.5541649384901515E-8</v>
      </c>
    </row>
    <row r="60" spans="2:11" ht="15" x14ac:dyDescent="0.25">
      <c r="B60" s="43" t="s">
        <v>3423</v>
      </c>
      <c r="C60" s="3" t="s">
        <v>5771</v>
      </c>
      <c r="D60" s="3" t="s">
        <v>3409</v>
      </c>
      <c r="E60" s="3" t="s">
        <v>2009</v>
      </c>
      <c r="F60" s="40">
        <v>0</v>
      </c>
      <c r="G60" s="3" t="s">
        <v>74</v>
      </c>
      <c r="H60" s="40">
        <v>0</v>
      </c>
      <c r="I60" s="8">
        <v>4.4802530230589485E-2</v>
      </c>
      <c r="J60" s="40">
        <v>7.98770318986389E-6</v>
      </c>
      <c r="K60" s="40">
        <v>5.5738037451850448E-8</v>
      </c>
    </row>
    <row r="61" spans="2:11" ht="15" x14ac:dyDescent="0.25">
      <c r="B61" s="43" t="s">
        <v>3423</v>
      </c>
      <c r="C61" s="3" t="s">
        <v>5772</v>
      </c>
      <c r="D61" s="3" t="s">
        <v>3409</v>
      </c>
      <c r="E61" s="3" t="s">
        <v>2009</v>
      </c>
      <c r="F61" s="40">
        <v>0</v>
      </c>
      <c r="G61" s="3" t="s">
        <v>74</v>
      </c>
      <c r="H61" s="40">
        <v>0</v>
      </c>
      <c r="I61" s="8">
        <v>3.1837240000000006E-8</v>
      </c>
      <c r="J61" s="40">
        <v>5.6761620871767508E-12</v>
      </c>
      <c r="K61" s="40">
        <v>3.9608148610141634E-14</v>
      </c>
    </row>
    <row r="62" spans="2:11" ht="15" x14ac:dyDescent="0.25">
      <c r="B62" s="43" t="s">
        <v>3423</v>
      </c>
      <c r="C62" s="3" t="s">
        <v>5773</v>
      </c>
      <c r="D62" s="3" t="s">
        <v>3409</v>
      </c>
      <c r="E62" s="3" t="s">
        <v>2009</v>
      </c>
      <c r="F62" s="40">
        <v>0</v>
      </c>
      <c r="G62" s="3" t="s">
        <v>74</v>
      </c>
      <c r="H62" s="40">
        <v>0</v>
      </c>
      <c r="I62" s="8">
        <v>0.15974866762763731</v>
      </c>
      <c r="J62" s="40">
        <v>2.848109103254537E-5</v>
      </c>
      <c r="K62" s="40">
        <v>1.9874049910317539E-7</v>
      </c>
    </row>
    <row r="63" spans="2:11" ht="15" x14ac:dyDescent="0.25">
      <c r="B63" s="43" t="s">
        <v>3423</v>
      </c>
      <c r="C63" s="3" t="s">
        <v>5774</v>
      </c>
      <c r="D63" s="3" t="s">
        <v>3409</v>
      </c>
      <c r="E63" s="3" t="s">
        <v>2009</v>
      </c>
      <c r="F63" s="40">
        <v>0</v>
      </c>
      <c r="G63" s="3" t="s">
        <v>74</v>
      </c>
      <c r="H63" s="40">
        <v>0</v>
      </c>
      <c r="I63" s="8">
        <v>0.29141017596096408</v>
      </c>
      <c r="J63" s="40">
        <v>5.1954610154873028E-5</v>
      </c>
      <c r="K63" s="40">
        <v>3.6253825884308397E-7</v>
      </c>
    </row>
    <row r="64" spans="2:11" ht="15" x14ac:dyDescent="0.25">
      <c r="B64" s="43" t="s">
        <v>3423</v>
      </c>
      <c r="C64" s="3" t="s">
        <v>5775</v>
      </c>
      <c r="D64" s="3" t="s">
        <v>3409</v>
      </c>
      <c r="E64" s="3" t="s">
        <v>2009</v>
      </c>
      <c r="F64" s="40">
        <v>0</v>
      </c>
      <c r="G64" s="3" t="s">
        <v>74</v>
      </c>
      <c r="H64" s="40">
        <v>0</v>
      </c>
      <c r="I64" s="8">
        <v>9.7514171093008972E-2</v>
      </c>
      <c r="J64" s="40">
        <v>1.7385497012951012E-5</v>
      </c>
      <c r="K64" s="40">
        <v>1.2131565990791527E-7</v>
      </c>
    </row>
    <row r="65" spans="2:11" ht="15" x14ac:dyDescent="0.25">
      <c r="B65" s="43" t="s">
        <v>3423</v>
      </c>
      <c r="C65" s="3" t="s">
        <v>5776</v>
      </c>
      <c r="D65" s="3" t="s">
        <v>3409</v>
      </c>
      <c r="E65" s="3" t="s">
        <v>2009</v>
      </c>
      <c r="F65" s="40">
        <v>0</v>
      </c>
      <c r="G65" s="3" t="s">
        <v>74</v>
      </c>
      <c r="H65" s="40">
        <v>0</v>
      </c>
      <c r="I65" s="8">
        <v>-73.262279412008652</v>
      </c>
      <c r="J65" s="40">
        <v>-1.3061702987400706E-2</v>
      </c>
      <c r="K65" s="40">
        <v>-9.1144309320423449E-5</v>
      </c>
    </row>
    <row r="66" spans="2:11" ht="15" x14ac:dyDescent="0.25">
      <c r="B66" s="43" t="s">
        <v>5777</v>
      </c>
      <c r="C66" s="3" t="s">
        <v>5778</v>
      </c>
      <c r="D66" s="3" t="s">
        <v>3409</v>
      </c>
      <c r="E66" s="3" t="s">
        <v>2009</v>
      </c>
      <c r="F66" s="40">
        <v>0</v>
      </c>
      <c r="G66" s="3" t="s">
        <v>74</v>
      </c>
      <c r="H66" s="40">
        <v>0</v>
      </c>
      <c r="I66" s="8">
        <v>3.1837240000000006E-8</v>
      </c>
      <c r="J66" s="40">
        <v>5.6761620871767508E-12</v>
      </c>
      <c r="K66" s="40">
        <v>3.9608148610141634E-14</v>
      </c>
    </row>
    <row r="67" spans="2:11" ht="15" x14ac:dyDescent="0.25">
      <c r="B67" s="43" t="s">
        <v>5779</v>
      </c>
      <c r="C67" s="3" t="s">
        <v>5780</v>
      </c>
      <c r="D67" s="3" t="s">
        <v>3409</v>
      </c>
      <c r="E67" s="3" t="s">
        <v>2009</v>
      </c>
      <c r="F67" s="40">
        <v>0</v>
      </c>
      <c r="G67" s="3" t="s">
        <v>74</v>
      </c>
      <c r="H67" s="40">
        <v>0</v>
      </c>
      <c r="I67" s="8">
        <v>1.2386531964802801E-3</v>
      </c>
      <c r="J67" s="40">
        <v>2.2083560990279497E-7</v>
      </c>
      <c r="K67" s="40">
        <v>1.5409865893720024E-9</v>
      </c>
    </row>
    <row r="68" spans="2:11" ht="15" x14ac:dyDescent="0.25">
      <c r="B68" s="43" t="s">
        <v>5781</v>
      </c>
      <c r="C68" s="3" t="s">
        <v>5782</v>
      </c>
      <c r="D68" s="3" t="s">
        <v>3409</v>
      </c>
      <c r="E68" s="3" t="s">
        <v>2009</v>
      </c>
      <c r="F68" s="40">
        <v>0</v>
      </c>
      <c r="G68" s="3" t="s">
        <v>74</v>
      </c>
      <c r="H68" s="40">
        <v>0</v>
      </c>
      <c r="I68" s="8">
        <v>4.0506471422650401E-3</v>
      </c>
      <c r="J68" s="40">
        <v>7.2217722822253655E-7</v>
      </c>
      <c r="K68" s="40">
        <v>5.0393386480134332E-9</v>
      </c>
    </row>
    <row r="69" spans="2:11" ht="15" x14ac:dyDescent="0.25">
      <c r="B69" s="43" t="s">
        <v>5783</v>
      </c>
      <c r="C69" s="3" t="s">
        <v>5784</v>
      </c>
      <c r="D69" s="3" t="s">
        <v>3409</v>
      </c>
      <c r="E69" s="3" t="s">
        <v>2009</v>
      </c>
      <c r="F69" s="40">
        <v>0</v>
      </c>
      <c r="G69" s="3" t="s">
        <v>74</v>
      </c>
      <c r="H69" s="40">
        <v>0</v>
      </c>
      <c r="I69" s="8">
        <v>1.9899224322822321E-2</v>
      </c>
      <c r="J69" s="40">
        <v>3.5477705562865843E-6</v>
      </c>
      <c r="K69" s="40">
        <v>2.4756273917113774E-8</v>
      </c>
    </row>
    <row r="70" spans="2:11" ht="15" x14ac:dyDescent="0.25">
      <c r="B70" s="43" t="s">
        <v>5785</v>
      </c>
      <c r="C70" s="3" t="s">
        <v>5786</v>
      </c>
      <c r="D70" s="3" t="s">
        <v>3409</v>
      </c>
      <c r="E70" s="3" t="s">
        <v>2009</v>
      </c>
      <c r="F70" s="40">
        <v>0</v>
      </c>
      <c r="G70" s="3" t="s">
        <v>74</v>
      </c>
      <c r="H70" s="40">
        <v>0</v>
      </c>
      <c r="I70" s="8">
        <v>2.7780062594089604E-3</v>
      </c>
      <c r="J70" s="40">
        <v>4.9528205986438651E-7</v>
      </c>
      <c r="K70" s="40">
        <v>3.456068577633418E-9</v>
      </c>
    </row>
    <row r="71" spans="2:11" ht="15" x14ac:dyDescent="0.25">
      <c r="B71" s="43" t="s">
        <v>5787</v>
      </c>
      <c r="C71" s="3" t="s">
        <v>5788</v>
      </c>
      <c r="D71" s="3" t="s">
        <v>3409</v>
      </c>
      <c r="E71" s="3" t="s">
        <v>2009</v>
      </c>
      <c r="F71" s="40">
        <v>0</v>
      </c>
      <c r="G71" s="3" t="s">
        <v>74</v>
      </c>
      <c r="H71" s="40">
        <v>0</v>
      </c>
      <c r="I71" s="8">
        <v>8.1120256311796417E-3</v>
      </c>
      <c r="J71" s="40">
        <v>1.4462677147236359E-6</v>
      </c>
      <c r="K71" s="40">
        <v>1.0092027975070741E-8</v>
      </c>
    </row>
    <row r="72" spans="2:11" ht="15" x14ac:dyDescent="0.25">
      <c r="B72" s="43" t="s">
        <v>5789</v>
      </c>
      <c r="C72" s="3" t="s">
        <v>5790</v>
      </c>
      <c r="D72" s="3" t="s">
        <v>115</v>
      </c>
      <c r="E72" s="3" t="s">
        <v>116</v>
      </c>
      <c r="F72" s="40">
        <v>0</v>
      </c>
      <c r="G72" s="3" t="s">
        <v>52</v>
      </c>
      <c r="H72" s="40">
        <v>0</v>
      </c>
      <c r="I72" s="8">
        <v>407.61899918609856</v>
      </c>
      <c r="J72" s="40">
        <v>7.2673118310288928E-2</v>
      </c>
      <c r="K72" s="40">
        <v>5.0711160565677775E-4</v>
      </c>
    </row>
    <row r="73" spans="2:11" ht="15" x14ac:dyDescent="0.25">
      <c r="B73" s="43" t="s">
        <v>5791</v>
      </c>
      <c r="C73" s="3" t="s">
        <v>5792</v>
      </c>
      <c r="D73" s="3" t="s">
        <v>766</v>
      </c>
      <c r="E73" s="3" t="s">
        <v>767</v>
      </c>
      <c r="F73" s="40">
        <v>5.2499999999999998E-2</v>
      </c>
      <c r="G73" s="3" t="s">
        <v>50</v>
      </c>
      <c r="H73" s="40">
        <v>0</v>
      </c>
      <c r="I73" s="8">
        <v>9.0196254002699998</v>
      </c>
      <c r="J73" s="40">
        <v>1.6080808429860438E-3</v>
      </c>
      <c r="K73" s="40">
        <v>1.1221156835884716E-5</v>
      </c>
    </row>
    <row r="74" spans="2:11" ht="15" x14ac:dyDescent="0.25">
      <c r="B74" s="43" t="s">
        <v>5793</v>
      </c>
      <c r="C74" s="3" t="s">
        <v>5794</v>
      </c>
      <c r="D74" s="3" t="s">
        <v>766</v>
      </c>
      <c r="E74" s="3" t="s">
        <v>767</v>
      </c>
      <c r="F74" s="40">
        <v>0</v>
      </c>
      <c r="G74" s="3" t="s">
        <v>52</v>
      </c>
      <c r="H74" s="40">
        <v>0</v>
      </c>
      <c r="I74" s="8">
        <v>2.6017602653784E-4</v>
      </c>
      <c r="J74" s="40">
        <v>4.6385971203106156E-8</v>
      </c>
      <c r="K74" s="40">
        <v>3.2368040457988562E-10</v>
      </c>
    </row>
    <row r="75" spans="2:11" ht="15" x14ac:dyDescent="0.25">
      <c r="B75" s="43" t="s">
        <v>5795</v>
      </c>
      <c r="C75" s="3" t="s">
        <v>5796</v>
      </c>
      <c r="D75" s="3" t="s">
        <v>766</v>
      </c>
      <c r="E75" s="3" t="s">
        <v>767</v>
      </c>
      <c r="F75" s="40">
        <v>0</v>
      </c>
      <c r="G75" s="3" t="s">
        <v>52</v>
      </c>
      <c r="H75" s="40">
        <v>0</v>
      </c>
      <c r="I75" s="8">
        <v>1.2962942966395998E-4</v>
      </c>
      <c r="J75" s="40">
        <v>2.311122616284938E-8</v>
      </c>
      <c r="K75" s="40">
        <v>1.6126968651736233E-10</v>
      </c>
    </row>
    <row r="76" spans="2:11" ht="15" x14ac:dyDescent="0.25">
      <c r="B76" s="43" t="s">
        <v>5797</v>
      </c>
      <c r="C76" s="3" t="s">
        <v>5798</v>
      </c>
      <c r="D76" s="3" t="s">
        <v>766</v>
      </c>
      <c r="E76" s="3" t="s">
        <v>767</v>
      </c>
      <c r="F76" s="40">
        <v>0</v>
      </c>
      <c r="G76" s="3" t="s">
        <v>52</v>
      </c>
      <c r="H76" s="40">
        <v>0</v>
      </c>
      <c r="I76" s="8">
        <v>0.56512756536480002</v>
      </c>
      <c r="J76" s="40">
        <v>1.0075482865167265E-4</v>
      </c>
      <c r="K76" s="40">
        <v>7.0306523406729113E-7</v>
      </c>
    </row>
    <row r="77" spans="2:11" ht="15" x14ac:dyDescent="0.25">
      <c r="B77" s="43" t="s">
        <v>5799</v>
      </c>
      <c r="C77" s="3" t="s">
        <v>5800</v>
      </c>
      <c r="D77" s="3" t="s">
        <v>766</v>
      </c>
      <c r="E77" s="3" t="s">
        <v>767</v>
      </c>
      <c r="F77" s="40">
        <v>5.8500000000000003E-2</v>
      </c>
      <c r="G77" s="3" t="s">
        <v>74</v>
      </c>
      <c r="H77" s="40">
        <v>0</v>
      </c>
      <c r="I77" s="8">
        <v>1.2734895999999999E-6</v>
      </c>
      <c r="J77" s="40">
        <v>2.2704648348707E-10</v>
      </c>
      <c r="K77" s="40">
        <v>1.5843259444056649E-12</v>
      </c>
    </row>
    <row r="78" spans="2:11" ht="15" x14ac:dyDescent="0.25">
      <c r="B78" s="43" t="s">
        <v>5801</v>
      </c>
      <c r="C78" s="3" t="s">
        <v>5802</v>
      </c>
      <c r="D78" s="3" t="s">
        <v>766</v>
      </c>
      <c r="E78" s="3" t="s">
        <v>767</v>
      </c>
      <c r="F78" s="40">
        <v>0.11573</v>
      </c>
      <c r="G78" s="3" t="s">
        <v>74</v>
      </c>
      <c r="H78" s="40">
        <v>0</v>
      </c>
      <c r="I78" s="8">
        <v>0.4987551551126474</v>
      </c>
      <c r="J78" s="40">
        <v>8.892149891869924E-5</v>
      </c>
      <c r="K78" s="40">
        <v>6.2049248941729798E-7</v>
      </c>
    </row>
    <row r="79" spans="2:11" ht="15" x14ac:dyDescent="0.25">
      <c r="B79" s="43" t="s">
        <v>5803</v>
      </c>
      <c r="C79" s="3" t="s">
        <v>5804</v>
      </c>
      <c r="D79" s="3" t="s">
        <v>766</v>
      </c>
      <c r="E79" s="3" t="s">
        <v>767</v>
      </c>
      <c r="F79" s="40">
        <v>4.0200000000000001E-3</v>
      </c>
      <c r="G79" s="3" t="s">
        <v>74</v>
      </c>
      <c r="H79" s="40">
        <v>0</v>
      </c>
      <c r="I79" s="8">
        <v>1.8130989807600001E-2</v>
      </c>
      <c r="J79" s="40">
        <v>3.2325175470262874E-6</v>
      </c>
      <c r="K79" s="40">
        <v>2.2556444551989557E-8</v>
      </c>
    </row>
    <row r="80" spans="2:11" ht="15" x14ac:dyDescent="0.25">
      <c r="B80" s="43" t="s">
        <v>5805</v>
      </c>
      <c r="C80" s="3" t="s">
        <v>5806</v>
      </c>
      <c r="D80" s="3" t="s">
        <v>766</v>
      </c>
      <c r="E80" s="3" t="s">
        <v>767</v>
      </c>
      <c r="F80" s="40">
        <v>8.1799999999999998E-3</v>
      </c>
      <c r="G80" s="3" t="s">
        <v>74</v>
      </c>
      <c r="H80" s="40">
        <v>0</v>
      </c>
      <c r="I80" s="8">
        <v>1.8737489229600002E-2</v>
      </c>
      <c r="J80" s="40">
        <v>3.340648434787005E-6</v>
      </c>
      <c r="K80" s="40">
        <v>2.3310979783012754E-8</v>
      </c>
    </row>
    <row r="81" spans="2:11" ht="15" x14ac:dyDescent="0.25">
      <c r="B81" s="43" t="s">
        <v>5807</v>
      </c>
      <c r="C81" s="3" t="s">
        <v>5808</v>
      </c>
      <c r="D81" s="3" t="s">
        <v>766</v>
      </c>
      <c r="E81" s="3" t="s">
        <v>767</v>
      </c>
      <c r="F81" s="40">
        <v>6.6000000000000003E-2</v>
      </c>
      <c r="G81" s="3" t="s">
        <v>74</v>
      </c>
      <c r="H81" s="40">
        <v>0</v>
      </c>
      <c r="I81" s="8">
        <v>1.9050767671200002E-2</v>
      </c>
      <c r="J81" s="40">
        <v>3.3965018697248238E-6</v>
      </c>
      <c r="K81" s="40">
        <v>2.3700723965336549E-8</v>
      </c>
    </row>
    <row r="82" spans="2:11" ht="15" x14ac:dyDescent="0.25">
      <c r="B82" s="43" t="s">
        <v>5809</v>
      </c>
      <c r="C82" s="3" t="s">
        <v>5810</v>
      </c>
      <c r="D82" s="3" t="s">
        <v>766</v>
      </c>
      <c r="E82" s="3" t="s">
        <v>767</v>
      </c>
      <c r="F82" s="40">
        <v>6.9500000000000006E-2</v>
      </c>
      <c r="G82" s="3" t="s">
        <v>74</v>
      </c>
      <c r="H82" s="40">
        <v>0</v>
      </c>
      <c r="I82" s="8">
        <v>0.21031203185400002</v>
      </c>
      <c r="J82" s="40">
        <v>3.749587532357654E-5</v>
      </c>
      <c r="K82" s="40">
        <v>2.6164548849630409E-7</v>
      </c>
    </row>
    <row r="83" spans="2:11" ht="15" x14ac:dyDescent="0.25">
      <c r="B83" s="43" t="s">
        <v>5811</v>
      </c>
      <c r="C83" s="3" t="s">
        <v>5812</v>
      </c>
      <c r="D83" s="3" t="s">
        <v>766</v>
      </c>
      <c r="E83" s="3" t="s">
        <v>767</v>
      </c>
      <c r="F83" s="40">
        <v>6.6000000000000003E-2</v>
      </c>
      <c r="G83" s="3" t="s">
        <v>74</v>
      </c>
      <c r="H83" s="40">
        <v>0</v>
      </c>
      <c r="I83" s="8">
        <v>1.8130989807600001E-2</v>
      </c>
      <c r="J83" s="40">
        <v>3.2325175470262874E-6</v>
      </c>
      <c r="K83" s="40">
        <v>2.2556444551989557E-8</v>
      </c>
    </row>
    <row r="84" spans="2:11" ht="15" x14ac:dyDescent="0.25">
      <c r="B84" s="43" t="s">
        <v>5813</v>
      </c>
      <c r="C84" s="3" t="s">
        <v>5814</v>
      </c>
      <c r="D84" s="3" t="s">
        <v>766</v>
      </c>
      <c r="E84" s="3" t="s">
        <v>767</v>
      </c>
      <c r="F84" s="40">
        <v>5.7500000000000002E-2</v>
      </c>
      <c r="G84" s="3" t="s">
        <v>74</v>
      </c>
      <c r="H84" s="40">
        <v>0</v>
      </c>
      <c r="I84" s="8">
        <v>7.4225978080800004E-2</v>
      </c>
      <c r="J84" s="40">
        <v>1.3233517813285619E-5</v>
      </c>
      <c r="K84" s="40">
        <v>9.2343229832656395E-8</v>
      </c>
    </row>
    <row r="85" spans="2:11" ht="15" x14ac:dyDescent="0.25">
      <c r="B85" s="43" t="s">
        <v>5815</v>
      </c>
      <c r="C85" s="3" t="s">
        <v>5816</v>
      </c>
      <c r="D85" s="3" t="s">
        <v>766</v>
      </c>
      <c r="E85" s="3" t="s">
        <v>767</v>
      </c>
      <c r="F85" s="40">
        <v>6.6000000000000003E-2</v>
      </c>
      <c r="G85" s="3" t="s">
        <v>74</v>
      </c>
      <c r="H85" s="40">
        <v>0</v>
      </c>
      <c r="I85" s="8">
        <v>1.9050767671200002E-2</v>
      </c>
      <c r="J85" s="40">
        <v>3.3965018697248238E-6</v>
      </c>
      <c r="K85" s="40">
        <v>2.3700723965336549E-8</v>
      </c>
    </row>
    <row r="86" spans="2:11" ht="15" x14ac:dyDescent="0.25">
      <c r="B86" s="43" t="s">
        <v>5817</v>
      </c>
      <c r="C86" s="3" t="s">
        <v>5818</v>
      </c>
      <c r="D86" s="3" t="s">
        <v>766</v>
      </c>
      <c r="E86" s="3" t="s">
        <v>767</v>
      </c>
      <c r="F86" s="40">
        <v>5.1999999999999998E-2</v>
      </c>
      <c r="G86" s="3" t="s">
        <v>74</v>
      </c>
      <c r="H86" s="40">
        <v>0</v>
      </c>
      <c r="I86" s="8">
        <v>3.1837240000000006E-8</v>
      </c>
      <c r="J86" s="40">
        <v>5.6761620871767508E-12</v>
      </c>
      <c r="K86" s="40">
        <v>3.9608148610141634E-14</v>
      </c>
    </row>
    <row r="87" spans="2:11" ht="15" x14ac:dyDescent="0.25">
      <c r="B87" s="43" t="s">
        <v>5819</v>
      </c>
      <c r="C87" s="3" t="s">
        <v>5820</v>
      </c>
      <c r="D87" s="3" t="s">
        <v>766</v>
      </c>
      <c r="E87" s="3" t="s">
        <v>767</v>
      </c>
      <c r="F87" s="40">
        <v>0</v>
      </c>
      <c r="G87" s="3" t="s">
        <v>74</v>
      </c>
      <c r="H87" s="40">
        <v>0</v>
      </c>
      <c r="I87" s="8">
        <v>1.1222198602586841E-2</v>
      </c>
      <c r="J87" s="40">
        <v>2.0007707402642731E-6</v>
      </c>
      <c r="K87" s="40">
        <v>1.396133929900278E-8</v>
      </c>
    </row>
    <row r="88" spans="2:11" ht="15" x14ac:dyDescent="0.25">
      <c r="B88" s="43" t="s">
        <v>5821</v>
      </c>
      <c r="C88" s="3" t="s">
        <v>5822</v>
      </c>
      <c r="D88" s="3" t="s">
        <v>766</v>
      </c>
      <c r="E88" s="3" t="s">
        <v>767</v>
      </c>
      <c r="F88" s="40">
        <v>2.487E-2</v>
      </c>
      <c r="G88" s="3" t="s">
        <v>74</v>
      </c>
      <c r="H88" s="40">
        <v>0</v>
      </c>
      <c r="I88" s="8">
        <v>12.927432345644801</v>
      </c>
      <c r="J88" s="40">
        <v>2.3047915386161435E-3</v>
      </c>
      <c r="K88" s="40">
        <v>1.6082790514939457E-5</v>
      </c>
    </row>
    <row r="89" spans="2:11" ht="15" x14ac:dyDescent="0.25">
      <c r="B89" s="43" t="s">
        <v>5823</v>
      </c>
      <c r="C89" s="3" t="s">
        <v>5824</v>
      </c>
      <c r="D89" s="3" t="s">
        <v>766</v>
      </c>
      <c r="E89" s="3" t="s">
        <v>767</v>
      </c>
      <c r="F89" s="40">
        <v>0</v>
      </c>
      <c r="G89" s="3" t="s">
        <v>74</v>
      </c>
      <c r="H89" s="40">
        <v>0</v>
      </c>
      <c r="I89" s="8">
        <v>1.55910148004</v>
      </c>
      <c r="J89" s="40">
        <v>2.7796733357113263E-4</v>
      </c>
      <c r="K89" s="40">
        <v>1.9396506455872457E-6</v>
      </c>
    </row>
    <row r="90" spans="2:11" ht="15" x14ac:dyDescent="0.25">
      <c r="B90" s="43" t="s">
        <v>5825</v>
      </c>
      <c r="C90" s="3" t="s">
        <v>5826</v>
      </c>
      <c r="D90" s="3" t="s">
        <v>766</v>
      </c>
      <c r="E90" s="3" t="s">
        <v>767</v>
      </c>
      <c r="F90" s="40">
        <v>0</v>
      </c>
      <c r="G90" s="3" t="s">
        <v>74</v>
      </c>
      <c r="H90" s="40">
        <v>0</v>
      </c>
      <c r="I90" s="8">
        <v>-10.457036989720002</v>
      </c>
      <c r="J90" s="40">
        <v>-1.8643524660194655E-3</v>
      </c>
      <c r="K90" s="40">
        <v>-1.300941523544685E-5</v>
      </c>
    </row>
    <row r="91" spans="2:11" ht="15" x14ac:dyDescent="0.25">
      <c r="B91" s="43" t="s">
        <v>5827</v>
      </c>
      <c r="C91" s="3" t="s">
        <v>5828</v>
      </c>
      <c r="D91" s="3" t="s">
        <v>766</v>
      </c>
      <c r="E91" s="3" t="s">
        <v>767</v>
      </c>
      <c r="F91" s="40">
        <v>0</v>
      </c>
      <c r="G91" s="3" t="s">
        <v>74</v>
      </c>
      <c r="H91" s="40">
        <v>0</v>
      </c>
      <c r="I91" s="8">
        <v>-0.82420246912000006</v>
      </c>
      <c r="J91" s="40">
        <v>-1.4694448411283173E-4</v>
      </c>
      <c r="K91" s="40">
        <v>-1.0253757512193466E-6</v>
      </c>
    </row>
    <row r="92" spans="2:11" ht="15" x14ac:dyDescent="0.25">
      <c r="B92" s="43" t="s">
        <v>5829</v>
      </c>
      <c r="C92" s="3" t="s">
        <v>5830</v>
      </c>
      <c r="D92" s="3" t="s">
        <v>766</v>
      </c>
      <c r="E92" s="3" t="s">
        <v>767</v>
      </c>
      <c r="F92" s="40">
        <v>0</v>
      </c>
      <c r="G92" s="3" t="s">
        <v>74</v>
      </c>
      <c r="H92" s="40">
        <v>0</v>
      </c>
      <c r="I92" s="8">
        <v>1.2734896000000001E-4</v>
      </c>
      <c r="J92" s="40">
        <v>2.2704648348707004E-8</v>
      </c>
      <c r="K92" s="40">
        <v>1.5843259444056653E-10</v>
      </c>
    </row>
    <row r="93" spans="2:11" ht="15" x14ac:dyDescent="0.25">
      <c r="B93" s="43" t="s">
        <v>5831</v>
      </c>
      <c r="C93" s="3" t="s">
        <v>5832</v>
      </c>
      <c r="D93" s="3" t="s">
        <v>766</v>
      </c>
      <c r="E93" s="3" t="s">
        <v>767</v>
      </c>
      <c r="F93" s="40">
        <v>0</v>
      </c>
      <c r="G93" s="3" t="s">
        <v>74</v>
      </c>
      <c r="H93" s="40">
        <v>0</v>
      </c>
      <c r="I93" s="8">
        <v>-3.1837240000000004E-5</v>
      </c>
      <c r="J93" s="40">
        <v>-5.6761620871767511E-9</v>
      </c>
      <c r="K93" s="40">
        <v>-3.9608148610141632E-11</v>
      </c>
    </row>
    <row r="94" spans="2:11" ht="15" x14ac:dyDescent="0.25">
      <c r="B94" s="43" t="s">
        <v>5833</v>
      </c>
      <c r="C94" s="3" t="s">
        <v>5834</v>
      </c>
      <c r="D94" s="3" t="s">
        <v>766</v>
      </c>
      <c r="E94" s="3" t="s">
        <v>767</v>
      </c>
      <c r="F94" s="40">
        <v>0</v>
      </c>
      <c r="G94" s="3" t="s">
        <v>74</v>
      </c>
      <c r="H94" s="40">
        <v>0</v>
      </c>
      <c r="I94" s="8">
        <v>0.88517078372000002</v>
      </c>
      <c r="J94" s="40">
        <v>1.5781433450977518E-4</v>
      </c>
      <c r="K94" s="40">
        <v>1.1012253558077676E-6</v>
      </c>
    </row>
    <row r="95" spans="2:11" ht="15" x14ac:dyDescent="0.25">
      <c r="B95" s="43" t="s">
        <v>5835</v>
      </c>
      <c r="C95" s="3" t="s">
        <v>5836</v>
      </c>
      <c r="D95" s="3" t="s">
        <v>766</v>
      </c>
      <c r="E95" s="3" t="s">
        <v>767</v>
      </c>
      <c r="F95" s="40">
        <v>0</v>
      </c>
      <c r="G95" s="3" t="s">
        <v>74</v>
      </c>
      <c r="H95" s="40">
        <v>0</v>
      </c>
      <c r="I95" s="8">
        <v>-19.004731022160001</v>
      </c>
      <c r="J95" s="40">
        <v>-3.3882941393467664E-3</v>
      </c>
      <c r="K95" s="40">
        <v>-2.3643450582446283E-5</v>
      </c>
    </row>
    <row r="96" spans="2:11" ht="15" x14ac:dyDescent="0.25">
      <c r="B96" s="43" t="s">
        <v>5837</v>
      </c>
      <c r="C96" s="3" t="s">
        <v>5838</v>
      </c>
      <c r="D96" s="3" t="s">
        <v>766</v>
      </c>
      <c r="E96" s="3" t="s">
        <v>767</v>
      </c>
      <c r="F96" s="40">
        <v>0</v>
      </c>
      <c r="G96" s="3" t="s">
        <v>74</v>
      </c>
      <c r="H96" s="40">
        <v>0</v>
      </c>
      <c r="I96" s="8">
        <v>-1.525003796E-4</v>
      </c>
      <c r="J96" s="40">
        <v>-2.7188816397576633E-8</v>
      </c>
      <c r="K96" s="40">
        <v>-1.8972303184257839E-10</v>
      </c>
    </row>
    <row r="97" spans="2:11" ht="15" x14ac:dyDescent="0.25">
      <c r="B97" s="43" t="s">
        <v>5839</v>
      </c>
      <c r="C97" s="3" t="s">
        <v>5840</v>
      </c>
      <c r="D97" s="3" t="s">
        <v>766</v>
      </c>
      <c r="E97" s="3" t="s">
        <v>767</v>
      </c>
      <c r="F97" s="40">
        <v>0</v>
      </c>
      <c r="G97" s="3" t="s">
        <v>74</v>
      </c>
      <c r="H97" s="40">
        <v>0</v>
      </c>
      <c r="I97" s="8">
        <v>0.10417144928000001</v>
      </c>
      <c r="J97" s="40">
        <v>1.8572402349242327E-5</v>
      </c>
      <c r="K97" s="40">
        <v>1.2959786225238342E-7</v>
      </c>
    </row>
    <row r="98" spans="2:11" ht="15" x14ac:dyDescent="0.25">
      <c r="B98" s="43" t="s">
        <v>5841</v>
      </c>
      <c r="C98" s="3" t="s">
        <v>5842</v>
      </c>
      <c r="D98" s="3" t="s">
        <v>766</v>
      </c>
      <c r="E98" s="3" t="s">
        <v>767</v>
      </c>
      <c r="F98" s="40">
        <v>0</v>
      </c>
      <c r="G98" s="3" t="s">
        <v>74</v>
      </c>
      <c r="H98" s="40">
        <v>0</v>
      </c>
      <c r="I98" s="8">
        <v>-6.4758538022000005</v>
      </c>
      <c r="J98" s="40">
        <v>-1.1545597493421869E-3</v>
      </c>
      <c r="K98" s="40">
        <v>-8.0564954680458575E-6</v>
      </c>
    </row>
    <row r="99" spans="2:11" ht="15" x14ac:dyDescent="0.25">
      <c r="B99" s="43" t="s">
        <v>5843</v>
      </c>
      <c r="C99" s="3" t="s">
        <v>5844</v>
      </c>
      <c r="D99" s="3" t="s">
        <v>766</v>
      </c>
      <c r="E99" s="3" t="s">
        <v>767</v>
      </c>
      <c r="F99" s="40">
        <v>0</v>
      </c>
      <c r="G99" s="3" t="s">
        <v>74</v>
      </c>
      <c r="H99" s="40">
        <v>0</v>
      </c>
      <c r="I99" s="8">
        <v>-9.4636743500527984</v>
      </c>
      <c r="J99" s="40">
        <v>-1.6872489434120786E-3</v>
      </c>
      <c r="K99" s="40">
        <v>-1.1773590300380205E-5</v>
      </c>
    </row>
    <row r="100" spans="2:11" ht="15" x14ac:dyDescent="0.25">
      <c r="B100" s="43" t="s">
        <v>5845</v>
      </c>
      <c r="C100" s="3" t="s">
        <v>5846</v>
      </c>
      <c r="D100" s="3" t="s">
        <v>766</v>
      </c>
      <c r="E100" s="3" t="s">
        <v>767</v>
      </c>
      <c r="F100" s="40">
        <v>0</v>
      </c>
      <c r="G100" s="3" t="s">
        <v>74</v>
      </c>
      <c r="H100" s="40">
        <v>0</v>
      </c>
      <c r="I100" s="8">
        <v>-8.1462901105200007</v>
      </c>
      <c r="J100" s="40">
        <v>-1.4523766217321766E-3</v>
      </c>
      <c r="K100" s="40">
        <v>-1.0134655809322769E-5</v>
      </c>
    </row>
    <row r="101" spans="2:11" ht="15" x14ac:dyDescent="0.25">
      <c r="B101" s="43" t="s">
        <v>5847</v>
      </c>
      <c r="C101" s="3" t="s">
        <v>5848</v>
      </c>
      <c r="D101" s="3" t="s">
        <v>766</v>
      </c>
      <c r="E101" s="3" t="s">
        <v>767</v>
      </c>
      <c r="F101" s="40">
        <v>0</v>
      </c>
      <c r="G101" s="3" t="s">
        <v>74</v>
      </c>
      <c r="H101" s="40">
        <v>0</v>
      </c>
      <c r="I101" s="8">
        <v>-3.1837240000000004E-5</v>
      </c>
      <c r="J101" s="40">
        <v>-5.6761620871767511E-9</v>
      </c>
      <c r="K101" s="40">
        <v>-3.9608148610141632E-11</v>
      </c>
    </row>
    <row r="102" spans="2:11" ht="15" x14ac:dyDescent="0.25">
      <c r="B102" s="43" t="s">
        <v>5849</v>
      </c>
      <c r="C102" s="3" t="s">
        <v>5850</v>
      </c>
      <c r="D102" s="3" t="s">
        <v>766</v>
      </c>
      <c r="E102" s="3" t="s">
        <v>767</v>
      </c>
      <c r="F102" s="40">
        <v>0</v>
      </c>
      <c r="G102" s="3" t="s">
        <v>74</v>
      </c>
      <c r="H102" s="40">
        <v>0</v>
      </c>
      <c r="I102" s="8">
        <v>-31.529501238160002</v>
      </c>
      <c r="J102" s="40">
        <v>-5.6212963044420996E-3</v>
      </c>
      <c r="K102" s="40">
        <v>-3.9225296245675999E-5</v>
      </c>
    </row>
    <row r="103" spans="2:11" ht="15" x14ac:dyDescent="0.25">
      <c r="B103" s="43" t="s">
        <v>5851</v>
      </c>
      <c r="C103" s="3" t="s">
        <v>5852</v>
      </c>
      <c r="D103" s="3" t="s">
        <v>766</v>
      </c>
      <c r="E103" s="3" t="s">
        <v>767</v>
      </c>
      <c r="F103" s="40">
        <v>0</v>
      </c>
      <c r="G103" s="3" t="s">
        <v>74</v>
      </c>
      <c r="H103" s="40">
        <v>0</v>
      </c>
      <c r="I103" s="8">
        <v>1.0196194482400001</v>
      </c>
      <c r="J103" s="40">
        <v>1.8178476700392261E-4</v>
      </c>
      <c r="K103" s="40">
        <v>1.2684905673883957E-6</v>
      </c>
    </row>
    <row r="104" spans="2:11" ht="15" x14ac:dyDescent="0.25">
      <c r="B104" s="43" t="s">
        <v>5853</v>
      </c>
      <c r="C104" s="3" t="s">
        <v>5854</v>
      </c>
      <c r="D104" s="3" t="s">
        <v>766</v>
      </c>
      <c r="E104" s="3" t="s">
        <v>767</v>
      </c>
      <c r="F104" s="40">
        <v>0</v>
      </c>
      <c r="G104" s="3" t="s">
        <v>74</v>
      </c>
      <c r="H104" s="40">
        <v>0</v>
      </c>
      <c r="I104" s="8">
        <v>-5.7009990550800005</v>
      </c>
      <c r="J104" s="40">
        <v>-1.0164133164644793E-3</v>
      </c>
      <c r="K104" s="40">
        <v>-7.0925123471722309E-6</v>
      </c>
    </row>
    <row r="105" spans="2:11" ht="15" x14ac:dyDescent="0.25">
      <c r="B105" s="43" t="s">
        <v>5855</v>
      </c>
      <c r="C105" s="3" t="s">
        <v>5856</v>
      </c>
      <c r="D105" s="3" t="s">
        <v>766</v>
      </c>
      <c r="E105" s="3" t="s">
        <v>767</v>
      </c>
      <c r="F105" s="40">
        <v>0</v>
      </c>
      <c r="G105" s="3" t="s">
        <v>74</v>
      </c>
      <c r="H105" s="40">
        <v>0</v>
      </c>
      <c r="I105" s="8">
        <v>-6.5540018098764001</v>
      </c>
      <c r="J105" s="40">
        <v>-1.1684925135629918E-3</v>
      </c>
      <c r="K105" s="40">
        <v>-8.153718025705797E-6</v>
      </c>
    </row>
    <row r="106" spans="2:11" ht="15" x14ac:dyDescent="0.25">
      <c r="B106" s="43" t="s">
        <v>5857</v>
      </c>
      <c r="C106" s="3" t="s">
        <v>5858</v>
      </c>
      <c r="D106" s="3" t="s">
        <v>766</v>
      </c>
      <c r="E106" s="3" t="s">
        <v>767</v>
      </c>
      <c r="F106" s="40">
        <v>0</v>
      </c>
      <c r="G106" s="3" t="s">
        <v>74</v>
      </c>
      <c r="H106" s="40">
        <v>0</v>
      </c>
      <c r="I106" s="8">
        <v>-11.214190231400002</v>
      </c>
      <c r="J106" s="40">
        <v>-1.9993429527767029E-3</v>
      </c>
      <c r="K106" s="40">
        <v>-1.3951376225693238E-5</v>
      </c>
    </row>
    <row r="107" spans="2:11" ht="15" x14ac:dyDescent="0.25">
      <c r="B107" s="43" t="s">
        <v>5859</v>
      </c>
      <c r="C107" s="3" t="s">
        <v>5860</v>
      </c>
      <c r="D107" s="3" t="s">
        <v>766</v>
      </c>
      <c r="E107" s="3" t="s">
        <v>767</v>
      </c>
      <c r="F107" s="40">
        <v>0</v>
      </c>
      <c r="G107" s="3" t="s">
        <v>74</v>
      </c>
      <c r="H107" s="40">
        <v>0</v>
      </c>
      <c r="I107" s="8">
        <v>-25.587939997640003</v>
      </c>
      <c r="J107" s="40">
        <v>-4.5619939072469133E-3</v>
      </c>
      <c r="K107" s="40">
        <v>-3.1833504727605541E-5</v>
      </c>
    </row>
    <row r="108" spans="2:11" ht="15" x14ac:dyDescent="0.25">
      <c r="B108" s="43" t="s">
        <v>5861</v>
      </c>
      <c r="C108" s="3" t="s">
        <v>5862</v>
      </c>
      <c r="D108" s="3" t="s">
        <v>766</v>
      </c>
      <c r="E108" s="3" t="s">
        <v>767</v>
      </c>
      <c r="F108" s="40">
        <v>0</v>
      </c>
      <c r="G108" s="3" t="s">
        <v>74</v>
      </c>
      <c r="H108" s="40">
        <v>0</v>
      </c>
      <c r="I108" s="8">
        <v>-26.788646801648405</v>
      </c>
      <c r="J108" s="40">
        <v>-4.7760641733481102E-3</v>
      </c>
      <c r="K108" s="40">
        <v>-3.3327282879555048E-5</v>
      </c>
    </row>
    <row r="109" spans="2:11" ht="15" x14ac:dyDescent="0.25">
      <c r="B109" s="43" t="s">
        <v>5863</v>
      </c>
      <c r="C109" s="3" t="s">
        <v>5864</v>
      </c>
      <c r="D109" s="3" t="s">
        <v>766</v>
      </c>
      <c r="E109" s="3" t="s">
        <v>767</v>
      </c>
      <c r="F109" s="40">
        <v>0</v>
      </c>
      <c r="G109" s="3" t="s">
        <v>74</v>
      </c>
      <c r="H109" s="40">
        <v>0</v>
      </c>
      <c r="I109" s="8">
        <v>-9.2773398987600011</v>
      </c>
      <c r="J109" s="40">
        <v>-1.654027956041218E-3</v>
      </c>
      <c r="K109" s="40">
        <v>-1.1541774896846661E-5</v>
      </c>
    </row>
    <row r="110" spans="2:11" ht="15" x14ac:dyDescent="0.25">
      <c r="B110" s="43" t="s">
        <v>5865</v>
      </c>
      <c r="C110" s="3" t="s">
        <v>5866</v>
      </c>
      <c r="D110" s="3" t="s">
        <v>766</v>
      </c>
      <c r="E110" s="3" t="s">
        <v>767</v>
      </c>
      <c r="F110" s="40">
        <v>5.5E-2</v>
      </c>
      <c r="G110" s="3" t="s">
        <v>74</v>
      </c>
      <c r="H110" s="40">
        <v>0</v>
      </c>
      <c r="I110" s="8">
        <v>0.73876118650440015</v>
      </c>
      <c r="J110" s="40">
        <v>1.3171142468109635E-4</v>
      </c>
      <c r="K110" s="40">
        <v>9.1907975887579561E-7</v>
      </c>
    </row>
    <row r="111" spans="2:11" ht="15" x14ac:dyDescent="0.25">
      <c r="B111" s="43" t="s">
        <v>5867</v>
      </c>
      <c r="C111" s="3" t="s">
        <v>5868</v>
      </c>
      <c r="D111" s="3" t="s">
        <v>766</v>
      </c>
      <c r="E111" s="3" t="s">
        <v>767</v>
      </c>
      <c r="F111" s="40">
        <v>0.05</v>
      </c>
      <c r="G111" s="3" t="s">
        <v>74</v>
      </c>
      <c r="H111" s="40">
        <v>0</v>
      </c>
      <c r="I111" s="8">
        <v>2.1753975391604006</v>
      </c>
      <c r="J111" s="40">
        <v>3.8784483316769497E-4</v>
      </c>
      <c r="K111" s="40">
        <v>2.7063737000192712E-6</v>
      </c>
    </row>
    <row r="112" spans="2:11" ht="15" x14ac:dyDescent="0.25">
      <c r="B112" s="43" t="s">
        <v>5869</v>
      </c>
      <c r="C112" s="3" t="s">
        <v>5870</v>
      </c>
      <c r="D112" s="3" t="s">
        <v>766</v>
      </c>
      <c r="E112" s="3" t="s">
        <v>767</v>
      </c>
      <c r="F112" s="40">
        <v>0</v>
      </c>
      <c r="G112" s="3" t="s">
        <v>74</v>
      </c>
      <c r="H112" s="40">
        <v>0</v>
      </c>
      <c r="I112" s="8">
        <v>218.22343349362043</v>
      </c>
      <c r="J112" s="40">
        <v>3.8906374413423567E-2</v>
      </c>
      <c r="K112" s="40">
        <v>2.7148792370289244E-4</v>
      </c>
    </row>
    <row r="113" spans="2:11" ht="15" x14ac:dyDescent="0.25">
      <c r="B113" s="43" t="s">
        <v>5871</v>
      </c>
      <c r="C113" s="3" t="s">
        <v>5872</v>
      </c>
      <c r="D113" s="3" t="s">
        <v>766</v>
      </c>
      <c r="E113" s="3" t="s">
        <v>767</v>
      </c>
      <c r="F113" s="40">
        <v>0</v>
      </c>
      <c r="G113" s="3" t="s">
        <v>74</v>
      </c>
      <c r="H113" s="40">
        <v>0</v>
      </c>
      <c r="I113" s="8">
        <v>1.5496458197600003</v>
      </c>
      <c r="J113" s="40">
        <v>2.7628151343124117E-4</v>
      </c>
      <c r="K113" s="40">
        <v>1.9278870254500337E-6</v>
      </c>
    </row>
    <row r="114" spans="2:11" ht="15" x14ac:dyDescent="0.25">
      <c r="B114" s="43" t="s">
        <v>5873</v>
      </c>
      <c r="C114" s="3" t="s">
        <v>5874</v>
      </c>
      <c r="D114" s="3" t="s">
        <v>766</v>
      </c>
      <c r="E114" s="3" t="s">
        <v>767</v>
      </c>
      <c r="F114" s="40">
        <v>0</v>
      </c>
      <c r="G114" s="3" t="s">
        <v>74</v>
      </c>
      <c r="H114" s="40">
        <v>0</v>
      </c>
      <c r="I114" s="8">
        <v>33.75716279050441</v>
      </c>
      <c r="J114" s="40">
        <v>6.0184591252921051E-3</v>
      </c>
      <c r="K114" s="40">
        <v>4.199669068245369E-5</v>
      </c>
    </row>
    <row r="115" spans="2:11" ht="15" x14ac:dyDescent="0.25">
      <c r="B115" s="43" t="s">
        <v>5875</v>
      </c>
      <c r="C115" s="3" t="s">
        <v>5876</v>
      </c>
      <c r="D115" s="3" t="s">
        <v>766</v>
      </c>
      <c r="E115" s="3" t="s">
        <v>767</v>
      </c>
      <c r="F115" s="40">
        <v>0</v>
      </c>
      <c r="G115" s="3" t="s">
        <v>74</v>
      </c>
      <c r="H115" s="40">
        <v>0</v>
      </c>
      <c r="I115" s="8">
        <v>-6.4565295526371997</v>
      </c>
      <c r="J115" s="40">
        <v>-1.1511144892401332E-3</v>
      </c>
      <c r="K115" s="40">
        <v>-8.0324545100839597E-6</v>
      </c>
    </row>
    <row r="116" spans="2:11" ht="15" x14ac:dyDescent="0.25">
      <c r="B116" s="43" t="s">
        <v>5877</v>
      </c>
      <c r="C116" s="3" t="s">
        <v>5878</v>
      </c>
      <c r="D116" s="3" t="s">
        <v>766</v>
      </c>
      <c r="E116" s="3" t="s">
        <v>767</v>
      </c>
      <c r="F116" s="40">
        <v>0</v>
      </c>
      <c r="G116" s="3" t="s">
        <v>74</v>
      </c>
      <c r="H116" s="40">
        <v>0</v>
      </c>
      <c r="I116" s="8">
        <v>3.7364331315304007</v>
      </c>
      <c r="J116" s="40">
        <v>6.661569935856236E-4</v>
      </c>
      <c r="K116" s="40">
        <v>4.6484305406345832E-6</v>
      </c>
    </row>
    <row r="117" spans="2:11" ht="15" x14ac:dyDescent="0.25">
      <c r="B117" s="43" t="s">
        <v>5879</v>
      </c>
      <c r="C117" s="3" t="s">
        <v>5880</v>
      </c>
      <c r="D117" s="3" t="s">
        <v>766</v>
      </c>
      <c r="E117" s="3" t="s">
        <v>767</v>
      </c>
      <c r="F117" s="40">
        <v>0</v>
      </c>
      <c r="G117" s="3" t="s">
        <v>52</v>
      </c>
      <c r="H117" s="40">
        <v>0</v>
      </c>
      <c r="I117" s="8">
        <v>37.453242220334801</v>
      </c>
      <c r="J117" s="40">
        <v>6.6774215834322307E-3</v>
      </c>
      <c r="K117" s="40">
        <v>4.6594917894724903E-5</v>
      </c>
    </row>
    <row r="118" spans="2:11" ht="15" x14ac:dyDescent="0.25">
      <c r="B118" s="43" t="s">
        <v>5881</v>
      </c>
      <c r="C118" s="3" t="s">
        <v>5882</v>
      </c>
      <c r="D118" s="3" t="s">
        <v>766</v>
      </c>
      <c r="E118" s="3" t="s">
        <v>767</v>
      </c>
      <c r="F118" s="40">
        <v>0</v>
      </c>
      <c r="G118" s="3" t="s">
        <v>50</v>
      </c>
      <c r="H118" s="40">
        <v>0</v>
      </c>
      <c r="I118" s="8">
        <v>27.947246591524131</v>
      </c>
      <c r="J118" s="40">
        <v>4.9826273114060432E-3</v>
      </c>
      <c r="K118" s="40">
        <v>3.4768676438075722E-5</v>
      </c>
    </row>
    <row r="119" spans="2:11" ht="15" x14ac:dyDescent="0.25">
      <c r="B119" s="43" t="s">
        <v>5883</v>
      </c>
      <c r="C119" s="3" t="s">
        <v>5884</v>
      </c>
      <c r="D119" s="3" t="s">
        <v>766</v>
      </c>
      <c r="E119" s="3" t="s">
        <v>767</v>
      </c>
      <c r="F119" s="40">
        <v>0</v>
      </c>
      <c r="G119" s="3" t="s">
        <v>74</v>
      </c>
      <c r="H119" s="40">
        <v>0</v>
      </c>
      <c r="I119" s="8">
        <v>-8.2337343027167034</v>
      </c>
      <c r="J119" s="40">
        <v>-1.4679667736577431E-3</v>
      </c>
      <c r="K119" s="40">
        <v>-1.0243443586140759E-5</v>
      </c>
    </row>
    <row r="120" spans="2:11" ht="15" x14ac:dyDescent="0.25">
      <c r="B120" s="43" t="s">
        <v>5885</v>
      </c>
      <c r="C120" s="3" t="s">
        <v>5886</v>
      </c>
      <c r="D120" s="3" t="s">
        <v>766</v>
      </c>
      <c r="E120" s="3" t="s">
        <v>767</v>
      </c>
      <c r="F120" s="40">
        <v>0</v>
      </c>
      <c r="G120" s="3" t="s">
        <v>74</v>
      </c>
      <c r="H120" s="40">
        <v>0</v>
      </c>
      <c r="I120" s="8">
        <v>12.220899997192403</v>
      </c>
      <c r="J120" s="40">
        <v>2.1788260928158965E-3</v>
      </c>
      <c r="K120" s="40">
        <v>1.5203806084901709E-5</v>
      </c>
    </row>
    <row r="121" spans="2:11" ht="15" x14ac:dyDescent="0.25">
      <c r="B121" s="43" t="s">
        <v>5887</v>
      </c>
      <c r="C121" s="3" t="s">
        <v>5888</v>
      </c>
      <c r="D121" s="3" t="s">
        <v>766</v>
      </c>
      <c r="E121" s="3" t="s">
        <v>767</v>
      </c>
      <c r="F121" s="40">
        <v>0</v>
      </c>
      <c r="G121" s="3" t="s">
        <v>74</v>
      </c>
      <c r="H121" s="40">
        <v>0</v>
      </c>
      <c r="I121" s="8">
        <v>25.124104839942003</v>
      </c>
      <c r="J121" s="40">
        <v>4.47929818560694E-3</v>
      </c>
      <c r="K121" s="40">
        <v>3.1256455590911819E-5</v>
      </c>
    </row>
    <row r="122" spans="2:11" ht="15" x14ac:dyDescent="0.25">
      <c r="B122" s="43" t="s">
        <v>5889</v>
      </c>
      <c r="C122" s="3" t="s">
        <v>5890</v>
      </c>
      <c r="D122" s="3" t="s">
        <v>766</v>
      </c>
      <c r="E122" s="3" t="s">
        <v>767</v>
      </c>
      <c r="F122" s="40">
        <v>0.06</v>
      </c>
      <c r="G122" s="3" t="s">
        <v>74</v>
      </c>
      <c r="H122" s="40">
        <v>0</v>
      </c>
      <c r="I122" s="8">
        <v>3.1837240000000006E-8</v>
      </c>
      <c r="J122" s="40">
        <v>5.6761620871767508E-12</v>
      </c>
      <c r="K122" s="40">
        <v>3.9608148610141634E-14</v>
      </c>
    </row>
    <row r="123" spans="2:11" ht="15" x14ac:dyDescent="0.25">
      <c r="B123" s="43" t="s">
        <v>5891</v>
      </c>
      <c r="C123" s="3" t="s">
        <v>5892</v>
      </c>
      <c r="D123" s="3" t="s">
        <v>766</v>
      </c>
      <c r="E123" s="3" t="s">
        <v>767</v>
      </c>
      <c r="F123" s="40">
        <v>0.06</v>
      </c>
      <c r="G123" s="3" t="s">
        <v>74</v>
      </c>
      <c r="H123" s="40">
        <v>0</v>
      </c>
      <c r="I123" s="8">
        <v>3.1837240000000006E-8</v>
      </c>
      <c r="J123" s="40">
        <v>5.6761620871767508E-12</v>
      </c>
      <c r="K123" s="40">
        <v>3.9608148610141634E-14</v>
      </c>
    </row>
    <row r="124" spans="2:11" ht="15" x14ac:dyDescent="0.25">
      <c r="B124" s="43" t="s">
        <v>5893</v>
      </c>
      <c r="C124" s="3" t="s">
        <v>5894</v>
      </c>
      <c r="D124" s="3" t="s">
        <v>766</v>
      </c>
      <c r="E124" s="3" t="s">
        <v>767</v>
      </c>
      <c r="F124" s="40">
        <v>0</v>
      </c>
      <c r="G124" s="3" t="s">
        <v>74</v>
      </c>
      <c r="H124" s="40">
        <v>0</v>
      </c>
      <c r="I124" s="8">
        <v>-9.0058989658086759</v>
      </c>
      <c r="J124" s="40">
        <v>-1.6056335998556252E-3</v>
      </c>
      <c r="K124" s="40">
        <v>-1.1204080020933688E-5</v>
      </c>
    </row>
    <row r="125" spans="2:11" ht="15" x14ac:dyDescent="0.25">
      <c r="B125" s="43" t="s">
        <v>5895</v>
      </c>
      <c r="C125" s="3" t="s">
        <v>5896</v>
      </c>
      <c r="D125" s="3" t="s">
        <v>766</v>
      </c>
      <c r="E125" s="3" t="s">
        <v>767</v>
      </c>
      <c r="F125" s="40">
        <v>0</v>
      </c>
      <c r="G125" s="3" t="s">
        <v>74</v>
      </c>
      <c r="H125" s="40">
        <v>0</v>
      </c>
      <c r="I125" s="8">
        <v>46.308058964020809</v>
      </c>
      <c r="J125" s="40">
        <v>8.2561192057577972E-3</v>
      </c>
      <c r="K125" s="40">
        <v>5.7611039188514373E-5</v>
      </c>
    </row>
    <row r="126" spans="2:11" ht="15" x14ac:dyDescent="0.25">
      <c r="B126" s="43" t="s">
        <v>5897</v>
      </c>
      <c r="C126" s="3" t="s">
        <v>5898</v>
      </c>
      <c r="D126" s="3" t="s">
        <v>766</v>
      </c>
      <c r="E126" s="3" t="s">
        <v>767</v>
      </c>
      <c r="F126" s="40">
        <v>0</v>
      </c>
      <c r="G126" s="3" t="s">
        <v>74</v>
      </c>
      <c r="H126" s="40">
        <v>0</v>
      </c>
      <c r="I126" s="8">
        <v>0.28576851926080005</v>
      </c>
      <c r="J126" s="40">
        <v>5.094877680153154E-5</v>
      </c>
      <c r="K126" s="40">
        <v>3.5551957327274247E-7</v>
      </c>
    </row>
    <row r="127" spans="2:11" ht="15" x14ac:dyDescent="0.25">
      <c r="B127" s="43" t="s">
        <v>5899</v>
      </c>
      <c r="C127" s="3" t="s">
        <v>5900</v>
      </c>
      <c r="D127" s="3" t="s">
        <v>766</v>
      </c>
      <c r="E127" s="3" t="s">
        <v>767</v>
      </c>
      <c r="F127" s="40">
        <v>0</v>
      </c>
      <c r="G127" s="3" t="s">
        <v>74</v>
      </c>
      <c r="H127" s="40">
        <v>0</v>
      </c>
      <c r="I127" s="8">
        <v>-1.4298249278494031</v>
      </c>
      <c r="J127" s="40">
        <v>-2.5491902083092047E-4</v>
      </c>
      <c r="K127" s="40">
        <v>-1.7788199677090158E-6</v>
      </c>
    </row>
    <row r="128" spans="2:11" ht="15" x14ac:dyDescent="0.25">
      <c r="B128" s="43" t="s">
        <v>5901</v>
      </c>
      <c r="C128" s="3" t="s">
        <v>5902</v>
      </c>
      <c r="D128" s="3" t="s">
        <v>766</v>
      </c>
      <c r="E128" s="3" t="s">
        <v>767</v>
      </c>
      <c r="F128" s="40">
        <v>0</v>
      </c>
      <c r="G128" s="3" t="s">
        <v>74</v>
      </c>
      <c r="H128" s="40">
        <v>0</v>
      </c>
      <c r="I128" s="8">
        <v>-36.356318320140808</v>
      </c>
      <c r="J128" s="40">
        <v>-6.4818544471227021E-3</v>
      </c>
      <c r="K128" s="40">
        <v>-4.5230254222468772E-5</v>
      </c>
    </row>
    <row r="129" spans="2:11" ht="15" x14ac:dyDescent="0.25">
      <c r="B129" s="43" t="s">
        <v>5903</v>
      </c>
      <c r="C129" s="3" t="s">
        <v>5904</v>
      </c>
      <c r="D129" s="3" t="s">
        <v>766</v>
      </c>
      <c r="E129" s="3" t="s">
        <v>767</v>
      </c>
      <c r="F129" s="40">
        <v>0</v>
      </c>
      <c r="G129" s="3" t="s">
        <v>74</v>
      </c>
      <c r="H129" s="40">
        <v>0</v>
      </c>
      <c r="I129" s="8">
        <v>2.3986065185659999</v>
      </c>
      <c r="J129" s="40">
        <v>4.2764006499116584E-4</v>
      </c>
      <c r="K129" s="40">
        <v>2.9840640534360567E-6</v>
      </c>
    </row>
    <row r="130" spans="2:11" ht="15" x14ac:dyDescent="0.25">
      <c r="B130" s="43" t="s">
        <v>5905</v>
      </c>
      <c r="C130" s="3" t="s">
        <v>5906</v>
      </c>
      <c r="D130" s="3" t="s">
        <v>766</v>
      </c>
      <c r="E130" s="3" t="s">
        <v>767</v>
      </c>
      <c r="F130" s="40">
        <v>0</v>
      </c>
      <c r="G130" s="3" t="s">
        <v>74</v>
      </c>
      <c r="H130" s="40">
        <v>0</v>
      </c>
      <c r="I130" s="8">
        <v>-2.9266701242400006</v>
      </c>
      <c r="J130" s="40">
        <v>-5.2178687602581005E-4</v>
      </c>
      <c r="K130" s="40">
        <v>-3.64101866913588E-6</v>
      </c>
    </row>
    <row r="131" spans="2:11" ht="15" x14ac:dyDescent="0.25">
      <c r="B131" s="43" t="s">
        <v>5907</v>
      </c>
      <c r="C131" s="3" t="s">
        <v>5908</v>
      </c>
      <c r="D131" s="3" t="s">
        <v>766</v>
      </c>
      <c r="E131" s="3" t="s">
        <v>767</v>
      </c>
      <c r="F131" s="40">
        <v>4.2000000000000003E-2</v>
      </c>
      <c r="G131" s="3" t="s">
        <v>74</v>
      </c>
      <c r="H131" s="40">
        <v>0</v>
      </c>
      <c r="I131" s="8">
        <v>1.8363431248494115</v>
      </c>
      <c r="J131" s="40">
        <v>3.2739588055741991E-4</v>
      </c>
      <c r="K131" s="40">
        <v>2.284562084786475E-6</v>
      </c>
    </row>
    <row r="132" spans="2:11" ht="15" x14ac:dyDescent="0.25">
      <c r="B132" s="43" t="s">
        <v>5909</v>
      </c>
      <c r="C132" s="3" t="s">
        <v>5910</v>
      </c>
      <c r="D132" s="3" t="s">
        <v>144</v>
      </c>
      <c r="E132" s="3" t="s">
        <v>2009</v>
      </c>
      <c r="F132" s="40">
        <v>0</v>
      </c>
      <c r="G132" s="3" t="s">
        <v>74</v>
      </c>
      <c r="H132" s="40">
        <v>0</v>
      </c>
      <c r="I132" s="8">
        <v>-1712.2754127466537</v>
      </c>
      <c r="J132" s="40">
        <v>-0.30527623564848827</v>
      </c>
      <c r="K132" s="40">
        <v>-2.1302116329669613E-3</v>
      </c>
    </row>
    <row r="133" spans="2:11" x14ac:dyDescent="0.2">
      <c r="B133" s="57"/>
      <c r="C133" s="44"/>
      <c r="D133" s="44"/>
      <c r="E133" s="44"/>
      <c r="F133" s="12"/>
      <c r="G133" s="44"/>
      <c r="H133" s="12"/>
      <c r="I133" s="10"/>
      <c r="J133" s="12"/>
      <c r="K133" s="12"/>
    </row>
    <row r="134" spans="2:11" ht="15" x14ac:dyDescent="0.25">
      <c r="B134" s="13" t="s">
        <v>113</v>
      </c>
      <c r="C134" s="36"/>
      <c r="D134" s="36"/>
      <c r="E134" s="36"/>
      <c r="F134" s="40"/>
      <c r="G134" s="36"/>
      <c r="H134" s="40">
        <v>0</v>
      </c>
      <c r="I134" s="8">
        <v>15.288300273404403</v>
      </c>
      <c r="J134" s="40">
        <v>2.7257033081156535E-3</v>
      </c>
      <c r="K134" s="40">
        <v>1.9019904653338997E-5</v>
      </c>
    </row>
    <row r="135" spans="2:11" ht="15" x14ac:dyDescent="0.25">
      <c r="B135" s="43" t="s">
        <v>5911</v>
      </c>
      <c r="C135" s="3" t="s">
        <v>5912</v>
      </c>
      <c r="D135" s="3" t="s">
        <v>766</v>
      </c>
      <c r="E135" s="3" t="s">
        <v>767</v>
      </c>
      <c r="F135" s="40">
        <v>0</v>
      </c>
      <c r="G135" s="3" t="s">
        <v>52</v>
      </c>
      <c r="H135" s="40">
        <v>0</v>
      </c>
      <c r="I135" s="8">
        <v>10.969645525608401</v>
      </c>
      <c r="J135" s="40">
        <v>1.9557438409305104E-3</v>
      </c>
      <c r="K135" s="40">
        <v>1.3647142471485364E-5</v>
      </c>
    </row>
    <row r="136" spans="2:11" ht="15" x14ac:dyDescent="0.25">
      <c r="B136" s="43" t="s">
        <v>5913</v>
      </c>
      <c r="C136" s="3" t="s">
        <v>5914</v>
      </c>
      <c r="D136" s="3" t="s">
        <v>766</v>
      </c>
      <c r="E136" s="3" t="s">
        <v>767</v>
      </c>
      <c r="F136" s="40">
        <v>0</v>
      </c>
      <c r="G136" s="3" t="s">
        <v>52</v>
      </c>
      <c r="H136" s="40">
        <v>0</v>
      </c>
      <c r="I136" s="8">
        <v>-7.9058594128812008</v>
      </c>
      <c r="J136" s="40">
        <v>-1.4095109835508893E-3</v>
      </c>
      <c r="K136" s="40">
        <v>-9.8355402200782996E-6</v>
      </c>
    </row>
    <row r="137" spans="2:11" ht="15" x14ac:dyDescent="0.25">
      <c r="B137" s="43" t="s">
        <v>5915</v>
      </c>
      <c r="C137" s="3" t="s">
        <v>5916</v>
      </c>
      <c r="D137" s="3" t="s">
        <v>766</v>
      </c>
      <c r="E137" s="3" t="s">
        <v>767</v>
      </c>
      <c r="F137" s="40">
        <v>0</v>
      </c>
      <c r="G137" s="3" t="s">
        <v>59</v>
      </c>
      <c r="H137" s="40">
        <v>0</v>
      </c>
      <c r="I137" s="8">
        <v>10.506647368950002</v>
      </c>
      <c r="J137" s="40">
        <v>1.8731973455918087E-3</v>
      </c>
      <c r="K137" s="40">
        <v>1.3071134633018603E-5</v>
      </c>
    </row>
    <row r="138" spans="2:11" ht="15" x14ac:dyDescent="0.25">
      <c r="B138" s="43" t="s">
        <v>5917</v>
      </c>
      <c r="C138" s="3" t="s">
        <v>5918</v>
      </c>
      <c r="D138" s="3" t="s">
        <v>766</v>
      </c>
      <c r="E138" s="3" t="s">
        <v>767</v>
      </c>
      <c r="F138" s="40">
        <v>0</v>
      </c>
      <c r="G138" s="3" t="s">
        <v>54</v>
      </c>
      <c r="H138" s="40">
        <v>0</v>
      </c>
      <c r="I138" s="8">
        <v>6.3674479999999996E-7</v>
      </c>
      <c r="J138" s="40">
        <v>1.13523241743535E-10</v>
      </c>
      <c r="K138" s="40">
        <v>7.9216297220283245E-13</v>
      </c>
    </row>
    <row r="139" spans="2:11" ht="15" x14ac:dyDescent="0.25">
      <c r="B139" s="43" t="s">
        <v>5919</v>
      </c>
      <c r="C139" s="3" t="s">
        <v>5920</v>
      </c>
      <c r="D139" s="3" t="s">
        <v>766</v>
      </c>
      <c r="E139" s="3" t="s">
        <v>767</v>
      </c>
      <c r="F139" s="40">
        <v>0</v>
      </c>
      <c r="G139" s="3" t="s">
        <v>50</v>
      </c>
      <c r="H139" s="40">
        <v>0</v>
      </c>
      <c r="I139" s="8">
        <v>1.7178661549824004</v>
      </c>
      <c r="J139" s="40">
        <v>3.0627299162098222E-4</v>
      </c>
      <c r="K139" s="40">
        <v>2.1371669767503561E-6</v>
      </c>
    </row>
    <row r="140" spans="2:11" x14ac:dyDescent="0.2">
      <c r="B140" s="57"/>
      <c r="C140" s="44"/>
      <c r="D140" s="44"/>
      <c r="E140" s="44"/>
      <c r="F140" s="12"/>
      <c r="G140" s="44"/>
      <c r="H140" s="12"/>
      <c r="I140" s="10"/>
      <c r="J140" s="12"/>
      <c r="K140" s="12"/>
    </row>
    <row r="141" spans="2:11" x14ac:dyDescent="0.2">
      <c r="B141" s="32"/>
      <c r="C141" s="47"/>
      <c r="D141" s="47"/>
      <c r="E141" s="47"/>
      <c r="F141" s="48"/>
      <c r="G141" s="47"/>
      <c r="H141" s="48"/>
      <c r="I141" s="33"/>
      <c r="J141" s="48"/>
      <c r="K141" s="48"/>
    </row>
    <row r="143" spans="2:11" x14ac:dyDescent="0.2">
      <c r="B143" s="34" t="s">
        <v>64</v>
      </c>
    </row>
    <row r="145" spans="2:2" x14ac:dyDescent="0.2">
      <c r="B145" s="35" t="s">
        <v>65</v>
      </c>
    </row>
    <row r="147" spans="2:2" ht="285" x14ac:dyDescent="0.2">
      <c r="B147" s="53" t="s">
        <v>133</v>
      </c>
    </row>
  </sheetData>
  <hyperlinks>
    <hyperlink ref="B145" r:id="rId1" xr:uid="{00000000-0004-0000-1900-000000000000}"/>
  </hyperlinks>
  <pageMargins left="0.7" right="0.7" top="0.75" bottom="0.75" header="0.3" footer="0.3"/>
  <pageSetup paperSize="9"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גיליון27"/>
  <dimension ref="B1:D31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625" customWidth="1"/>
    <col min="3" max="3" width="16.125" customWidth="1"/>
    <col min="4" max="4" width="30.625" customWidth="1"/>
  </cols>
  <sheetData>
    <row r="1" spans="2:4" ht="18" x14ac:dyDescent="0.25">
      <c r="B1" s="20" t="s">
        <v>36</v>
      </c>
      <c r="C1" s="20" t="s">
        <v>37</v>
      </c>
      <c r="D1" s="21"/>
    </row>
    <row r="2" spans="2:4" ht="31.5" x14ac:dyDescent="0.25">
      <c r="B2" s="20" t="s">
        <v>38</v>
      </c>
      <c r="C2" s="22" t="s">
        <v>39</v>
      </c>
      <c r="D2" s="21"/>
    </row>
    <row r="3" spans="2:4" ht="31.5" x14ac:dyDescent="0.25">
      <c r="B3" s="20" t="s">
        <v>40</v>
      </c>
      <c r="C3" s="22" t="s">
        <v>41</v>
      </c>
      <c r="D3" s="21"/>
    </row>
    <row r="4" spans="2:4" ht="18" x14ac:dyDescent="0.25">
      <c r="B4" s="20" t="s">
        <v>42</v>
      </c>
      <c r="C4" s="20">
        <v>259013</v>
      </c>
      <c r="D4" s="21"/>
    </row>
    <row r="5" spans="2:4" ht="20.25" x14ac:dyDescent="0.55000000000000004">
      <c r="B5" s="25"/>
      <c r="C5" s="25"/>
      <c r="D5" s="25"/>
    </row>
    <row r="6" spans="2:4" ht="15" x14ac:dyDescent="0.2">
      <c r="B6" s="49" t="s">
        <v>6208</v>
      </c>
      <c r="C6" s="24"/>
      <c r="D6" s="24"/>
    </row>
    <row r="7" spans="2:4" ht="15" x14ac:dyDescent="0.2">
      <c r="B7" s="49" t="s">
        <v>2071</v>
      </c>
      <c r="C7" s="26" t="s">
        <v>5923</v>
      </c>
      <c r="D7" s="26" t="s">
        <v>6209</v>
      </c>
    </row>
    <row r="8" spans="2:4" ht="15" x14ac:dyDescent="0.2">
      <c r="B8" s="49"/>
      <c r="C8" s="52" t="s">
        <v>44</v>
      </c>
      <c r="D8" s="52" t="s">
        <v>285</v>
      </c>
    </row>
    <row r="9" spans="2:4" x14ac:dyDescent="0.2">
      <c r="B9" s="51"/>
      <c r="C9" s="52" t="s">
        <v>46</v>
      </c>
      <c r="D9" s="52" t="s">
        <v>47</v>
      </c>
    </row>
    <row r="10" spans="2:4" ht="15" x14ac:dyDescent="0.25">
      <c r="B10" s="14" t="s">
        <v>6207</v>
      </c>
      <c r="C10" s="15">
        <v>51601.342263752464</v>
      </c>
      <c r="D10" s="45"/>
    </row>
    <row r="11" spans="2:4" ht="15" x14ac:dyDescent="0.25">
      <c r="B11" s="6" t="s">
        <v>71</v>
      </c>
      <c r="C11" s="39">
        <v>11197.276334463224</v>
      </c>
      <c r="D11" s="37"/>
    </row>
    <row r="12" spans="2:4" x14ac:dyDescent="0.2">
      <c r="B12" s="43"/>
      <c r="C12" s="10">
        <v>0</v>
      </c>
      <c r="D12" s="31" t="s">
        <v>89</v>
      </c>
    </row>
    <row r="13" spans="2:4" x14ac:dyDescent="0.2">
      <c r="B13" s="43" t="s">
        <v>2447</v>
      </c>
      <c r="C13" s="10">
        <v>0.30910773472497904</v>
      </c>
      <c r="D13" s="31"/>
    </row>
    <row r="14" spans="2:4" x14ac:dyDescent="0.2">
      <c r="B14" s="43" t="s">
        <v>2557</v>
      </c>
      <c r="C14" s="10">
        <v>660.90818557094747</v>
      </c>
      <c r="D14" s="31" t="s">
        <v>5924</v>
      </c>
    </row>
    <row r="15" spans="2:4" x14ac:dyDescent="0.2">
      <c r="B15" s="43" t="s">
        <v>2450</v>
      </c>
      <c r="C15" s="10">
        <v>4.7119110865482439</v>
      </c>
      <c r="D15" s="31"/>
    </row>
    <row r="16" spans="2:4" x14ac:dyDescent="0.2">
      <c r="B16" s="43" t="s">
        <v>2559</v>
      </c>
      <c r="C16" s="10">
        <v>44.667643610994496</v>
      </c>
      <c r="D16" s="31" t="s">
        <v>5925</v>
      </c>
    </row>
    <row r="17" spans="2:4" x14ac:dyDescent="0.2">
      <c r="B17" s="43" t="s">
        <v>2562</v>
      </c>
      <c r="C17" s="10">
        <v>71.384784379227398</v>
      </c>
      <c r="D17" s="31" t="s">
        <v>5926</v>
      </c>
    </row>
    <row r="18" spans="2:4" x14ac:dyDescent="0.2">
      <c r="B18" s="43" t="s">
        <v>2565</v>
      </c>
      <c r="C18" s="10">
        <v>57.248414374841239</v>
      </c>
      <c r="D18" s="31" t="s">
        <v>5925</v>
      </c>
    </row>
    <row r="19" spans="2:4" x14ac:dyDescent="0.2">
      <c r="B19" s="43" t="s">
        <v>2568</v>
      </c>
      <c r="C19" s="10">
        <v>30.557252792058502</v>
      </c>
      <c r="D19" s="31" t="s">
        <v>5925</v>
      </c>
    </row>
    <row r="20" spans="2:4" x14ac:dyDescent="0.2">
      <c r="B20" s="43" t="s">
        <v>2571</v>
      </c>
      <c r="C20" s="10">
        <v>821.56123978812889</v>
      </c>
      <c r="D20" s="31" t="s">
        <v>5927</v>
      </c>
    </row>
    <row r="21" spans="2:4" x14ac:dyDescent="0.2">
      <c r="B21" s="43" t="s">
        <v>2456</v>
      </c>
      <c r="C21" s="10">
        <v>116.7575909541135</v>
      </c>
      <c r="D21" s="31" t="s">
        <v>5928</v>
      </c>
    </row>
    <row r="22" spans="2:4" x14ac:dyDescent="0.2">
      <c r="B22" s="43" t="s">
        <v>2462</v>
      </c>
      <c r="C22" s="10">
        <v>57.249719701561162</v>
      </c>
      <c r="D22" s="31" t="s">
        <v>5929</v>
      </c>
    </row>
    <row r="23" spans="2:4" x14ac:dyDescent="0.2">
      <c r="B23" s="43" t="s">
        <v>2464</v>
      </c>
      <c r="C23" s="10">
        <v>35.91326302179565</v>
      </c>
      <c r="D23" s="31" t="s">
        <v>5930</v>
      </c>
    </row>
    <row r="24" spans="2:4" x14ac:dyDescent="0.2">
      <c r="B24" s="43" t="s">
        <v>2466</v>
      </c>
      <c r="C24" s="10">
        <v>57.807603606761056</v>
      </c>
      <c r="D24" s="31" t="s">
        <v>5931</v>
      </c>
    </row>
    <row r="25" spans="2:4" x14ac:dyDescent="0.2">
      <c r="B25" s="43" t="s">
        <v>2573</v>
      </c>
      <c r="C25" s="10">
        <v>57.426416367306722</v>
      </c>
      <c r="D25" s="31" t="s">
        <v>5932</v>
      </c>
    </row>
    <row r="26" spans="2:4" x14ac:dyDescent="0.2">
      <c r="B26" s="43" t="s">
        <v>2576</v>
      </c>
      <c r="C26" s="10">
        <v>8.0102488471320132</v>
      </c>
      <c r="D26" s="31" t="s">
        <v>5933</v>
      </c>
    </row>
    <row r="27" spans="2:4" x14ac:dyDescent="0.2">
      <c r="B27" s="43" t="s">
        <v>2544</v>
      </c>
      <c r="C27" s="10">
        <v>9.9155164624252112</v>
      </c>
      <c r="D27" s="31" t="s">
        <v>5934</v>
      </c>
    </row>
    <row r="28" spans="2:4" x14ac:dyDescent="0.2">
      <c r="B28" s="43" t="s">
        <v>2547</v>
      </c>
      <c r="C28" s="10">
        <v>319.65248234088091</v>
      </c>
      <c r="D28" s="31" t="s">
        <v>5935</v>
      </c>
    </row>
    <row r="29" spans="2:4" x14ac:dyDescent="0.2">
      <c r="B29" s="43" t="s">
        <v>2582</v>
      </c>
      <c r="C29" s="10">
        <v>98.550097933712578</v>
      </c>
      <c r="D29" s="31" t="s">
        <v>5936</v>
      </c>
    </row>
    <row r="30" spans="2:4" x14ac:dyDescent="0.2">
      <c r="B30" s="43" t="s">
        <v>2585</v>
      </c>
      <c r="C30" s="10">
        <v>64.009115341399976</v>
      </c>
      <c r="D30" s="31" t="s">
        <v>5937</v>
      </c>
    </row>
    <row r="31" spans="2:4" x14ac:dyDescent="0.2">
      <c r="B31" s="43" t="s">
        <v>2475</v>
      </c>
      <c r="C31" s="10">
        <v>11.811423930019455</v>
      </c>
      <c r="D31" s="31" t="s">
        <v>5938</v>
      </c>
    </row>
    <row r="32" spans="2:4" x14ac:dyDescent="0.2">
      <c r="B32" s="43" t="s">
        <v>2481</v>
      </c>
      <c r="C32" s="10">
        <v>9.8950132817513126</v>
      </c>
      <c r="D32" s="31" t="s">
        <v>5939</v>
      </c>
    </row>
    <row r="33" spans="2:4" x14ac:dyDescent="0.2">
      <c r="B33" s="43" t="s">
        <v>2484</v>
      </c>
      <c r="C33" s="10">
        <v>10.961306025742349</v>
      </c>
      <c r="D33" s="31" t="s">
        <v>5940</v>
      </c>
    </row>
    <row r="34" spans="2:4" x14ac:dyDescent="0.2">
      <c r="B34" s="43" t="s">
        <v>2486</v>
      </c>
      <c r="C34" s="10">
        <v>122.60023335248503</v>
      </c>
      <c r="D34" s="31" t="s">
        <v>5941</v>
      </c>
    </row>
    <row r="35" spans="2:4" x14ac:dyDescent="0.2">
      <c r="B35" s="43" t="s">
        <v>2488</v>
      </c>
      <c r="C35" s="10">
        <v>398.85314923492012</v>
      </c>
      <c r="D35" s="31" t="s">
        <v>5942</v>
      </c>
    </row>
    <row r="36" spans="2:4" x14ac:dyDescent="0.2">
      <c r="B36" s="43" t="s">
        <v>2491</v>
      </c>
      <c r="C36" s="10">
        <v>18.55314990328371</v>
      </c>
      <c r="D36" s="31"/>
    </row>
    <row r="37" spans="2:4" x14ac:dyDescent="0.2">
      <c r="B37" s="43" t="s">
        <v>2550</v>
      </c>
      <c r="C37" s="10">
        <v>7.5367654574080589</v>
      </c>
      <c r="D37" s="31" t="s">
        <v>5943</v>
      </c>
    </row>
    <row r="38" spans="2:4" x14ac:dyDescent="0.2">
      <c r="B38" s="43" t="s">
        <v>2591</v>
      </c>
      <c r="C38" s="10">
        <v>90.702473693540639</v>
      </c>
      <c r="D38" s="31" t="s">
        <v>5944</v>
      </c>
    </row>
    <row r="39" spans="2:4" x14ac:dyDescent="0.2">
      <c r="B39" s="43" t="s">
        <v>2594</v>
      </c>
      <c r="C39" s="10">
        <v>43.645509114821316</v>
      </c>
      <c r="D39" s="31"/>
    </row>
    <row r="40" spans="2:4" x14ac:dyDescent="0.2">
      <c r="B40" s="43" t="s">
        <v>2597</v>
      </c>
      <c r="C40" s="10">
        <v>506.49787231041228</v>
      </c>
      <c r="D40" s="31" t="s">
        <v>5945</v>
      </c>
    </row>
    <row r="41" spans="2:4" x14ac:dyDescent="0.2">
      <c r="B41" s="43" t="s">
        <v>2600</v>
      </c>
      <c r="C41" s="10">
        <v>0.84308187488435171</v>
      </c>
      <c r="D41" s="31" t="s">
        <v>5946</v>
      </c>
    </row>
    <row r="42" spans="2:4" x14ac:dyDescent="0.2">
      <c r="B42" s="43" t="s">
        <v>2603</v>
      </c>
      <c r="C42" s="10">
        <v>2.0556030487437424</v>
      </c>
      <c r="D42" s="31" t="s">
        <v>5946</v>
      </c>
    </row>
    <row r="43" spans="2:4" x14ac:dyDescent="0.2">
      <c r="B43" s="43" t="s">
        <v>2606</v>
      </c>
      <c r="C43" s="10">
        <v>79.266315276880249</v>
      </c>
      <c r="D43" s="31" t="s">
        <v>5947</v>
      </c>
    </row>
    <row r="44" spans="2:4" x14ac:dyDescent="0.2">
      <c r="B44" s="43" t="s">
        <v>2609</v>
      </c>
      <c r="C44" s="10">
        <v>135.69110032868767</v>
      </c>
      <c r="D44" s="31" t="s">
        <v>5948</v>
      </c>
    </row>
    <row r="45" spans="2:4" x14ac:dyDescent="0.2">
      <c r="B45" s="43" t="s">
        <v>2612</v>
      </c>
      <c r="C45" s="10">
        <v>9.5805568911983592</v>
      </c>
      <c r="D45" s="31" t="s">
        <v>5949</v>
      </c>
    </row>
    <row r="46" spans="2:4" x14ac:dyDescent="0.2">
      <c r="B46" s="43" t="s">
        <v>2615</v>
      </c>
      <c r="C46" s="10">
        <v>589.53877857722546</v>
      </c>
      <c r="D46" s="31" t="s">
        <v>5950</v>
      </c>
    </row>
    <row r="47" spans="2:4" x14ac:dyDescent="0.2">
      <c r="B47" s="43" t="s">
        <v>2618</v>
      </c>
      <c r="C47" s="10">
        <v>415.42182047707735</v>
      </c>
      <c r="D47" s="31" t="s">
        <v>5951</v>
      </c>
    </row>
    <row r="48" spans="2:4" x14ac:dyDescent="0.2">
      <c r="B48" s="43" t="s">
        <v>2621</v>
      </c>
      <c r="C48" s="10">
        <v>117.98587156032316</v>
      </c>
      <c r="D48" s="31" t="s">
        <v>5952</v>
      </c>
    </row>
    <row r="49" spans="2:4" x14ac:dyDescent="0.2">
      <c r="B49" s="43" t="s">
        <v>2624</v>
      </c>
      <c r="C49" s="10">
        <v>13.118501697980522</v>
      </c>
      <c r="D49" s="31"/>
    </row>
    <row r="50" spans="2:4" x14ac:dyDescent="0.2">
      <c r="B50" s="43" t="s">
        <v>2627</v>
      </c>
      <c r="C50" s="10">
        <v>91.795286856012041</v>
      </c>
      <c r="D50" s="31" t="s">
        <v>5953</v>
      </c>
    </row>
    <row r="51" spans="2:4" x14ac:dyDescent="0.2">
      <c r="B51" s="43" t="s">
        <v>5954</v>
      </c>
      <c r="C51" s="10">
        <v>0.95875206225209475</v>
      </c>
      <c r="D51" s="31" t="s">
        <v>5955</v>
      </c>
    </row>
    <row r="52" spans="2:4" x14ac:dyDescent="0.2">
      <c r="B52" s="43" t="s">
        <v>5956</v>
      </c>
      <c r="C52" s="10">
        <v>9.7956900356419734</v>
      </c>
      <c r="D52" s="31" t="s">
        <v>5957</v>
      </c>
    </row>
    <row r="53" spans="2:4" x14ac:dyDescent="0.2">
      <c r="B53" s="43" t="s">
        <v>5958</v>
      </c>
      <c r="C53" s="10">
        <v>1.1479653769535803</v>
      </c>
      <c r="D53" s="31" t="s">
        <v>5959</v>
      </c>
    </row>
    <row r="54" spans="2:4" x14ac:dyDescent="0.2">
      <c r="B54" s="43" t="s">
        <v>5960</v>
      </c>
      <c r="C54" s="10">
        <v>0.13709343618616648</v>
      </c>
      <c r="D54" s="31" t="s">
        <v>5961</v>
      </c>
    </row>
    <row r="55" spans="2:4" x14ac:dyDescent="0.2">
      <c r="B55" s="43" t="s">
        <v>5962</v>
      </c>
      <c r="C55" s="10">
        <v>15.939666887321895</v>
      </c>
      <c r="D55" s="31" t="s">
        <v>5963</v>
      </c>
    </row>
    <row r="56" spans="2:4" x14ac:dyDescent="0.2">
      <c r="B56" s="43" t="s">
        <v>5964</v>
      </c>
      <c r="C56" s="10">
        <v>2.2795161062981933E-2</v>
      </c>
      <c r="D56" s="31" t="s">
        <v>5965</v>
      </c>
    </row>
    <row r="57" spans="2:4" x14ac:dyDescent="0.2">
      <c r="B57" s="43" t="s">
        <v>5964</v>
      </c>
      <c r="C57" s="10">
        <v>4.0226772340550925</v>
      </c>
      <c r="D57" s="31" t="s">
        <v>5966</v>
      </c>
    </row>
    <row r="58" spans="2:4" x14ac:dyDescent="0.2">
      <c r="B58" s="43" t="s">
        <v>5964</v>
      </c>
      <c r="C58" s="10">
        <v>1.4877724500574867</v>
      </c>
      <c r="D58" s="31" t="s">
        <v>5967</v>
      </c>
    </row>
    <row r="59" spans="2:4" x14ac:dyDescent="0.2">
      <c r="B59" s="43" t="s">
        <v>5964</v>
      </c>
      <c r="C59" s="10">
        <v>3.5845903632736182</v>
      </c>
      <c r="D59" s="31" t="s">
        <v>5968</v>
      </c>
    </row>
    <row r="60" spans="2:4" x14ac:dyDescent="0.2">
      <c r="B60" s="43" t="s">
        <v>5964</v>
      </c>
      <c r="C60" s="10">
        <v>15.138780891566913</v>
      </c>
      <c r="D60" s="31" t="s">
        <v>5969</v>
      </c>
    </row>
    <row r="61" spans="2:4" x14ac:dyDescent="0.2">
      <c r="B61" s="43" t="s">
        <v>5970</v>
      </c>
      <c r="C61" s="10">
        <v>0.14902788019380586</v>
      </c>
      <c r="D61" s="31" t="s">
        <v>5971</v>
      </c>
    </row>
    <row r="62" spans="2:4" x14ac:dyDescent="0.2">
      <c r="B62" s="43" t="s">
        <v>5970</v>
      </c>
      <c r="C62" s="10">
        <v>0.50033429817805919</v>
      </c>
      <c r="D62" s="31" t="s">
        <v>5972</v>
      </c>
    </row>
    <row r="63" spans="2:4" x14ac:dyDescent="0.2">
      <c r="B63" s="43" t="s">
        <v>5970</v>
      </c>
      <c r="C63" s="10">
        <v>0.40014561278568439</v>
      </c>
      <c r="D63" s="31" t="s">
        <v>5973</v>
      </c>
    </row>
    <row r="64" spans="2:4" x14ac:dyDescent="0.2">
      <c r="B64" s="43" t="s">
        <v>5974</v>
      </c>
      <c r="C64" s="10">
        <v>7.6639672344391601</v>
      </c>
      <c r="D64" s="31" t="s">
        <v>5975</v>
      </c>
    </row>
    <row r="65" spans="2:4" x14ac:dyDescent="0.2">
      <c r="B65" s="43" t="s">
        <v>5976</v>
      </c>
      <c r="C65" s="10">
        <v>2.004767957658701</v>
      </c>
      <c r="D65" s="31" t="s">
        <v>5977</v>
      </c>
    </row>
    <row r="66" spans="2:4" x14ac:dyDescent="0.2">
      <c r="B66" s="43" t="s">
        <v>5976</v>
      </c>
      <c r="C66" s="10">
        <v>0.72065060949821291</v>
      </c>
      <c r="D66" s="31" t="s">
        <v>5978</v>
      </c>
    </row>
    <row r="67" spans="2:4" x14ac:dyDescent="0.2">
      <c r="B67" s="43" t="s">
        <v>5976</v>
      </c>
      <c r="C67" s="10">
        <v>1.1226690994412614</v>
      </c>
      <c r="D67" s="31" t="s">
        <v>5979</v>
      </c>
    </row>
    <row r="68" spans="2:4" x14ac:dyDescent="0.2">
      <c r="B68" s="43" t="s">
        <v>5980</v>
      </c>
      <c r="C68" s="10">
        <v>0.33297915750778379</v>
      </c>
      <c r="D68" s="31" t="s">
        <v>5981</v>
      </c>
    </row>
    <row r="69" spans="2:4" x14ac:dyDescent="0.2">
      <c r="B69" s="43" t="s">
        <v>5982</v>
      </c>
      <c r="C69" s="10">
        <v>54.558735175872357</v>
      </c>
      <c r="D69" s="31" t="s">
        <v>5983</v>
      </c>
    </row>
    <row r="70" spans="2:4" x14ac:dyDescent="0.2">
      <c r="B70" s="43" t="s">
        <v>5984</v>
      </c>
      <c r="C70" s="10">
        <v>38.126229049423429</v>
      </c>
      <c r="D70" s="31" t="s">
        <v>5985</v>
      </c>
    </row>
    <row r="71" spans="2:4" x14ac:dyDescent="0.2">
      <c r="B71" s="43" t="s">
        <v>5986</v>
      </c>
      <c r="C71" s="10">
        <v>0.1962424714118933</v>
      </c>
      <c r="D71" s="31" t="s">
        <v>5987</v>
      </c>
    </row>
    <row r="72" spans="2:4" x14ac:dyDescent="0.2">
      <c r="B72" s="43" t="s">
        <v>5986</v>
      </c>
      <c r="C72" s="10">
        <v>2.7220845918062002</v>
      </c>
      <c r="D72" s="31" t="s">
        <v>5957</v>
      </c>
    </row>
    <row r="73" spans="2:4" x14ac:dyDescent="0.2">
      <c r="B73" s="43" t="s">
        <v>5986</v>
      </c>
      <c r="C73" s="10">
        <v>6.2417205916007523</v>
      </c>
      <c r="D73" s="31" t="s">
        <v>5988</v>
      </c>
    </row>
    <row r="74" spans="2:4" x14ac:dyDescent="0.2">
      <c r="B74" s="43" t="s">
        <v>5989</v>
      </c>
      <c r="C74" s="10">
        <v>0.8323912938005964</v>
      </c>
      <c r="D74" s="31" t="s">
        <v>5990</v>
      </c>
    </row>
    <row r="75" spans="2:4" x14ac:dyDescent="0.2">
      <c r="B75" s="43" t="s">
        <v>5989</v>
      </c>
      <c r="C75" s="10">
        <v>0.1396471448815961</v>
      </c>
      <c r="D75" s="31" t="s">
        <v>5991</v>
      </c>
    </row>
    <row r="76" spans="2:4" x14ac:dyDescent="0.2">
      <c r="B76" s="43" t="s">
        <v>5989</v>
      </c>
      <c r="C76" s="10">
        <v>1.5403045891382925</v>
      </c>
      <c r="D76" s="31" t="s">
        <v>5992</v>
      </c>
    </row>
    <row r="77" spans="2:4" x14ac:dyDescent="0.2">
      <c r="B77" s="43" t="s">
        <v>5989</v>
      </c>
      <c r="C77" s="10">
        <v>11.569560530218716</v>
      </c>
      <c r="D77" s="31" t="s">
        <v>5993</v>
      </c>
    </row>
    <row r="78" spans="2:4" x14ac:dyDescent="0.2">
      <c r="B78" s="43" t="s">
        <v>5994</v>
      </c>
      <c r="C78" s="10">
        <v>2.9012141170632139E-2</v>
      </c>
      <c r="D78" s="31" t="s">
        <v>5995</v>
      </c>
    </row>
    <row r="79" spans="2:4" x14ac:dyDescent="0.2">
      <c r="B79" s="43" t="s">
        <v>5996</v>
      </c>
      <c r="C79" s="10">
        <v>54.745988390604097</v>
      </c>
      <c r="D79" s="31" t="s">
        <v>5997</v>
      </c>
    </row>
    <row r="80" spans="2:4" x14ac:dyDescent="0.2">
      <c r="B80" s="43" t="s">
        <v>5998</v>
      </c>
      <c r="C80" s="10">
        <v>2.0259748327759532</v>
      </c>
      <c r="D80" s="31" t="s">
        <v>5999</v>
      </c>
    </row>
    <row r="81" spans="2:4" x14ac:dyDescent="0.2">
      <c r="B81" s="43" t="s">
        <v>6000</v>
      </c>
      <c r="C81" s="10">
        <v>8.5407641503682257</v>
      </c>
      <c r="D81" s="31" t="s">
        <v>6001</v>
      </c>
    </row>
    <row r="82" spans="2:4" x14ac:dyDescent="0.2">
      <c r="B82" s="43" t="s">
        <v>6002</v>
      </c>
      <c r="C82" s="10">
        <v>8.5407641503682257</v>
      </c>
      <c r="D82" s="31" t="s">
        <v>6001</v>
      </c>
    </row>
    <row r="83" spans="2:4" x14ac:dyDescent="0.2">
      <c r="B83" s="43" t="s">
        <v>6003</v>
      </c>
      <c r="C83" s="10">
        <v>0.96519094655055326</v>
      </c>
      <c r="D83" s="31" t="s">
        <v>6004</v>
      </c>
    </row>
    <row r="84" spans="2:4" x14ac:dyDescent="0.2">
      <c r="B84" s="43" t="s">
        <v>6005</v>
      </c>
      <c r="C84" s="10">
        <v>1.0136097575749811E-8</v>
      </c>
      <c r="D84" s="31" t="s">
        <v>6006</v>
      </c>
    </row>
    <row r="85" spans="2:4" x14ac:dyDescent="0.2">
      <c r="B85" s="43" t="s">
        <v>6007</v>
      </c>
      <c r="C85" s="10">
        <v>1.2318458688088443</v>
      </c>
      <c r="D85" s="31" t="s">
        <v>6008</v>
      </c>
    </row>
    <row r="86" spans="2:4" x14ac:dyDescent="0.2">
      <c r="B86" s="43" t="s">
        <v>6009</v>
      </c>
      <c r="C86" s="10">
        <v>24.492823803017878</v>
      </c>
      <c r="D86" s="31" t="s">
        <v>5965</v>
      </c>
    </row>
    <row r="87" spans="2:4" x14ac:dyDescent="0.2">
      <c r="B87" s="43" t="s">
        <v>6010</v>
      </c>
      <c r="C87" s="10">
        <v>3.7227828767921181</v>
      </c>
      <c r="D87" s="31" t="s">
        <v>6011</v>
      </c>
    </row>
    <row r="88" spans="2:4" x14ac:dyDescent="0.2">
      <c r="B88" s="43" t="s">
        <v>6012</v>
      </c>
      <c r="C88" s="10">
        <v>6.8250619369871179</v>
      </c>
      <c r="D88" s="31" t="s">
        <v>6013</v>
      </c>
    </row>
    <row r="89" spans="2:4" x14ac:dyDescent="0.2">
      <c r="B89" s="43" t="s">
        <v>6014</v>
      </c>
      <c r="C89" s="10">
        <v>10.507540269433486</v>
      </c>
      <c r="D89" s="31" t="s">
        <v>6015</v>
      </c>
    </row>
    <row r="90" spans="2:4" x14ac:dyDescent="0.2">
      <c r="B90" s="43" t="s">
        <v>6016</v>
      </c>
      <c r="C90" s="10">
        <v>3.4209265643190649E-3</v>
      </c>
      <c r="D90" s="31" t="s">
        <v>6017</v>
      </c>
    </row>
    <row r="91" spans="2:4" x14ac:dyDescent="0.2">
      <c r="B91" s="43" t="s">
        <v>6018</v>
      </c>
      <c r="C91" s="10">
        <v>5.6671299480551404E-3</v>
      </c>
      <c r="D91" s="31" t="s">
        <v>6017</v>
      </c>
    </row>
    <row r="92" spans="2:4" x14ac:dyDescent="0.2">
      <c r="B92" s="43" t="s">
        <v>6019</v>
      </c>
      <c r="C92" s="10">
        <v>3.0032273140070384E-2</v>
      </c>
      <c r="D92" s="31" t="s">
        <v>6020</v>
      </c>
    </row>
    <row r="93" spans="2:4" x14ac:dyDescent="0.2">
      <c r="B93" s="43" t="s">
        <v>6019</v>
      </c>
      <c r="C93" s="10">
        <v>5.2592952975349325</v>
      </c>
      <c r="D93" s="31" t="s">
        <v>6021</v>
      </c>
    </row>
    <row r="94" spans="2:4" x14ac:dyDescent="0.2">
      <c r="B94" s="43" t="s">
        <v>6022</v>
      </c>
      <c r="C94" s="10">
        <v>15.775684068676865</v>
      </c>
      <c r="D94" s="31" t="s">
        <v>6023</v>
      </c>
    </row>
    <row r="95" spans="2:4" x14ac:dyDescent="0.2">
      <c r="B95" s="43" t="s">
        <v>6024</v>
      </c>
      <c r="C95" s="10">
        <v>8.0330115154551347</v>
      </c>
      <c r="D95" s="31" t="s">
        <v>5997</v>
      </c>
    </row>
    <row r="96" spans="2:4" x14ac:dyDescent="0.2">
      <c r="B96" s="43" t="s">
        <v>6025</v>
      </c>
      <c r="C96" s="10">
        <v>0.15819171730573772</v>
      </c>
      <c r="D96" s="31" t="s">
        <v>6026</v>
      </c>
    </row>
    <row r="97" spans="2:4" x14ac:dyDescent="0.2">
      <c r="B97" s="43" t="s">
        <v>6025</v>
      </c>
      <c r="C97" s="10">
        <v>4.7560364063294349</v>
      </c>
      <c r="D97" s="31" t="s">
        <v>6027</v>
      </c>
    </row>
    <row r="98" spans="2:4" x14ac:dyDescent="0.2">
      <c r="B98" s="43" t="s">
        <v>6028</v>
      </c>
      <c r="C98" s="10">
        <v>24.759982761205215</v>
      </c>
      <c r="D98" s="31" t="s">
        <v>6029</v>
      </c>
    </row>
    <row r="99" spans="2:4" x14ac:dyDescent="0.2">
      <c r="B99" s="43" t="s">
        <v>6028</v>
      </c>
      <c r="C99" s="10">
        <v>0.13411657307430527</v>
      </c>
      <c r="D99" s="31" t="s">
        <v>6030</v>
      </c>
    </row>
    <row r="100" spans="2:4" x14ac:dyDescent="0.2">
      <c r="B100" s="43" t="s">
        <v>6031</v>
      </c>
      <c r="C100" s="10">
        <v>7.2560084040900179</v>
      </c>
      <c r="D100" s="31" t="s">
        <v>6032</v>
      </c>
    </row>
    <row r="101" spans="2:4" x14ac:dyDescent="0.2">
      <c r="B101" s="43" t="s">
        <v>6033</v>
      </c>
      <c r="C101" s="10">
        <v>18.230631746877755</v>
      </c>
      <c r="D101" s="31" t="s">
        <v>6034</v>
      </c>
    </row>
    <row r="102" spans="2:4" x14ac:dyDescent="0.2">
      <c r="B102" s="43" t="s">
        <v>6033</v>
      </c>
      <c r="C102" s="10">
        <v>10.832694211005437</v>
      </c>
      <c r="D102" s="31" t="s">
        <v>6035</v>
      </c>
    </row>
    <row r="103" spans="2:4" x14ac:dyDescent="0.2">
      <c r="B103" s="43" t="s">
        <v>6036</v>
      </c>
      <c r="C103" s="10">
        <v>1.1190251723627792E-9</v>
      </c>
      <c r="D103" s="31" t="s">
        <v>6037</v>
      </c>
    </row>
    <row r="104" spans="2:4" x14ac:dyDescent="0.2">
      <c r="B104" s="43" t="s">
        <v>6038</v>
      </c>
      <c r="C104" s="10">
        <v>19.985596089742344</v>
      </c>
      <c r="D104" s="31" t="s">
        <v>6039</v>
      </c>
    </row>
    <row r="105" spans="2:4" x14ac:dyDescent="0.2">
      <c r="B105" s="43" t="s">
        <v>6040</v>
      </c>
      <c r="C105" s="10">
        <v>3.7038641936329926</v>
      </c>
      <c r="D105" s="31" t="s">
        <v>6041</v>
      </c>
    </row>
    <row r="106" spans="2:4" x14ac:dyDescent="0.2">
      <c r="B106" s="43" t="s">
        <v>6042</v>
      </c>
      <c r="C106" s="10">
        <v>5.4340089175255925E-3</v>
      </c>
      <c r="D106" s="31" t="s">
        <v>6043</v>
      </c>
    </row>
    <row r="107" spans="2:4" x14ac:dyDescent="0.2">
      <c r="B107" s="43" t="s">
        <v>6042</v>
      </c>
      <c r="C107" s="10">
        <v>9.0523916363019818E-2</v>
      </c>
      <c r="D107" s="31" t="s">
        <v>6044</v>
      </c>
    </row>
    <row r="108" spans="2:4" x14ac:dyDescent="0.2">
      <c r="B108" s="43" t="s">
        <v>6045</v>
      </c>
      <c r="C108" s="10">
        <v>0.67582216788241078</v>
      </c>
      <c r="D108" s="31" t="s">
        <v>6046</v>
      </c>
    </row>
    <row r="109" spans="2:4" x14ac:dyDescent="0.2">
      <c r="B109" s="43" t="s">
        <v>6045</v>
      </c>
      <c r="C109" s="10">
        <v>3.5562535385873194E-2</v>
      </c>
      <c r="D109" s="31" t="s">
        <v>6047</v>
      </c>
    </row>
    <row r="110" spans="2:4" x14ac:dyDescent="0.2">
      <c r="B110" s="43" t="s">
        <v>6048</v>
      </c>
      <c r="C110" s="10">
        <v>5.1717948048828273</v>
      </c>
      <c r="D110" s="31" t="s">
        <v>5969</v>
      </c>
    </row>
    <row r="111" spans="2:4" x14ac:dyDescent="0.2">
      <c r="B111" s="43" t="s">
        <v>6049</v>
      </c>
      <c r="C111" s="10">
        <v>5.2537813204482742</v>
      </c>
      <c r="D111" s="31" t="s">
        <v>6050</v>
      </c>
    </row>
    <row r="112" spans="2:4" x14ac:dyDescent="0.2">
      <c r="B112" s="43" t="s">
        <v>6051</v>
      </c>
      <c r="C112" s="10">
        <v>56.370831598930927</v>
      </c>
      <c r="D112" s="31" t="s">
        <v>6052</v>
      </c>
    </row>
    <row r="113" spans="2:4" x14ac:dyDescent="0.2">
      <c r="B113" s="43" t="s">
        <v>6053</v>
      </c>
      <c r="C113" s="10">
        <v>0.1668222758846207</v>
      </c>
      <c r="D113" s="31" t="s">
        <v>6054</v>
      </c>
    </row>
    <row r="114" spans="2:4" x14ac:dyDescent="0.2">
      <c r="B114" s="43" t="s">
        <v>6053</v>
      </c>
      <c r="C114" s="10">
        <v>0.58607520294400928</v>
      </c>
      <c r="D114" s="31" t="s">
        <v>6055</v>
      </c>
    </row>
    <row r="115" spans="2:4" x14ac:dyDescent="0.2">
      <c r="B115" s="43" t="s">
        <v>6056</v>
      </c>
      <c r="C115" s="10">
        <v>7.2848630359673612</v>
      </c>
      <c r="D115" s="31" t="s">
        <v>6057</v>
      </c>
    </row>
    <row r="116" spans="2:4" x14ac:dyDescent="0.2">
      <c r="B116" s="43" t="s">
        <v>6056</v>
      </c>
      <c r="C116" s="10">
        <v>0.80958035430124797</v>
      </c>
      <c r="D116" s="31" t="s">
        <v>6058</v>
      </c>
    </row>
    <row r="117" spans="2:4" x14ac:dyDescent="0.2">
      <c r="B117" s="43" t="s">
        <v>6059</v>
      </c>
      <c r="C117" s="10">
        <v>7.5616200569319316</v>
      </c>
      <c r="D117" s="31" t="s">
        <v>6060</v>
      </c>
    </row>
    <row r="118" spans="2:4" x14ac:dyDescent="0.2">
      <c r="B118" s="43" t="s">
        <v>6059</v>
      </c>
      <c r="C118" s="10">
        <v>0.14305069440606924</v>
      </c>
      <c r="D118" s="31" t="s">
        <v>6061</v>
      </c>
    </row>
    <row r="119" spans="2:4" x14ac:dyDescent="0.2">
      <c r="B119" s="43" t="s">
        <v>6059</v>
      </c>
      <c r="C119" s="10">
        <v>0.79162065566360895</v>
      </c>
      <c r="D119" s="31" t="s">
        <v>6062</v>
      </c>
    </row>
    <row r="120" spans="2:4" x14ac:dyDescent="0.2">
      <c r="B120" s="43" t="s">
        <v>6059</v>
      </c>
      <c r="C120" s="10">
        <v>0.79173776813499896</v>
      </c>
      <c r="D120" s="31" t="s">
        <v>6063</v>
      </c>
    </row>
    <row r="121" spans="2:4" x14ac:dyDescent="0.2">
      <c r="B121" s="43" t="s">
        <v>6064</v>
      </c>
      <c r="C121" s="10">
        <v>19.235415667088869</v>
      </c>
      <c r="D121" s="31" t="s">
        <v>6065</v>
      </c>
    </row>
    <row r="122" spans="2:4" x14ac:dyDescent="0.2">
      <c r="B122" s="43" t="s">
        <v>6064</v>
      </c>
      <c r="C122" s="10">
        <v>54.978618845596543</v>
      </c>
      <c r="D122" s="31" t="s">
        <v>6066</v>
      </c>
    </row>
    <row r="123" spans="2:4" x14ac:dyDescent="0.2">
      <c r="B123" s="43" t="s">
        <v>6064</v>
      </c>
      <c r="C123" s="10">
        <v>0.59605165288694406</v>
      </c>
      <c r="D123" s="31" t="s">
        <v>6067</v>
      </c>
    </row>
    <row r="124" spans="2:4" x14ac:dyDescent="0.2">
      <c r="B124" s="43" t="s">
        <v>6068</v>
      </c>
      <c r="C124" s="10">
        <v>3.6213994752228168E-2</v>
      </c>
      <c r="D124" s="31" t="s">
        <v>6069</v>
      </c>
    </row>
    <row r="125" spans="2:4" x14ac:dyDescent="0.2">
      <c r="B125" s="43" t="s">
        <v>6070</v>
      </c>
      <c r="C125" s="10">
        <v>9.0188486486663236E-2</v>
      </c>
      <c r="D125" s="31" t="s">
        <v>6071</v>
      </c>
    </row>
    <row r="126" spans="2:4" x14ac:dyDescent="0.2">
      <c r="B126" s="43" t="s">
        <v>6072</v>
      </c>
      <c r="C126" s="10">
        <v>22.760837599291381</v>
      </c>
      <c r="D126" s="31" t="s">
        <v>6073</v>
      </c>
    </row>
    <row r="127" spans="2:4" x14ac:dyDescent="0.2">
      <c r="B127" s="43" t="s">
        <v>6074</v>
      </c>
      <c r="C127" s="10">
        <v>3.9787656757226493E-3</v>
      </c>
      <c r="D127" s="31" t="s">
        <v>6043</v>
      </c>
    </row>
    <row r="128" spans="2:4" x14ac:dyDescent="0.2">
      <c r="B128" s="43" t="s">
        <v>6074</v>
      </c>
      <c r="C128" s="10">
        <v>7.2330873867950049E-2</v>
      </c>
      <c r="D128" s="31" t="s">
        <v>6075</v>
      </c>
    </row>
    <row r="129" spans="2:4" x14ac:dyDescent="0.2">
      <c r="B129" s="43" t="s">
        <v>6076</v>
      </c>
      <c r="C129" s="10">
        <v>11.110842170004565</v>
      </c>
      <c r="D129" s="31" t="s">
        <v>6077</v>
      </c>
    </row>
    <row r="130" spans="2:4" x14ac:dyDescent="0.2">
      <c r="B130" s="43" t="s">
        <v>6078</v>
      </c>
      <c r="C130" s="10">
        <v>1.7321554756559309E-3</v>
      </c>
      <c r="D130" s="31" t="s">
        <v>6043</v>
      </c>
    </row>
    <row r="131" spans="2:4" x14ac:dyDescent="0.2">
      <c r="B131" s="43" t="s">
        <v>6078</v>
      </c>
      <c r="C131" s="10">
        <v>2.8479618712414428E-2</v>
      </c>
      <c r="D131" s="31" t="s">
        <v>6079</v>
      </c>
    </row>
    <row r="132" spans="2:4" x14ac:dyDescent="0.2">
      <c r="B132" s="43" t="s">
        <v>6080</v>
      </c>
      <c r="C132" s="10">
        <v>7.4433003357760555E-2</v>
      </c>
      <c r="D132" s="31" t="s">
        <v>6081</v>
      </c>
    </row>
    <row r="133" spans="2:4" x14ac:dyDescent="0.2">
      <c r="B133" s="43" t="s">
        <v>6080</v>
      </c>
      <c r="C133" s="10">
        <v>0.88584728846192751</v>
      </c>
      <c r="D133" s="31" t="s">
        <v>6082</v>
      </c>
    </row>
    <row r="134" spans="2:4" x14ac:dyDescent="0.2">
      <c r="B134" s="43" t="s">
        <v>6080</v>
      </c>
      <c r="C134" s="10">
        <v>13.922664360289534</v>
      </c>
      <c r="D134" s="31" t="s">
        <v>6083</v>
      </c>
    </row>
    <row r="135" spans="2:4" x14ac:dyDescent="0.2">
      <c r="B135" s="43" t="s">
        <v>6080</v>
      </c>
      <c r="C135" s="10">
        <v>1.179399236069316</v>
      </c>
      <c r="D135" s="31" t="s">
        <v>6084</v>
      </c>
    </row>
    <row r="136" spans="2:4" x14ac:dyDescent="0.2">
      <c r="B136" s="43" t="s">
        <v>6085</v>
      </c>
      <c r="C136" s="10">
        <v>4.4196461689085069</v>
      </c>
      <c r="D136" s="31" t="s">
        <v>6086</v>
      </c>
    </row>
    <row r="137" spans="2:4" x14ac:dyDescent="0.2">
      <c r="B137" s="43" t="s">
        <v>6087</v>
      </c>
      <c r="C137" s="10">
        <v>1.4018039461961354</v>
      </c>
      <c r="D137" s="31" t="s">
        <v>6088</v>
      </c>
    </row>
    <row r="138" spans="2:4" x14ac:dyDescent="0.2">
      <c r="B138" s="43" t="s">
        <v>6089</v>
      </c>
      <c r="C138" s="10">
        <v>45.934932004562889</v>
      </c>
      <c r="D138" s="31" t="s">
        <v>6090</v>
      </c>
    </row>
    <row r="139" spans="2:4" x14ac:dyDescent="0.2">
      <c r="B139" s="43" t="s">
        <v>6091</v>
      </c>
      <c r="C139" s="10">
        <v>28.398065783527599</v>
      </c>
      <c r="D139" s="31" t="s">
        <v>6092</v>
      </c>
    </row>
    <row r="140" spans="2:4" x14ac:dyDescent="0.2">
      <c r="B140" s="43" t="s">
        <v>6093</v>
      </c>
      <c r="C140" s="10">
        <v>1.2707857481768732</v>
      </c>
      <c r="D140" s="31" t="s">
        <v>6094</v>
      </c>
    </row>
    <row r="141" spans="2:4" x14ac:dyDescent="0.2">
      <c r="B141" s="43" t="s">
        <v>6095</v>
      </c>
      <c r="C141" s="10">
        <v>12.242280266111544</v>
      </c>
      <c r="D141" s="31" t="s">
        <v>6096</v>
      </c>
    </row>
    <row r="142" spans="2:4" x14ac:dyDescent="0.2">
      <c r="B142" s="43" t="s">
        <v>6097</v>
      </c>
      <c r="C142" s="10">
        <v>9.1014938640052083</v>
      </c>
      <c r="D142" s="31" t="s">
        <v>6098</v>
      </c>
    </row>
    <row r="143" spans="2:4" x14ac:dyDescent="0.2">
      <c r="B143" s="43" t="s">
        <v>6099</v>
      </c>
      <c r="C143" s="10">
        <v>7.8891484028889111E-2</v>
      </c>
      <c r="D143" s="31" t="s">
        <v>6100</v>
      </c>
    </row>
    <row r="144" spans="2:4" x14ac:dyDescent="0.2">
      <c r="B144" s="43" t="s">
        <v>6099</v>
      </c>
      <c r="C144" s="10">
        <v>1.1591961501487804</v>
      </c>
      <c r="D144" s="31" t="s">
        <v>6101</v>
      </c>
    </row>
    <row r="145" spans="2:4" x14ac:dyDescent="0.2">
      <c r="B145" s="43" t="s">
        <v>6102</v>
      </c>
      <c r="C145" s="10">
        <v>0.16665067175266327</v>
      </c>
      <c r="D145" s="31" t="s">
        <v>6103</v>
      </c>
    </row>
    <row r="146" spans="2:4" x14ac:dyDescent="0.2">
      <c r="B146" s="43" t="s">
        <v>6102</v>
      </c>
      <c r="C146" s="10">
        <v>1.2564008481859423</v>
      </c>
      <c r="D146" s="31" t="s">
        <v>6104</v>
      </c>
    </row>
    <row r="147" spans="2:4" x14ac:dyDescent="0.2">
      <c r="B147" s="43" t="s">
        <v>6105</v>
      </c>
      <c r="C147" s="10">
        <v>0.29512939576492914</v>
      </c>
      <c r="D147" s="31" t="s">
        <v>6106</v>
      </c>
    </row>
    <row r="148" spans="2:4" x14ac:dyDescent="0.2">
      <c r="B148" s="43" t="s">
        <v>6107</v>
      </c>
      <c r="C148" s="10">
        <v>1.2511663646758737</v>
      </c>
      <c r="D148" s="31" t="s">
        <v>6108</v>
      </c>
    </row>
    <row r="149" spans="2:4" x14ac:dyDescent="0.2">
      <c r="B149" s="43" t="s">
        <v>6107</v>
      </c>
      <c r="C149" s="10">
        <v>4.3955639004468985</v>
      </c>
      <c r="D149" s="31" t="s">
        <v>6055</v>
      </c>
    </row>
    <row r="150" spans="2:4" x14ac:dyDescent="0.2">
      <c r="B150" s="43" t="s">
        <v>6109</v>
      </c>
      <c r="C150" s="10">
        <v>15.444180355672612</v>
      </c>
      <c r="D150" s="31" t="s">
        <v>6110</v>
      </c>
    </row>
    <row r="151" spans="2:4" x14ac:dyDescent="0.2">
      <c r="B151" s="43" t="s">
        <v>2253</v>
      </c>
      <c r="C151" s="10">
        <v>668.76883124108144</v>
      </c>
      <c r="D151" s="31"/>
    </row>
    <row r="152" spans="2:4" x14ac:dyDescent="0.2">
      <c r="B152" s="43" t="s">
        <v>2630</v>
      </c>
      <c r="C152" s="10">
        <v>1009.8915821691385</v>
      </c>
      <c r="D152" s="31" t="s">
        <v>6111</v>
      </c>
    </row>
    <row r="153" spans="2:4" x14ac:dyDescent="0.2">
      <c r="B153" s="43" t="s">
        <v>2633</v>
      </c>
      <c r="C153" s="10">
        <v>7.6173455044354466</v>
      </c>
      <c r="D153" s="31"/>
    </row>
    <row r="154" spans="2:4" x14ac:dyDescent="0.2">
      <c r="B154" s="43" t="s">
        <v>2636</v>
      </c>
      <c r="C154" s="10">
        <v>9.2858077503925234</v>
      </c>
      <c r="D154" s="31"/>
    </row>
    <row r="155" spans="2:4" x14ac:dyDescent="0.2">
      <c r="B155" s="43" t="s">
        <v>2639</v>
      </c>
      <c r="C155" s="10">
        <v>112.17614886508332</v>
      </c>
      <c r="D155" s="31" t="s">
        <v>5925</v>
      </c>
    </row>
    <row r="156" spans="2:4" x14ac:dyDescent="0.2">
      <c r="B156" s="43" t="s">
        <v>2642</v>
      </c>
      <c r="C156" s="10">
        <v>668.75475918229597</v>
      </c>
      <c r="D156" s="31"/>
    </row>
    <row r="157" spans="2:4" x14ac:dyDescent="0.2">
      <c r="B157" s="43" t="s">
        <v>2553</v>
      </c>
      <c r="C157" s="10">
        <v>5.8752755663695906</v>
      </c>
      <c r="D157" s="31"/>
    </row>
    <row r="158" spans="2:4" x14ac:dyDescent="0.2">
      <c r="B158" s="43" t="s">
        <v>2645</v>
      </c>
      <c r="C158" s="10">
        <v>34.86597710833616</v>
      </c>
      <c r="D158" s="31" t="s">
        <v>6112</v>
      </c>
    </row>
    <row r="159" spans="2:4" x14ac:dyDescent="0.2">
      <c r="B159" s="43" t="s">
        <v>2651</v>
      </c>
      <c r="C159" s="10">
        <v>1409.9767688042427</v>
      </c>
      <c r="D159" s="31" t="s">
        <v>6113</v>
      </c>
    </row>
    <row r="160" spans="2:4" x14ac:dyDescent="0.2">
      <c r="B160" s="43" t="s">
        <v>2654</v>
      </c>
      <c r="C160" s="10">
        <v>1317.927866517721</v>
      </c>
      <c r="D160" s="31" t="s">
        <v>6113</v>
      </c>
    </row>
    <row r="161" spans="2:4" ht="15" x14ac:dyDescent="0.25">
      <c r="B161" s="13" t="s">
        <v>113</v>
      </c>
      <c r="C161" s="8">
        <v>40404.065929289238</v>
      </c>
      <c r="D161" s="36"/>
    </row>
    <row r="162" spans="2:4" x14ac:dyDescent="0.2">
      <c r="B162" s="43"/>
      <c r="C162" s="10">
        <v>0</v>
      </c>
      <c r="D162" s="31" t="s">
        <v>89</v>
      </c>
    </row>
    <row r="163" spans="2:4" x14ac:dyDescent="0.2">
      <c r="B163" s="43" t="s">
        <v>2825</v>
      </c>
      <c r="C163" s="10">
        <v>21.837574791267333</v>
      </c>
      <c r="D163" s="31"/>
    </row>
    <row r="164" spans="2:4" x14ac:dyDescent="0.2">
      <c r="B164" s="43" t="s">
        <v>2829</v>
      </c>
      <c r="C164" s="10">
        <v>4.1895257006828146</v>
      </c>
      <c r="D164" s="31" t="s">
        <v>6114</v>
      </c>
    </row>
    <row r="165" spans="2:4" x14ac:dyDescent="0.2">
      <c r="B165" s="43" t="s">
        <v>2832</v>
      </c>
      <c r="C165" s="10">
        <v>5.0304744806833908</v>
      </c>
      <c r="D165" s="31" t="s">
        <v>6115</v>
      </c>
    </row>
    <row r="166" spans="2:4" x14ac:dyDescent="0.2">
      <c r="B166" s="43" t="s">
        <v>2835</v>
      </c>
      <c r="C166" s="10">
        <v>8.1168717540837036</v>
      </c>
      <c r="D166" s="31" t="s">
        <v>6116</v>
      </c>
    </row>
    <row r="167" spans="2:4" x14ac:dyDescent="0.2">
      <c r="B167" s="43" t="s">
        <v>2838</v>
      </c>
      <c r="C167" s="10">
        <v>631.8130260541501</v>
      </c>
      <c r="D167" s="31" t="s">
        <v>5924</v>
      </c>
    </row>
    <row r="168" spans="2:4" x14ac:dyDescent="0.2">
      <c r="B168" s="43" t="s">
        <v>2841</v>
      </c>
      <c r="C168" s="10">
        <v>257.91673674979216</v>
      </c>
      <c r="D168" s="31" t="s">
        <v>6117</v>
      </c>
    </row>
    <row r="169" spans="2:4" x14ac:dyDescent="0.2">
      <c r="B169" s="43" t="s">
        <v>2844</v>
      </c>
      <c r="C169" s="10">
        <v>488.21683527237673</v>
      </c>
      <c r="D169" s="31" t="s">
        <v>6118</v>
      </c>
    </row>
    <row r="170" spans="2:4" x14ac:dyDescent="0.2">
      <c r="B170" s="43" t="s">
        <v>2847</v>
      </c>
      <c r="C170" s="10">
        <v>166.36990769188432</v>
      </c>
      <c r="D170" s="31" t="s">
        <v>6119</v>
      </c>
    </row>
    <row r="171" spans="2:4" x14ac:dyDescent="0.2">
      <c r="B171" s="43" t="s">
        <v>2850</v>
      </c>
      <c r="C171" s="10">
        <v>183.71321074922261</v>
      </c>
      <c r="D171" s="31" t="s">
        <v>6120</v>
      </c>
    </row>
    <row r="172" spans="2:4" x14ac:dyDescent="0.2">
      <c r="B172" s="43" t="s">
        <v>2853</v>
      </c>
      <c r="C172" s="10">
        <v>416.18018346411509</v>
      </c>
      <c r="D172" s="31" t="s">
        <v>6121</v>
      </c>
    </row>
    <row r="173" spans="2:4" x14ac:dyDescent="0.2">
      <c r="B173" s="43" t="s">
        <v>2747</v>
      </c>
      <c r="C173" s="10">
        <v>65.419441269183181</v>
      </c>
      <c r="D173" s="31" t="s">
        <v>6122</v>
      </c>
    </row>
    <row r="174" spans="2:4" x14ac:dyDescent="0.2">
      <c r="B174" s="43" t="s">
        <v>2377</v>
      </c>
      <c r="C174" s="10">
        <v>149.00670636137647</v>
      </c>
      <c r="D174" s="31" t="s">
        <v>6123</v>
      </c>
    </row>
    <row r="175" spans="2:4" x14ac:dyDescent="0.2">
      <c r="B175" s="43" t="s">
        <v>2370</v>
      </c>
      <c r="C175" s="10">
        <v>11.954373124469464</v>
      </c>
      <c r="D175" s="31" t="s">
        <v>5937</v>
      </c>
    </row>
    <row r="176" spans="2:4" x14ac:dyDescent="0.2">
      <c r="B176" s="43" t="s">
        <v>2864</v>
      </c>
      <c r="C176" s="10">
        <v>105.45339788511355</v>
      </c>
      <c r="D176" s="31"/>
    </row>
    <row r="177" spans="2:4" x14ac:dyDescent="0.2">
      <c r="B177" s="43" t="s">
        <v>2867</v>
      </c>
      <c r="C177" s="10">
        <v>690.64569318289477</v>
      </c>
      <c r="D177" s="31" t="s">
        <v>5930</v>
      </c>
    </row>
    <row r="178" spans="2:4" x14ac:dyDescent="0.2">
      <c r="B178" s="43" t="s">
        <v>2870</v>
      </c>
      <c r="C178" s="10">
        <v>1773.4249365072101</v>
      </c>
      <c r="D178" s="31" t="s">
        <v>5952</v>
      </c>
    </row>
    <row r="179" spans="2:4" x14ac:dyDescent="0.2">
      <c r="B179" s="43" t="s">
        <v>2750</v>
      </c>
      <c r="C179" s="10">
        <v>20.264656093761147</v>
      </c>
      <c r="D179" s="31" t="s">
        <v>6124</v>
      </c>
    </row>
    <row r="180" spans="2:4" x14ac:dyDescent="0.2">
      <c r="B180" s="43" t="s">
        <v>2873</v>
      </c>
      <c r="C180" s="10">
        <v>108.96058792088486</v>
      </c>
      <c r="D180" s="31" t="s">
        <v>6125</v>
      </c>
    </row>
    <row r="181" spans="2:4" x14ac:dyDescent="0.2">
      <c r="B181" s="43" t="s">
        <v>2876</v>
      </c>
      <c r="C181" s="10">
        <v>76.962509127928868</v>
      </c>
      <c r="D181" s="31" t="s">
        <v>6126</v>
      </c>
    </row>
    <row r="182" spans="2:4" x14ac:dyDescent="0.2">
      <c r="B182" s="43" t="s">
        <v>2753</v>
      </c>
      <c r="C182" s="10">
        <v>15.013135676091915</v>
      </c>
      <c r="D182" s="31" t="s">
        <v>6127</v>
      </c>
    </row>
    <row r="183" spans="2:4" x14ac:dyDescent="0.2">
      <c r="B183" s="43" t="s">
        <v>2758</v>
      </c>
      <c r="C183" s="10">
        <v>348.9793214318459</v>
      </c>
      <c r="D183" s="31" t="s">
        <v>6127</v>
      </c>
    </row>
    <row r="184" spans="2:4" x14ac:dyDescent="0.2">
      <c r="B184" s="43" t="s">
        <v>2879</v>
      </c>
      <c r="C184" s="10">
        <v>56.570663272068003</v>
      </c>
      <c r="D184" s="31" t="s">
        <v>6128</v>
      </c>
    </row>
    <row r="185" spans="2:4" x14ac:dyDescent="0.2">
      <c r="B185" s="43" t="s">
        <v>2882</v>
      </c>
      <c r="C185" s="10">
        <v>2.3109376900553431</v>
      </c>
      <c r="D185" s="31" t="s">
        <v>6129</v>
      </c>
    </row>
    <row r="186" spans="2:4" x14ac:dyDescent="0.2">
      <c r="B186" s="43" t="s">
        <v>2884</v>
      </c>
      <c r="C186" s="10">
        <v>240.41787695212358</v>
      </c>
      <c r="D186" s="31" t="s">
        <v>6130</v>
      </c>
    </row>
    <row r="187" spans="2:4" x14ac:dyDescent="0.2">
      <c r="B187" s="43" t="s">
        <v>2887</v>
      </c>
      <c r="C187" s="10">
        <v>38.275076616690882</v>
      </c>
      <c r="D187" s="31"/>
    </row>
    <row r="188" spans="2:4" x14ac:dyDescent="0.2">
      <c r="B188" s="43" t="s">
        <v>2763</v>
      </c>
      <c r="C188" s="10">
        <v>149.24949713128197</v>
      </c>
      <c r="D188" s="31" t="s">
        <v>6126</v>
      </c>
    </row>
    <row r="189" spans="2:4" x14ac:dyDescent="0.2">
      <c r="B189" s="43" t="s">
        <v>2893</v>
      </c>
      <c r="C189" s="10">
        <v>15.82629054812927</v>
      </c>
      <c r="D189" s="31" t="s">
        <v>6131</v>
      </c>
    </row>
    <row r="190" spans="2:4" x14ac:dyDescent="0.2">
      <c r="B190" s="43" t="s">
        <v>2895</v>
      </c>
      <c r="C190" s="10">
        <v>72.787342021165216</v>
      </c>
      <c r="D190" s="31" t="s">
        <v>6132</v>
      </c>
    </row>
    <row r="191" spans="2:4" x14ac:dyDescent="0.2">
      <c r="B191" s="43" t="s">
        <v>2898</v>
      </c>
      <c r="C191" s="10">
        <v>601.31518154646653</v>
      </c>
      <c r="D191" s="31" t="s">
        <v>6133</v>
      </c>
    </row>
    <row r="192" spans="2:4" x14ac:dyDescent="0.2">
      <c r="B192" s="43" t="s">
        <v>2900</v>
      </c>
      <c r="C192" s="10">
        <v>936.82375408937537</v>
      </c>
      <c r="D192" s="31" t="s">
        <v>6133</v>
      </c>
    </row>
    <row r="193" spans="2:4" x14ac:dyDescent="0.2">
      <c r="B193" s="43" t="s">
        <v>2902</v>
      </c>
      <c r="C193" s="10">
        <v>444.68686349088705</v>
      </c>
      <c r="D193" s="31" t="s">
        <v>6134</v>
      </c>
    </row>
    <row r="194" spans="2:4" x14ac:dyDescent="0.2">
      <c r="B194" s="43" t="s">
        <v>2905</v>
      </c>
      <c r="C194" s="10">
        <v>733.47658291277355</v>
      </c>
      <c r="D194" s="31" t="s">
        <v>6135</v>
      </c>
    </row>
    <row r="195" spans="2:4" x14ac:dyDescent="0.2">
      <c r="B195" s="43" t="s">
        <v>2766</v>
      </c>
      <c r="C195" s="10">
        <v>31.713422056301738</v>
      </c>
      <c r="D195" s="31" t="s">
        <v>6136</v>
      </c>
    </row>
    <row r="196" spans="2:4" x14ac:dyDescent="0.2">
      <c r="B196" s="43" t="s">
        <v>2908</v>
      </c>
      <c r="C196" s="10">
        <v>198.23051329516653</v>
      </c>
      <c r="D196" s="31" t="s">
        <v>6137</v>
      </c>
    </row>
    <row r="197" spans="2:4" x14ac:dyDescent="0.2">
      <c r="B197" s="43" t="s">
        <v>2911</v>
      </c>
      <c r="C197" s="10">
        <v>46.019261673618274</v>
      </c>
      <c r="D197" s="31"/>
    </row>
    <row r="198" spans="2:4" x14ac:dyDescent="0.2">
      <c r="B198" s="43" t="s">
        <v>2914</v>
      </c>
      <c r="C198" s="10">
        <v>13.747191618426928</v>
      </c>
      <c r="D198" s="31" t="s">
        <v>6124</v>
      </c>
    </row>
    <row r="199" spans="2:4" x14ac:dyDescent="0.2">
      <c r="B199" s="43" t="s">
        <v>2917</v>
      </c>
      <c r="C199" s="10">
        <v>26.256137575440878</v>
      </c>
      <c r="D199" s="31" t="s">
        <v>6138</v>
      </c>
    </row>
    <row r="200" spans="2:4" x14ac:dyDescent="0.2">
      <c r="B200" s="43" t="s">
        <v>2920</v>
      </c>
      <c r="C200" s="10">
        <v>162.33246847269095</v>
      </c>
      <c r="D200" s="31" t="s">
        <v>6139</v>
      </c>
    </row>
    <row r="201" spans="2:4" x14ac:dyDescent="0.2">
      <c r="B201" s="43" t="s">
        <v>2922</v>
      </c>
      <c r="C201" s="10">
        <v>17.744324895488049</v>
      </c>
      <c r="D201" s="31" t="s">
        <v>6140</v>
      </c>
    </row>
    <row r="202" spans="2:4" x14ac:dyDescent="0.2">
      <c r="B202" s="43" t="s">
        <v>2925</v>
      </c>
      <c r="C202" s="10">
        <v>119.27766745449003</v>
      </c>
      <c r="D202" s="31" t="s">
        <v>6141</v>
      </c>
    </row>
    <row r="203" spans="2:4" x14ac:dyDescent="0.2">
      <c r="B203" s="43" t="s">
        <v>2928</v>
      </c>
      <c r="C203" s="10">
        <v>121.07109085595184</v>
      </c>
      <c r="D203" s="31" t="s">
        <v>6142</v>
      </c>
    </row>
    <row r="204" spans="2:4" x14ac:dyDescent="0.2">
      <c r="B204" s="43" t="s">
        <v>2931</v>
      </c>
      <c r="C204" s="10">
        <v>213.0671751661724</v>
      </c>
      <c r="D204" s="31" t="s">
        <v>6143</v>
      </c>
    </row>
    <row r="205" spans="2:4" x14ac:dyDescent="0.2">
      <c r="B205" s="43" t="s">
        <v>2937</v>
      </c>
      <c r="C205" s="10">
        <v>29.634450475547684</v>
      </c>
      <c r="D205" s="31" t="s">
        <v>6144</v>
      </c>
    </row>
    <row r="206" spans="2:4" x14ac:dyDescent="0.2">
      <c r="B206" s="43" t="s">
        <v>2939</v>
      </c>
      <c r="C206" s="10">
        <v>77.070373687126349</v>
      </c>
      <c r="D206" s="31" t="s">
        <v>6145</v>
      </c>
    </row>
    <row r="207" spans="2:4" x14ac:dyDescent="0.2">
      <c r="B207" s="43" t="s">
        <v>2942</v>
      </c>
      <c r="C207" s="10">
        <v>304.68363226155509</v>
      </c>
      <c r="D207" s="31" t="s">
        <v>5945</v>
      </c>
    </row>
    <row r="208" spans="2:4" x14ac:dyDescent="0.2">
      <c r="B208" s="43" t="s">
        <v>2945</v>
      </c>
      <c r="C208" s="10">
        <v>174.11348784130735</v>
      </c>
      <c r="D208" s="31" t="s">
        <v>6142</v>
      </c>
    </row>
    <row r="209" spans="2:4" x14ac:dyDescent="0.2">
      <c r="B209" s="43" t="s">
        <v>2954</v>
      </c>
      <c r="C209" s="10">
        <v>9.4748254268846637</v>
      </c>
      <c r="D209" s="31" t="s">
        <v>6132</v>
      </c>
    </row>
    <row r="210" spans="2:4" x14ac:dyDescent="0.2">
      <c r="B210" s="43" t="s">
        <v>2658</v>
      </c>
      <c r="C210" s="10">
        <v>5.1913162023674557</v>
      </c>
      <c r="D210" s="31" t="s">
        <v>5931</v>
      </c>
    </row>
    <row r="211" spans="2:4" x14ac:dyDescent="0.2">
      <c r="B211" s="43" t="s">
        <v>2769</v>
      </c>
      <c r="C211" s="10">
        <v>429.87719959691765</v>
      </c>
      <c r="D211" s="31" t="s">
        <v>5942</v>
      </c>
    </row>
    <row r="212" spans="2:4" x14ac:dyDescent="0.2">
      <c r="B212" s="43" t="s">
        <v>2381</v>
      </c>
      <c r="C212" s="10">
        <v>115.99983287458015</v>
      </c>
      <c r="D212" s="31" t="s">
        <v>5931</v>
      </c>
    </row>
    <row r="213" spans="2:4" x14ac:dyDescent="0.2">
      <c r="B213" s="43" t="s">
        <v>2383</v>
      </c>
      <c r="C213" s="10">
        <v>15.300212042763572</v>
      </c>
      <c r="D213" s="31" t="s">
        <v>5941</v>
      </c>
    </row>
    <row r="214" spans="2:4" x14ac:dyDescent="0.2">
      <c r="B214" s="43" t="s">
        <v>2385</v>
      </c>
      <c r="C214" s="10">
        <v>688.52164007444787</v>
      </c>
      <c r="D214" s="31" t="s">
        <v>6146</v>
      </c>
    </row>
    <row r="215" spans="2:4" x14ac:dyDescent="0.2">
      <c r="B215" s="43" t="s">
        <v>2960</v>
      </c>
      <c r="C215" s="10">
        <v>136.04863250099808</v>
      </c>
      <c r="D215" s="31" t="s">
        <v>6147</v>
      </c>
    </row>
    <row r="216" spans="2:4" x14ac:dyDescent="0.2">
      <c r="B216" s="43" t="s">
        <v>2966</v>
      </c>
      <c r="C216" s="10">
        <v>335.05056205040154</v>
      </c>
      <c r="D216" s="31" t="s">
        <v>6148</v>
      </c>
    </row>
    <row r="217" spans="2:4" x14ac:dyDescent="0.2">
      <c r="B217" s="43" t="s">
        <v>2969</v>
      </c>
      <c r="C217" s="10">
        <v>594.97836155427467</v>
      </c>
      <c r="D217" s="31" t="s">
        <v>6149</v>
      </c>
    </row>
    <row r="218" spans="2:4" x14ac:dyDescent="0.2">
      <c r="B218" s="43" t="s">
        <v>2972</v>
      </c>
      <c r="C218" s="10">
        <v>6.6096332766555488</v>
      </c>
      <c r="D218" s="31"/>
    </row>
    <row r="219" spans="2:4" x14ac:dyDescent="0.2">
      <c r="B219" s="43" t="s">
        <v>2975</v>
      </c>
      <c r="C219" s="10">
        <v>7.4622981598983538</v>
      </c>
      <c r="D219" s="31" t="s">
        <v>6150</v>
      </c>
    </row>
    <row r="220" spans="2:4" x14ac:dyDescent="0.2">
      <c r="B220" s="43" t="s">
        <v>2980</v>
      </c>
      <c r="C220" s="10">
        <v>538.81881252450796</v>
      </c>
      <c r="D220" s="31" t="s">
        <v>6151</v>
      </c>
    </row>
    <row r="221" spans="2:4" x14ac:dyDescent="0.2">
      <c r="B221" s="43" t="s">
        <v>2982</v>
      </c>
      <c r="C221" s="10">
        <v>1454.8846880434141</v>
      </c>
      <c r="D221" s="31" t="s">
        <v>5927</v>
      </c>
    </row>
    <row r="222" spans="2:4" x14ac:dyDescent="0.2">
      <c r="B222" s="43" t="s">
        <v>2985</v>
      </c>
      <c r="C222" s="10">
        <v>102.06212722951872</v>
      </c>
      <c r="D222" s="31" t="s">
        <v>6152</v>
      </c>
    </row>
    <row r="223" spans="2:4" x14ac:dyDescent="0.2">
      <c r="B223" s="43" t="s">
        <v>2988</v>
      </c>
      <c r="C223" s="10">
        <v>176.01636766382018</v>
      </c>
      <c r="D223" s="31" t="s">
        <v>6153</v>
      </c>
    </row>
    <row r="224" spans="2:4" x14ac:dyDescent="0.2">
      <c r="B224" s="43" t="s">
        <v>2991</v>
      </c>
      <c r="C224" s="10">
        <v>208.02202371919913</v>
      </c>
      <c r="D224" s="31" t="s">
        <v>6154</v>
      </c>
    </row>
    <row r="225" spans="2:4" x14ac:dyDescent="0.2">
      <c r="B225" s="43" t="s">
        <v>2771</v>
      </c>
      <c r="C225" s="10">
        <v>864.02717926945945</v>
      </c>
      <c r="D225" s="31" t="s">
        <v>5934</v>
      </c>
    </row>
    <row r="226" spans="2:4" x14ac:dyDescent="0.2">
      <c r="B226" s="43" t="s">
        <v>2779</v>
      </c>
      <c r="C226" s="10">
        <v>34.503542001516799</v>
      </c>
      <c r="D226" s="31" t="s">
        <v>6155</v>
      </c>
    </row>
    <row r="227" spans="2:4" x14ac:dyDescent="0.2">
      <c r="B227" s="43" t="s">
        <v>2994</v>
      </c>
      <c r="C227" s="10">
        <v>371.965711085593</v>
      </c>
      <c r="D227" s="31" t="s">
        <v>6156</v>
      </c>
    </row>
    <row r="228" spans="2:4" x14ac:dyDescent="0.2">
      <c r="B228" s="43" t="s">
        <v>2997</v>
      </c>
      <c r="C228" s="10">
        <v>1221.7217214889067</v>
      </c>
      <c r="D228" s="31" t="s">
        <v>6156</v>
      </c>
    </row>
    <row r="229" spans="2:4" x14ac:dyDescent="0.2">
      <c r="B229" s="43" t="s">
        <v>3000</v>
      </c>
      <c r="C229" s="10">
        <v>2701.0474743850914</v>
      </c>
      <c r="D229" s="31" t="s">
        <v>5952</v>
      </c>
    </row>
    <row r="230" spans="2:4" x14ac:dyDescent="0.2">
      <c r="B230" s="43" t="s">
        <v>3009</v>
      </c>
      <c r="C230" s="10">
        <v>106.90835961927067</v>
      </c>
      <c r="D230" s="31" t="s">
        <v>6157</v>
      </c>
    </row>
    <row r="231" spans="2:4" x14ac:dyDescent="0.2">
      <c r="B231" s="43" t="s">
        <v>3012</v>
      </c>
      <c r="C231" s="10">
        <v>1.4924659994270848</v>
      </c>
      <c r="D231" s="31"/>
    </row>
    <row r="232" spans="2:4" x14ac:dyDescent="0.2">
      <c r="B232" s="43" t="s">
        <v>3014</v>
      </c>
      <c r="C232" s="10">
        <v>144.74338194516241</v>
      </c>
      <c r="D232" s="31" t="s">
        <v>6157</v>
      </c>
    </row>
    <row r="233" spans="2:4" x14ac:dyDescent="0.2">
      <c r="B233" s="43" t="s">
        <v>3016</v>
      </c>
      <c r="C233" s="10">
        <v>416.26557093394018</v>
      </c>
      <c r="D233" s="31" t="s">
        <v>6158</v>
      </c>
    </row>
    <row r="234" spans="2:4" x14ac:dyDescent="0.2">
      <c r="B234" s="43" t="s">
        <v>3021</v>
      </c>
      <c r="C234" s="10">
        <v>45.320593506089217</v>
      </c>
      <c r="D234" s="31"/>
    </row>
    <row r="235" spans="2:4" x14ac:dyDescent="0.2">
      <c r="B235" s="43" t="s">
        <v>2664</v>
      </c>
      <c r="C235" s="10">
        <v>2127.6410695531981</v>
      </c>
      <c r="D235" s="31" t="s">
        <v>6159</v>
      </c>
    </row>
    <row r="236" spans="2:4" x14ac:dyDescent="0.2">
      <c r="B236" s="43" t="s">
        <v>2666</v>
      </c>
      <c r="C236" s="10">
        <v>642.60842823751398</v>
      </c>
      <c r="D236" s="31" t="s">
        <v>6159</v>
      </c>
    </row>
    <row r="237" spans="2:4" x14ac:dyDescent="0.2">
      <c r="B237" s="43" t="s">
        <v>2668</v>
      </c>
      <c r="C237" s="10">
        <v>101.33101691741405</v>
      </c>
      <c r="D237" s="31" t="s">
        <v>6160</v>
      </c>
    </row>
    <row r="238" spans="2:4" x14ac:dyDescent="0.2">
      <c r="B238" s="43" t="s">
        <v>2671</v>
      </c>
      <c r="C238" s="10">
        <v>36.516037431266035</v>
      </c>
      <c r="D238" s="31" t="s">
        <v>6161</v>
      </c>
    </row>
    <row r="239" spans="2:4" x14ac:dyDescent="0.2">
      <c r="B239" s="43" t="s">
        <v>2673</v>
      </c>
      <c r="C239" s="10">
        <v>1284.1492265670799</v>
      </c>
      <c r="D239" s="31" t="s">
        <v>6131</v>
      </c>
    </row>
    <row r="240" spans="2:4" x14ac:dyDescent="0.2">
      <c r="B240" s="43" t="s">
        <v>2782</v>
      </c>
      <c r="C240" s="10">
        <v>36.69353002793838</v>
      </c>
      <c r="D240" s="31" t="s">
        <v>6162</v>
      </c>
    </row>
    <row r="241" spans="2:4" x14ac:dyDescent="0.2">
      <c r="B241" s="43" t="s">
        <v>3024</v>
      </c>
      <c r="C241" s="10">
        <v>97.021687693632032</v>
      </c>
      <c r="D241" s="31" t="s">
        <v>6163</v>
      </c>
    </row>
    <row r="242" spans="2:4" x14ac:dyDescent="0.2">
      <c r="B242" s="43" t="s">
        <v>3027</v>
      </c>
      <c r="C242" s="10">
        <v>243.68014312310564</v>
      </c>
      <c r="D242" s="31" t="s">
        <v>6164</v>
      </c>
    </row>
    <row r="243" spans="2:4" x14ac:dyDescent="0.2">
      <c r="B243" s="43" t="s">
        <v>3030</v>
      </c>
      <c r="C243" s="10">
        <v>11.948610584559564</v>
      </c>
      <c r="D243" s="31"/>
    </row>
    <row r="244" spans="2:4" x14ac:dyDescent="0.2">
      <c r="B244" s="43" t="s">
        <v>3033</v>
      </c>
      <c r="C244" s="10">
        <v>317.34164016253675</v>
      </c>
      <c r="D244" s="31" t="s">
        <v>6131</v>
      </c>
    </row>
    <row r="245" spans="2:4" x14ac:dyDescent="0.2">
      <c r="B245" s="43" t="s">
        <v>3036</v>
      </c>
      <c r="C245" s="10">
        <v>630.06780422961401</v>
      </c>
      <c r="D245" s="31" t="s">
        <v>5950</v>
      </c>
    </row>
    <row r="246" spans="2:4" x14ac:dyDescent="0.2">
      <c r="B246" s="43" t="s">
        <v>2678</v>
      </c>
      <c r="C246" s="10">
        <v>380.16227144406616</v>
      </c>
      <c r="D246" s="31" t="s">
        <v>6165</v>
      </c>
    </row>
    <row r="247" spans="2:4" x14ac:dyDescent="0.2">
      <c r="B247" s="43" t="s">
        <v>3039</v>
      </c>
      <c r="C247" s="10">
        <v>326.70029151134833</v>
      </c>
      <c r="D247" s="31" t="s">
        <v>6166</v>
      </c>
    </row>
    <row r="248" spans="2:4" x14ac:dyDescent="0.2">
      <c r="B248" s="43" t="s">
        <v>2683</v>
      </c>
      <c r="C248" s="10">
        <v>1135.5792952610841</v>
      </c>
      <c r="D248" s="31" t="s">
        <v>6113</v>
      </c>
    </row>
    <row r="249" spans="2:4" x14ac:dyDescent="0.2">
      <c r="B249" s="43" t="s">
        <v>3042</v>
      </c>
      <c r="C249" s="10">
        <v>789.36156761003747</v>
      </c>
      <c r="D249" s="31" t="s">
        <v>5924</v>
      </c>
    </row>
    <row r="250" spans="2:4" x14ac:dyDescent="0.2">
      <c r="B250" s="43" t="s">
        <v>3045</v>
      </c>
      <c r="C250" s="10">
        <v>163.17217560044574</v>
      </c>
      <c r="D250" s="31" t="s">
        <v>6167</v>
      </c>
    </row>
    <row r="251" spans="2:4" x14ac:dyDescent="0.2">
      <c r="B251" s="43" t="s">
        <v>3047</v>
      </c>
      <c r="C251" s="10">
        <v>668.85211745326001</v>
      </c>
      <c r="D251" s="31" t="s">
        <v>6168</v>
      </c>
    </row>
    <row r="252" spans="2:4" x14ac:dyDescent="0.2">
      <c r="B252" s="43" t="s">
        <v>3050</v>
      </c>
      <c r="C252" s="10">
        <v>611.86989421757175</v>
      </c>
      <c r="D252" s="31" t="s">
        <v>6146</v>
      </c>
    </row>
    <row r="253" spans="2:4" x14ac:dyDescent="0.2">
      <c r="B253" s="43" t="s">
        <v>3052</v>
      </c>
      <c r="C253" s="10">
        <v>176.61242441626857</v>
      </c>
      <c r="D253" s="31" t="s">
        <v>6169</v>
      </c>
    </row>
    <row r="254" spans="2:4" x14ac:dyDescent="0.2">
      <c r="B254" s="43" t="s">
        <v>3055</v>
      </c>
      <c r="C254" s="10">
        <v>5.200612675592267</v>
      </c>
      <c r="D254" s="31"/>
    </row>
    <row r="255" spans="2:4" x14ac:dyDescent="0.2">
      <c r="B255" s="43" t="s">
        <v>3058</v>
      </c>
      <c r="C255" s="10">
        <v>1.5139879716872648</v>
      </c>
      <c r="D255" s="31"/>
    </row>
    <row r="256" spans="2:4" x14ac:dyDescent="0.2">
      <c r="B256" s="43" t="s">
        <v>2689</v>
      </c>
      <c r="C256" s="10">
        <v>33.754411813229773</v>
      </c>
      <c r="D256" s="31" t="s">
        <v>6170</v>
      </c>
    </row>
    <row r="257" spans="2:4" x14ac:dyDescent="0.2">
      <c r="B257" s="43" t="s">
        <v>2788</v>
      </c>
      <c r="C257" s="10">
        <v>11.19333580951778</v>
      </c>
      <c r="D257" s="31" t="s">
        <v>6171</v>
      </c>
    </row>
    <row r="258" spans="2:4" x14ac:dyDescent="0.2">
      <c r="B258" s="43" t="s">
        <v>2791</v>
      </c>
      <c r="C258" s="10">
        <v>26.169030894813876</v>
      </c>
      <c r="D258" s="31" t="s">
        <v>6172</v>
      </c>
    </row>
    <row r="259" spans="2:4" x14ac:dyDescent="0.2">
      <c r="B259" s="43" t="s">
        <v>2794</v>
      </c>
      <c r="C259" s="10">
        <v>254.21288810063157</v>
      </c>
      <c r="D259" s="31" t="s">
        <v>6173</v>
      </c>
    </row>
    <row r="260" spans="2:4" x14ac:dyDescent="0.2">
      <c r="B260" s="43" t="s">
        <v>3064</v>
      </c>
      <c r="C260" s="10">
        <v>727.57290853093627</v>
      </c>
      <c r="D260" s="31" t="s">
        <v>6174</v>
      </c>
    </row>
    <row r="261" spans="2:4" x14ac:dyDescent="0.2">
      <c r="B261" s="43" t="s">
        <v>3066</v>
      </c>
      <c r="C261" s="10">
        <v>31.303422117297899</v>
      </c>
      <c r="D261" s="31"/>
    </row>
    <row r="262" spans="2:4" x14ac:dyDescent="0.2">
      <c r="B262" s="43" t="s">
        <v>3072</v>
      </c>
      <c r="C262" s="10">
        <v>461.01927059673829</v>
      </c>
      <c r="D262" s="31" t="s">
        <v>5941</v>
      </c>
    </row>
    <row r="263" spans="2:4" x14ac:dyDescent="0.2">
      <c r="B263" s="43" t="s">
        <v>3074</v>
      </c>
      <c r="C263" s="10">
        <v>158.77685399933424</v>
      </c>
      <c r="D263" s="31" t="s">
        <v>6142</v>
      </c>
    </row>
    <row r="264" spans="2:4" x14ac:dyDescent="0.2">
      <c r="B264" s="43" t="s">
        <v>3077</v>
      </c>
      <c r="C264" s="10">
        <v>1215.0830844892789</v>
      </c>
      <c r="D264" s="31" t="s">
        <v>6175</v>
      </c>
    </row>
    <row r="265" spans="2:4" x14ac:dyDescent="0.2">
      <c r="B265" s="43" t="s">
        <v>3079</v>
      </c>
      <c r="C265" s="10">
        <v>35.08485811320115</v>
      </c>
      <c r="D265" s="31" t="s">
        <v>6176</v>
      </c>
    </row>
    <row r="266" spans="2:4" x14ac:dyDescent="0.2">
      <c r="B266" s="43" t="s">
        <v>3082</v>
      </c>
      <c r="C266" s="10">
        <v>290.99441625183499</v>
      </c>
      <c r="D266" s="31" t="s">
        <v>6131</v>
      </c>
    </row>
    <row r="267" spans="2:4" x14ac:dyDescent="0.2">
      <c r="B267" s="43" t="s">
        <v>2695</v>
      </c>
      <c r="C267" s="10">
        <v>55.188736159752366</v>
      </c>
      <c r="D267" s="31" t="s">
        <v>5941</v>
      </c>
    </row>
    <row r="268" spans="2:4" x14ac:dyDescent="0.2">
      <c r="B268" s="43" t="s">
        <v>2799</v>
      </c>
      <c r="C268" s="10">
        <v>95.416199502601927</v>
      </c>
      <c r="D268" s="31"/>
    </row>
    <row r="269" spans="2:4" x14ac:dyDescent="0.2">
      <c r="B269" s="43" t="s">
        <v>3090</v>
      </c>
      <c r="C269" s="10">
        <v>35.273270882188939</v>
      </c>
      <c r="D269" s="31" t="s">
        <v>6177</v>
      </c>
    </row>
    <row r="270" spans="2:4" x14ac:dyDescent="0.2">
      <c r="B270" s="43" t="s">
        <v>2805</v>
      </c>
      <c r="C270" s="10">
        <v>50.779469848803643</v>
      </c>
      <c r="D270" s="31" t="s">
        <v>6178</v>
      </c>
    </row>
    <row r="271" spans="2:4" x14ac:dyDescent="0.2">
      <c r="B271" s="43" t="s">
        <v>3093</v>
      </c>
      <c r="C271" s="10">
        <v>262.0337372244266</v>
      </c>
      <c r="D271" s="31" t="s">
        <v>6179</v>
      </c>
    </row>
    <row r="272" spans="2:4" x14ac:dyDescent="0.2">
      <c r="B272" s="43" t="s">
        <v>2697</v>
      </c>
      <c r="C272" s="10">
        <v>16.585099256485965</v>
      </c>
      <c r="D272" s="31"/>
    </row>
    <row r="273" spans="2:4" x14ac:dyDescent="0.2">
      <c r="B273" s="43" t="s">
        <v>2807</v>
      </c>
      <c r="C273" s="10">
        <v>95.369016717262312</v>
      </c>
      <c r="D273" s="31" t="s">
        <v>5926</v>
      </c>
    </row>
    <row r="274" spans="2:4" x14ac:dyDescent="0.2">
      <c r="B274" s="43" t="s">
        <v>2810</v>
      </c>
      <c r="C274" s="10">
        <v>40.82119597699171</v>
      </c>
      <c r="D274" s="31" t="s">
        <v>6180</v>
      </c>
    </row>
    <row r="275" spans="2:4" x14ac:dyDescent="0.2">
      <c r="B275" s="43" t="s">
        <v>3095</v>
      </c>
      <c r="C275" s="10">
        <v>268.81207602032282</v>
      </c>
      <c r="D275" s="31" t="s">
        <v>6181</v>
      </c>
    </row>
    <row r="276" spans="2:4" x14ac:dyDescent="0.2">
      <c r="B276" s="43" t="s">
        <v>3098</v>
      </c>
      <c r="C276" s="10">
        <v>45.958802760419935</v>
      </c>
      <c r="D276" s="31" t="s">
        <v>6182</v>
      </c>
    </row>
    <row r="277" spans="2:4" x14ac:dyDescent="0.2">
      <c r="B277" s="43" t="s">
        <v>3100</v>
      </c>
      <c r="C277" s="10">
        <v>323.04674569676035</v>
      </c>
      <c r="D277" s="31" t="s">
        <v>6183</v>
      </c>
    </row>
    <row r="278" spans="2:4" x14ac:dyDescent="0.2">
      <c r="B278" s="43" t="s">
        <v>3102</v>
      </c>
      <c r="C278" s="10">
        <v>210.16365098250944</v>
      </c>
      <c r="D278" s="31" t="s">
        <v>5946</v>
      </c>
    </row>
    <row r="279" spans="2:4" x14ac:dyDescent="0.2">
      <c r="B279" s="43" t="s">
        <v>3104</v>
      </c>
      <c r="C279" s="10">
        <v>4.3813768912742983</v>
      </c>
      <c r="D279" s="31" t="s">
        <v>6176</v>
      </c>
    </row>
    <row r="280" spans="2:4" x14ac:dyDescent="0.2">
      <c r="B280" s="43" t="s">
        <v>3107</v>
      </c>
      <c r="C280" s="10">
        <v>679.20364487737629</v>
      </c>
      <c r="D280" s="31" t="s">
        <v>6157</v>
      </c>
    </row>
    <row r="281" spans="2:4" x14ac:dyDescent="0.2">
      <c r="B281" s="43" t="s">
        <v>2813</v>
      </c>
      <c r="C281" s="10">
        <v>14.959139722019037</v>
      </c>
      <c r="D281" s="31"/>
    </row>
    <row r="282" spans="2:4" x14ac:dyDescent="0.2">
      <c r="B282" s="43" t="s">
        <v>3113</v>
      </c>
      <c r="C282" s="10">
        <v>1253.7077976434866</v>
      </c>
      <c r="D282" s="31" t="s">
        <v>6179</v>
      </c>
    </row>
    <row r="283" spans="2:4" x14ac:dyDescent="0.2">
      <c r="B283" s="43" t="s">
        <v>3117</v>
      </c>
      <c r="C283" s="10">
        <v>130.56823418602346</v>
      </c>
      <c r="D283" s="31" t="s">
        <v>6184</v>
      </c>
    </row>
    <row r="284" spans="2:4" x14ac:dyDescent="0.2">
      <c r="B284" s="43" t="s">
        <v>3120</v>
      </c>
      <c r="C284" s="10">
        <v>373.34569612644731</v>
      </c>
      <c r="D284" s="31" t="s">
        <v>6185</v>
      </c>
    </row>
    <row r="285" spans="2:4" x14ac:dyDescent="0.2">
      <c r="B285" s="43" t="s">
        <v>2700</v>
      </c>
      <c r="C285" s="10">
        <v>171.81426625449424</v>
      </c>
      <c r="D285" s="31" t="s">
        <v>6126</v>
      </c>
    </row>
    <row r="286" spans="2:4" x14ac:dyDescent="0.2">
      <c r="B286" s="43" t="s">
        <v>3126</v>
      </c>
      <c r="C286" s="10">
        <v>21.422035173013093</v>
      </c>
      <c r="D286" s="31" t="s">
        <v>6147</v>
      </c>
    </row>
    <row r="287" spans="2:4" x14ac:dyDescent="0.2">
      <c r="B287" s="43" t="s">
        <v>3129</v>
      </c>
      <c r="C287" s="10">
        <v>38.684153275819654</v>
      </c>
      <c r="D287" s="31" t="s">
        <v>6147</v>
      </c>
    </row>
    <row r="288" spans="2:4" x14ac:dyDescent="0.2">
      <c r="B288" s="43" t="s">
        <v>2708</v>
      </c>
      <c r="C288" s="10">
        <v>11.483277527525853</v>
      </c>
      <c r="D288" s="31" t="s">
        <v>6186</v>
      </c>
    </row>
    <row r="289" spans="2:4" x14ac:dyDescent="0.2">
      <c r="B289" s="43" t="s">
        <v>3134</v>
      </c>
      <c r="C289" s="10">
        <v>53.898150080594228</v>
      </c>
      <c r="D289" s="31" t="s">
        <v>6137</v>
      </c>
    </row>
    <row r="290" spans="2:4" x14ac:dyDescent="0.2">
      <c r="B290" s="43" t="s">
        <v>2816</v>
      </c>
      <c r="C290" s="10">
        <v>307.74895328401419</v>
      </c>
      <c r="D290" s="31" t="s">
        <v>6176</v>
      </c>
    </row>
    <row r="291" spans="2:4" x14ac:dyDescent="0.2">
      <c r="B291" s="43" t="s">
        <v>2819</v>
      </c>
      <c r="C291" s="10">
        <v>276.42725659263738</v>
      </c>
      <c r="D291" s="31" t="s">
        <v>6187</v>
      </c>
    </row>
    <row r="292" spans="2:4" x14ac:dyDescent="0.2">
      <c r="B292" s="43" t="s">
        <v>2711</v>
      </c>
      <c r="C292" s="10">
        <v>2.8416325947963745</v>
      </c>
      <c r="D292" s="31" t="s">
        <v>6161</v>
      </c>
    </row>
    <row r="293" spans="2:4" x14ac:dyDescent="0.2">
      <c r="B293" s="43" t="s">
        <v>2714</v>
      </c>
      <c r="C293" s="10">
        <v>61.87493799156433</v>
      </c>
      <c r="D293" s="31" t="s">
        <v>6165</v>
      </c>
    </row>
    <row r="294" spans="2:4" x14ac:dyDescent="0.2">
      <c r="B294" s="43" t="s">
        <v>6188</v>
      </c>
      <c r="C294" s="10">
        <v>8.0957225849814503</v>
      </c>
      <c r="D294" s="31" t="s">
        <v>6096</v>
      </c>
    </row>
    <row r="295" spans="2:4" x14ac:dyDescent="0.2">
      <c r="B295" s="43" t="s">
        <v>6189</v>
      </c>
      <c r="C295" s="10">
        <v>1.3032937500752682</v>
      </c>
      <c r="D295" s="31" t="s">
        <v>6190</v>
      </c>
    </row>
    <row r="296" spans="2:4" x14ac:dyDescent="0.2">
      <c r="B296" s="43" t="s">
        <v>6191</v>
      </c>
      <c r="C296" s="10">
        <v>1.9323708511944147</v>
      </c>
      <c r="D296" s="31" t="s">
        <v>6192</v>
      </c>
    </row>
    <row r="297" spans="2:4" x14ac:dyDescent="0.2">
      <c r="B297" s="43" t="s">
        <v>6193</v>
      </c>
      <c r="C297" s="10">
        <v>9.366384044993767</v>
      </c>
      <c r="D297" s="31" t="s">
        <v>6194</v>
      </c>
    </row>
    <row r="298" spans="2:4" x14ac:dyDescent="0.2">
      <c r="B298" s="43" t="s">
        <v>6195</v>
      </c>
      <c r="C298" s="10">
        <v>3.3994101145368729</v>
      </c>
      <c r="D298" s="31" t="s">
        <v>6196</v>
      </c>
    </row>
    <row r="299" spans="2:4" x14ac:dyDescent="0.2">
      <c r="B299" s="43" t="s">
        <v>6197</v>
      </c>
      <c r="C299" s="10">
        <v>1.3763568072433743</v>
      </c>
      <c r="D299" s="31" t="s">
        <v>6198</v>
      </c>
    </row>
    <row r="300" spans="2:4" x14ac:dyDescent="0.2">
      <c r="B300" s="43" t="s">
        <v>6199</v>
      </c>
      <c r="C300" s="10">
        <v>2.0962604186803513</v>
      </c>
      <c r="D300" s="31" t="s">
        <v>6200</v>
      </c>
    </row>
    <row r="301" spans="2:4" x14ac:dyDescent="0.2">
      <c r="B301" s="43" t="s">
        <v>6201</v>
      </c>
      <c r="C301" s="10">
        <v>1.7607403949127665</v>
      </c>
      <c r="D301" s="31" t="s">
        <v>6202</v>
      </c>
    </row>
    <row r="302" spans="2:4" x14ac:dyDescent="0.2">
      <c r="B302" s="43" t="s">
        <v>6201</v>
      </c>
      <c r="C302" s="10">
        <v>47.091816327283638</v>
      </c>
      <c r="D302" s="31" t="s">
        <v>6006</v>
      </c>
    </row>
    <row r="303" spans="2:4" x14ac:dyDescent="0.2">
      <c r="B303" s="43" t="s">
        <v>6203</v>
      </c>
      <c r="C303" s="10">
        <v>1.5728580225748174</v>
      </c>
      <c r="D303" s="31" t="s">
        <v>6204</v>
      </c>
    </row>
    <row r="304" spans="2:4" x14ac:dyDescent="0.2">
      <c r="B304" s="43" t="s">
        <v>3137</v>
      </c>
      <c r="C304" s="10">
        <v>805.06531663267947</v>
      </c>
      <c r="D304" s="31" t="s">
        <v>6137</v>
      </c>
    </row>
    <row r="305" spans="2:4" x14ac:dyDescent="0.2">
      <c r="B305" s="43" t="s">
        <v>2425</v>
      </c>
      <c r="C305" s="10">
        <v>314.58093782437555</v>
      </c>
      <c r="D305" s="31" t="s">
        <v>6205</v>
      </c>
    </row>
    <row r="306" spans="2:4" x14ac:dyDescent="0.2">
      <c r="B306" s="43" t="s">
        <v>2822</v>
      </c>
      <c r="C306" s="10">
        <v>162.94269279563602</v>
      </c>
      <c r="D306" s="31" t="s">
        <v>6206</v>
      </c>
    </row>
    <row r="307" spans="2:4" x14ac:dyDescent="0.2">
      <c r="B307" s="32"/>
      <c r="C307" s="48"/>
      <c r="D307" s="47"/>
    </row>
    <row r="309" spans="2:4" x14ac:dyDescent="0.2">
      <c r="B309" s="34" t="s">
        <v>64</v>
      </c>
    </row>
    <row r="311" spans="2:4" x14ac:dyDescent="0.2">
      <c r="B311" s="35" t="s">
        <v>65</v>
      </c>
    </row>
  </sheetData>
  <hyperlinks>
    <hyperlink ref="B311" r:id="rId1" xr:uid="{00000000-0004-0000-1A00-000000000000}"/>
  </hyperlinks>
  <pageMargins left="0.7" right="0.7" top="0.75" bottom="0.75" header="0.3" footer="0.3"/>
  <pageSetup paperSize="9"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גיליון28"/>
  <dimension ref="B1:P3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0.625" customWidth="1"/>
    <col min="3" max="3" width="30.625" customWidth="1"/>
    <col min="4" max="16" width="10.87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2" t="s">
        <v>39</v>
      </c>
      <c r="D2" s="21"/>
      <c r="E2" s="21"/>
      <c r="F2" s="21"/>
      <c r="G2" s="21"/>
      <c r="H2" s="21"/>
      <c r="I2" s="21"/>
      <c r="J2" s="21"/>
      <c r="K2" s="21"/>
      <c r="L2" s="21"/>
      <c r="M2" s="21"/>
      <c r="N2" s="21"/>
      <c r="O2" s="21"/>
      <c r="P2" s="21"/>
    </row>
    <row r="3" spans="2:16" ht="18" x14ac:dyDescent="0.25">
      <c r="B3" s="20" t="s">
        <v>40</v>
      </c>
      <c r="C3" s="22"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5"/>
      <c r="C5" s="25"/>
      <c r="D5" s="25"/>
      <c r="E5" s="25"/>
      <c r="F5" s="25"/>
      <c r="G5" s="25"/>
      <c r="H5" s="25"/>
      <c r="J5" s="25"/>
      <c r="K5" s="25"/>
      <c r="L5" s="25"/>
      <c r="M5" s="25"/>
      <c r="N5" s="25"/>
      <c r="O5" s="25"/>
      <c r="P5" s="25"/>
    </row>
    <row r="6" spans="2:16" ht="15" x14ac:dyDescent="0.2">
      <c r="B6" s="49" t="s">
        <v>6211</v>
      </c>
      <c r="C6" s="24"/>
      <c r="D6" s="24"/>
      <c r="E6" s="24"/>
      <c r="F6" s="24"/>
      <c r="G6" s="24"/>
      <c r="H6" s="24"/>
      <c r="I6" s="24"/>
      <c r="J6" s="24"/>
      <c r="K6" s="24"/>
      <c r="L6" s="24"/>
      <c r="M6" s="24"/>
      <c r="N6" s="24"/>
      <c r="O6" s="24"/>
      <c r="P6" s="24"/>
    </row>
    <row r="7" spans="2:16" ht="45" x14ac:dyDescent="0.2">
      <c r="B7" s="49" t="s">
        <v>2071</v>
      </c>
      <c r="C7" s="26" t="s">
        <v>66</v>
      </c>
      <c r="D7" s="26" t="s">
        <v>295</v>
      </c>
      <c r="E7" s="26" t="s">
        <v>120</v>
      </c>
      <c r="F7" s="26" t="s">
        <v>68</v>
      </c>
      <c r="G7" s="26" t="s">
        <v>135</v>
      </c>
      <c r="H7" s="26" t="s">
        <v>283</v>
      </c>
      <c r="I7" s="26" t="s">
        <v>69</v>
      </c>
      <c r="J7" s="26" t="s">
        <v>121</v>
      </c>
      <c r="K7" s="26" t="s">
        <v>6212</v>
      </c>
      <c r="L7" s="26" t="s">
        <v>136</v>
      </c>
      <c r="M7" s="26" t="s">
        <v>6213</v>
      </c>
      <c r="N7" s="26" t="s">
        <v>138</v>
      </c>
      <c r="O7" s="26" t="s">
        <v>123</v>
      </c>
      <c r="P7" s="26" t="s">
        <v>124</v>
      </c>
    </row>
    <row r="8" spans="2:16" ht="15" x14ac:dyDescent="0.2">
      <c r="B8" s="49"/>
      <c r="C8" s="52"/>
      <c r="D8" s="52"/>
      <c r="E8" s="52"/>
      <c r="F8" s="52"/>
      <c r="G8" s="52" t="s">
        <v>285</v>
      </c>
      <c r="H8" s="52" t="s">
        <v>286</v>
      </c>
      <c r="I8" s="52"/>
      <c r="J8" s="52" t="s">
        <v>45</v>
      </c>
      <c r="K8" s="52" t="s">
        <v>45</v>
      </c>
      <c r="L8" s="52" t="s">
        <v>287</v>
      </c>
      <c r="M8" s="52" t="s">
        <v>44</v>
      </c>
      <c r="N8" s="52" t="s">
        <v>45</v>
      </c>
      <c r="O8" s="52" t="s">
        <v>45</v>
      </c>
      <c r="P8" s="52" t="s">
        <v>45</v>
      </c>
    </row>
    <row r="9" spans="2:16" x14ac:dyDescent="0.2">
      <c r="B9" s="51"/>
      <c r="C9" s="52" t="s">
        <v>46</v>
      </c>
      <c r="D9" s="52" t="s">
        <v>47</v>
      </c>
      <c r="E9" s="52" t="s">
        <v>125</v>
      </c>
      <c r="F9" s="52" t="s">
        <v>126</v>
      </c>
      <c r="G9" s="52" t="s">
        <v>127</v>
      </c>
      <c r="H9" s="52" t="s">
        <v>128</v>
      </c>
      <c r="I9" s="52" t="s">
        <v>129</v>
      </c>
      <c r="J9" s="52" t="s">
        <v>130</v>
      </c>
      <c r="K9" s="52" t="s">
        <v>131</v>
      </c>
      <c r="L9" s="52" t="s">
        <v>132</v>
      </c>
      <c r="M9" s="52" t="s">
        <v>288</v>
      </c>
      <c r="N9" s="52" t="s">
        <v>289</v>
      </c>
      <c r="O9" s="52" t="s">
        <v>290</v>
      </c>
      <c r="P9" s="52" t="s">
        <v>291</v>
      </c>
    </row>
    <row r="10" spans="2:16" ht="15" x14ac:dyDescent="0.25">
      <c r="B10" s="14" t="s">
        <v>6210</v>
      </c>
      <c r="C10" s="45"/>
      <c r="D10" s="45"/>
      <c r="E10" s="45"/>
      <c r="F10" s="45"/>
      <c r="G10" s="45"/>
      <c r="H10" s="15">
        <v>0</v>
      </c>
      <c r="I10" s="45"/>
      <c r="J10" s="46"/>
      <c r="K10" s="46">
        <v>0</v>
      </c>
      <c r="L10" s="15"/>
      <c r="M10" s="15">
        <v>0</v>
      </c>
      <c r="N10" s="46"/>
      <c r="O10" s="46">
        <v>0</v>
      </c>
      <c r="P10" s="46">
        <v>0</v>
      </c>
    </row>
    <row r="11" spans="2:16" ht="15" x14ac:dyDescent="0.25">
      <c r="B11" s="6" t="s">
        <v>71</v>
      </c>
      <c r="C11" s="37"/>
      <c r="D11" s="37"/>
      <c r="E11" s="37"/>
      <c r="F11" s="37"/>
      <c r="G11" s="37"/>
      <c r="H11" s="39">
        <v>0</v>
      </c>
      <c r="I11" s="37"/>
      <c r="J11" s="38"/>
      <c r="K11" s="38">
        <v>0</v>
      </c>
      <c r="L11" s="39"/>
      <c r="M11" s="39">
        <v>0</v>
      </c>
      <c r="N11" s="38"/>
      <c r="O11" s="38">
        <v>0</v>
      </c>
      <c r="P11" s="38">
        <v>0</v>
      </c>
    </row>
    <row r="12" spans="2:16" ht="15" x14ac:dyDescent="0.25">
      <c r="B12" s="7" t="s">
        <v>297</v>
      </c>
      <c r="C12" s="36"/>
      <c r="D12" s="36"/>
      <c r="E12" s="36"/>
      <c r="F12" s="36"/>
      <c r="G12" s="36"/>
      <c r="H12" s="8">
        <v>0</v>
      </c>
      <c r="I12" s="36"/>
      <c r="J12" s="40"/>
      <c r="K12" s="40">
        <v>0</v>
      </c>
      <c r="L12" s="8"/>
      <c r="M12" s="8">
        <v>0</v>
      </c>
      <c r="N12" s="40"/>
      <c r="O12" s="40">
        <v>0</v>
      </c>
      <c r="P12" s="40">
        <v>0</v>
      </c>
    </row>
    <row r="13" spans="2:16" ht="15" x14ac:dyDescent="0.25">
      <c r="B13" s="9"/>
      <c r="C13" s="3"/>
      <c r="D13" s="3" t="s">
        <v>89</v>
      </c>
      <c r="E13" s="3"/>
      <c r="F13" s="3"/>
      <c r="G13" s="3" t="s">
        <v>89</v>
      </c>
      <c r="H13" s="8">
        <v>0</v>
      </c>
      <c r="I13" s="3" t="s">
        <v>89</v>
      </c>
      <c r="J13" s="40">
        <v>0</v>
      </c>
      <c r="K13" s="40">
        <v>0</v>
      </c>
      <c r="L13" s="8">
        <v>0</v>
      </c>
      <c r="M13" s="8">
        <v>0</v>
      </c>
      <c r="N13" s="40">
        <v>0</v>
      </c>
      <c r="O13" s="40">
        <v>0</v>
      </c>
      <c r="P13" s="40">
        <v>0</v>
      </c>
    </row>
    <row r="14" spans="2:16" x14ac:dyDescent="0.2">
      <c r="B14" s="43"/>
      <c r="C14" s="44"/>
      <c r="D14" s="44"/>
      <c r="E14" s="44"/>
      <c r="F14" s="44"/>
      <c r="G14" s="44"/>
      <c r="H14" s="12"/>
      <c r="I14" s="44"/>
      <c r="J14" s="12"/>
      <c r="K14" s="12"/>
      <c r="L14" s="12"/>
      <c r="M14" s="12"/>
      <c r="N14" s="12"/>
      <c r="O14" s="12"/>
      <c r="P14" s="12"/>
    </row>
    <row r="15" spans="2:16" ht="15" x14ac:dyDescent="0.25">
      <c r="B15" s="7" t="s">
        <v>176</v>
      </c>
      <c r="C15" s="36"/>
      <c r="D15" s="36"/>
      <c r="E15" s="36"/>
      <c r="F15" s="36"/>
      <c r="G15" s="36"/>
      <c r="H15" s="8">
        <v>0</v>
      </c>
      <c r="I15" s="36"/>
      <c r="J15" s="40"/>
      <c r="K15" s="40">
        <v>0</v>
      </c>
      <c r="L15" s="8"/>
      <c r="M15" s="8">
        <v>0</v>
      </c>
      <c r="N15" s="40"/>
      <c r="O15" s="40">
        <v>0</v>
      </c>
      <c r="P15" s="40">
        <v>0</v>
      </c>
    </row>
    <row r="16" spans="2:16" ht="15" x14ac:dyDescent="0.25">
      <c r="B16" s="9"/>
      <c r="C16" s="3"/>
      <c r="D16" s="3" t="s">
        <v>89</v>
      </c>
      <c r="E16" s="3"/>
      <c r="F16" s="3"/>
      <c r="G16" s="3" t="s">
        <v>89</v>
      </c>
      <c r="H16" s="8">
        <v>0</v>
      </c>
      <c r="I16" s="3" t="s">
        <v>89</v>
      </c>
      <c r="J16" s="40">
        <v>0</v>
      </c>
      <c r="K16" s="40">
        <v>0</v>
      </c>
      <c r="L16" s="8">
        <v>0</v>
      </c>
      <c r="M16" s="8">
        <v>0</v>
      </c>
      <c r="N16" s="40">
        <v>0</v>
      </c>
      <c r="O16" s="40">
        <v>0</v>
      </c>
      <c r="P16" s="40">
        <v>0</v>
      </c>
    </row>
    <row r="17" spans="2:16" x14ac:dyDescent="0.2">
      <c r="B17" s="43"/>
      <c r="C17" s="44"/>
      <c r="D17" s="44"/>
      <c r="E17" s="44"/>
      <c r="F17" s="44"/>
      <c r="G17" s="44"/>
      <c r="H17" s="12"/>
      <c r="I17" s="44"/>
      <c r="J17" s="12"/>
      <c r="K17" s="12"/>
      <c r="L17" s="12"/>
      <c r="M17" s="12"/>
      <c r="N17" s="12"/>
      <c r="O17" s="12"/>
      <c r="P17" s="12"/>
    </row>
    <row r="18" spans="2:16" ht="15" x14ac:dyDescent="0.25">
      <c r="B18" s="7" t="s">
        <v>298</v>
      </c>
      <c r="C18" s="36"/>
      <c r="D18" s="36"/>
      <c r="E18" s="36"/>
      <c r="F18" s="36"/>
      <c r="G18" s="36"/>
      <c r="H18" s="8">
        <v>0</v>
      </c>
      <c r="I18" s="36"/>
      <c r="J18" s="40"/>
      <c r="K18" s="40">
        <v>0</v>
      </c>
      <c r="L18" s="8"/>
      <c r="M18" s="8">
        <v>0</v>
      </c>
      <c r="N18" s="40"/>
      <c r="O18" s="40">
        <v>0</v>
      </c>
      <c r="P18" s="40">
        <v>0</v>
      </c>
    </row>
    <row r="19" spans="2:16" ht="15" x14ac:dyDescent="0.25">
      <c r="B19" s="9"/>
      <c r="C19" s="3"/>
      <c r="D19" s="3" t="s">
        <v>89</v>
      </c>
      <c r="E19" s="3"/>
      <c r="F19" s="3"/>
      <c r="G19" s="3" t="s">
        <v>89</v>
      </c>
      <c r="H19" s="8">
        <v>0</v>
      </c>
      <c r="I19" s="3" t="s">
        <v>89</v>
      </c>
      <c r="J19" s="40">
        <v>0</v>
      </c>
      <c r="K19" s="40">
        <v>0</v>
      </c>
      <c r="L19" s="8">
        <v>0</v>
      </c>
      <c r="M19" s="8">
        <v>0</v>
      </c>
      <c r="N19" s="40">
        <v>0</v>
      </c>
      <c r="O19" s="40">
        <v>0</v>
      </c>
      <c r="P19" s="40">
        <v>0</v>
      </c>
    </row>
    <row r="20" spans="2:16" x14ac:dyDescent="0.2">
      <c r="B20" s="43"/>
      <c r="C20" s="44"/>
      <c r="D20" s="44"/>
      <c r="E20" s="44"/>
      <c r="F20" s="44"/>
      <c r="G20" s="44"/>
      <c r="H20" s="12"/>
      <c r="I20" s="44"/>
      <c r="J20" s="12"/>
      <c r="K20" s="12"/>
      <c r="L20" s="12"/>
      <c r="M20" s="12"/>
      <c r="N20" s="12"/>
      <c r="O20" s="12"/>
      <c r="P20" s="12"/>
    </row>
    <row r="21" spans="2:16" ht="15" x14ac:dyDescent="0.25">
      <c r="B21" s="7" t="s">
        <v>1882</v>
      </c>
      <c r="C21" s="36"/>
      <c r="D21" s="36"/>
      <c r="E21" s="36"/>
      <c r="F21" s="36"/>
      <c r="G21" s="36"/>
      <c r="H21" s="8">
        <v>0</v>
      </c>
      <c r="I21" s="36"/>
      <c r="J21" s="40"/>
      <c r="K21" s="40">
        <v>0</v>
      </c>
      <c r="L21" s="8"/>
      <c r="M21" s="8">
        <v>0</v>
      </c>
      <c r="N21" s="40"/>
      <c r="O21" s="40">
        <v>0</v>
      </c>
      <c r="P21" s="40">
        <v>0</v>
      </c>
    </row>
    <row r="22" spans="2:16" ht="15" x14ac:dyDescent="0.25">
      <c r="B22" s="9"/>
      <c r="C22" s="3"/>
      <c r="D22" s="3" t="s">
        <v>89</v>
      </c>
      <c r="E22" s="3"/>
      <c r="F22" s="3"/>
      <c r="G22" s="3" t="s">
        <v>89</v>
      </c>
      <c r="H22" s="8">
        <v>0</v>
      </c>
      <c r="I22" s="3" t="s">
        <v>89</v>
      </c>
      <c r="J22" s="40">
        <v>0</v>
      </c>
      <c r="K22" s="40">
        <v>0</v>
      </c>
      <c r="L22" s="8">
        <v>0</v>
      </c>
      <c r="M22" s="8">
        <v>0</v>
      </c>
      <c r="N22" s="40">
        <v>0</v>
      </c>
      <c r="O22" s="40">
        <v>0</v>
      </c>
      <c r="P22" s="40">
        <v>0</v>
      </c>
    </row>
    <row r="23" spans="2:16" x14ac:dyDescent="0.2">
      <c r="B23" s="43"/>
      <c r="C23" s="44"/>
      <c r="D23" s="44"/>
      <c r="E23" s="44"/>
      <c r="F23" s="44"/>
      <c r="G23" s="44"/>
      <c r="H23" s="12"/>
      <c r="I23" s="44"/>
      <c r="J23" s="12"/>
      <c r="K23" s="12"/>
      <c r="L23" s="12"/>
      <c r="M23" s="12"/>
      <c r="N23" s="12"/>
      <c r="O23" s="12"/>
      <c r="P23" s="12"/>
    </row>
    <row r="24" spans="2:16" ht="15" x14ac:dyDescent="0.25">
      <c r="B24" s="13" t="s">
        <v>113</v>
      </c>
      <c r="C24" s="36"/>
      <c r="D24" s="36"/>
      <c r="E24" s="36"/>
      <c r="F24" s="36"/>
      <c r="G24" s="36"/>
      <c r="H24" s="8">
        <v>0</v>
      </c>
      <c r="I24" s="36"/>
      <c r="J24" s="40"/>
      <c r="K24" s="40">
        <v>0</v>
      </c>
      <c r="L24" s="8"/>
      <c r="M24" s="8">
        <v>0</v>
      </c>
      <c r="N24" s="40"/>
      <c r="O24" s="40">
        <v>0</v>
      </c>
      <c r="P24" s="40">
        <v>0</v>
      </c>
    </row>
    <row r="25" spans="2:16" ht="15" x14ac:dyDescent="0.25">
      <c r="B25" s="7" t="s">
        <v>1020</v>
      </c>
      <c r="C25" s="36"/>
      <c r="D25" s="36"/>
      <c r="E25" s="36"/>
      <c r="F25" s="36"/>
      <c r="G25" s="36"/>
      <c r="H25" s="8">
        <v>0</v>
      </c>
      <c r="I25" s="36"/>
      <c r="J25" s="40"/>
      <c r="K25" s="40">
        <v>0</v>
      </c>
      <c r="L25" s="8"/>
      <c r="M25" s="8">
        <v>0</v>
      </c>
      <c r="N25" s="40"/>
      <c r="O25" s="40">
        <v>0</v>
      </c>
      <c r="P25" s="40">
        <v>0</v>
      </c>
    </row>
    <row r="26" spans="2:16" ht="15" x14ac:dyDescent="0.25">
      <c r="B26" s="9"/>
      <c r="C26" s="3"/>
      <c r="D26" s="3" t="s">
        <v>89</v>
      </c>
      <c r="E26" s="3"/>
      <c r="F26" s="3"/>
      <c r="G26" s="3" t="s">
        <v>89</v>
      </c>
      <c r="H26" s="8">
        <v>0</v>
      </c>
      <c r="I26" s="3" t="s">
        <v>89</v>
      </c>
      <c r="J26" s="40">
        <v>0</v>
      </c>
      <c r="K26" s="40">
        <v>0</v>
      </c>
      <c r="L26" s="8">
        <v>0</v>
      </c>
      <c r="M26" s="8">
        <v>0</v>
      </c>
      <c r="N26" s="40">
        <v>0</v>
      </c>
      <c r="O26" s="40">
        <v>0</v>
      </c>
      <c r="P26" s="40">
        <v>0</v>
      </c>
    </row>
    <row r="27" spans="2:16" x14ac:dyDescent="0.2">
      <c r="B27" s="43"/>
      <c r="C27" s="44"/>
      <c r="D27" s="44"/>
      <c r="E27" s="44"/>
      <c r="F27" s="44"/>
      <c r="G27" s="44"/>
      <c r="H27" s="12"/>
      <c r="I27" s="44"/>
      <c r="J27" s="12"/>
      <c r="K27" s="12"/>
      <c r="L27" s="12"/>
      <c r="M27" s="12"/>
      <c r="N27" s="12"/>
      <c r="O27" s="12"/>
      <c r="P27" s="12"/>
    </row>
    <row r="28" spans="2:16" ht="15" x14ac:dyDescent="0.25">
      <c r="B28" s="7" t="s">
        <v>301</v>
      </c>
      <c r="C28" s="36"/>
      <c r="D28" s="36"/>
      <c r="E28" s="36"/>
      <c r="F28" s="36"/>
      <c r="G28" s="36"/>
      <c r="H28" s="8">
        <v>0</v>
      </c>
      <c r="I28" s="36"/>
      <c r="J28" s="40"/>
      <c r="K28" s="40">
        <v>0</v>
      </c>
      <c r="L28" s="8"/>
      <c r="M28" s="8">
        <v>0</v>
      </c>
      <c r="N28" s="40"/>
      <c r="O28" s="40">
        <v>0</v>
      </c>
      <c r="P28" s="40">
        <v>0</v>
      </c>
    </row>
    <row r="29" spans="2:16" ht="15" x14ac:dyDescent="0.25">
      <c r="B29" s="9"/>
      <c r="C29" s="3"/>
      <c r="D29" s="3" t="s">
        <v>89</v>
      </c>
      <c r="E29" s="3"/>
      <c r="F29" s="3"/>
      <c r="G29" s="3" t="s">
        <v>89</v>
      </c>
      <c r="H29" s="8">
        <v>0</v>
      </c>
      <c r="I29" s="3" t="s">
        <v>89</v>
      </c>
      <c r="J29" s="40">
        <v>0</v>
      </c>
      <c r="K29" s="40">
        <v>0</v>
      </c>
      <c r="L29" s="8">
        <v>0</v>
      </c>
      <c r="M29" s="8">
        <v>0</v>
      </c>
      <c r="N29" s="40">
        <v>0</v>
      </c>
      <c r="O29" s="40">
        <v>0</v>
      </c>
      <c r="P29" s="40">
        <v>0</v>
      </c>
    </row>
    <row r="30" spans="2:16" x14ac:dyDescent="0.2">
      <c r="B30" s="43"/>
      <c r="C30" s="44"/>
      <c r="D30" s="44"/>
      <c r="E30" s="44"/>
      <c r="F30" s="44"/>
      <c r="G30" s="44"/>
      <c r="H30" s="12"/>
      <c r="I30" s="44"/>
      <c r="J30" s="12"/>
      <c r="K30" s="12"/>
      <c r="L30" s="12"/>
      <c r="M30" s="12"/>
      <c r="N30" s="12"/>
      <c r="O30" s="12"/>
      <c r="P30" s="12"/>
    </row>
    <row r="31" spans="2:16" x14ac:dyDescent="0.2">
      <c r="B31" s="32"/>
      <c r="C31" s="47"/>
      <c r="D31" s="47"/>
      <c r="E31" s="47"/>
      <c r="F31" s="47"/>
      <c r="G31" s="47"/>
      <c r="H31" s="48"/>
      <c r="I31" s="47"/>
      <c r="J31" s="48"/>
      <c r="K31" s="48"/>
      <c r="L31" s="48"/>
      <c r="M31" s="48"/>
      <c r="N31" s="48"/>
      <c r="O31" s="48"/>
      <c r="P31" s="48"/>
    </row>
    <row r="33" spans="2:2" x14ac:dyDescent="0.2">
      <c r="B33" s="34" t="s">
        <v>64</v>
      </c>
    </row>
    <row r="35" spans="2:2" x14ac:dyDescent="0.2">
      <c r="B35" s="35" t="s">
        <v>65</v>
      </c>
    </row>
    <row r="37" spans="2:2" ht="285" x14ac:dyDescent="0.2">
      <c r="B37" s="53" t="s">
        <v>133</v>
      </c>
    </row>
  </sheetData>
  <hyperlinks>
    <hyperlink ref="B35" r:id="rId1" xr:uid="{00000000-0004-0000-1B00-000000000000}"/>
  </hyperlinks>
  <pageMargins left="0.7" right="0.7" top="0.75" bottom="0.75" header="0.3" footer="0.3"/>
  <pageSetup paperSize="9"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גיליון29"/>
  <dimension ref="B1:P3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0.625" customWidth="1"/>
    <col min="3" max="3" width="30.625" customWidth="1"/>
    <col min="4" max="16" width="10.1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2" t="s">
        <v>39</v>
      </c>
      <c r="D2" s="21"/>
      <c r="E2" s="21"/>
      <c r="F2" s="21"/>
      <c r="G2" s="21"/>
      <c r="H2" s="21"/>
      <c r="I2" s="21"/>
      <c r="J2" s="21"/>
      <c r="K2" s="21"/>
      <c r="L2" s="21"/>
      <c r="M2" s="21"/>
      <c r="N2" s="21"/>
      <c r="O2" s="21"/>
      <c r="P2" s="21"/>
    </row>
    <row r="3" spans="2:16" ht="18" x14ac:dyDescent="0.25">
      <c r="B3" s="20" t="s">
        <v>40</v>
      </c>
      <c r="C3" s="22"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5"/>
      <c r="C5" s="25"/>
      <c r="D5" s="25"/>
      <c r="E5" s="25"/>
      <c r="F5" s="25"/>
      <c r="G5" s="25"/>
      <c r="H5" s="25"/>
      <c r="J5" s="25"/>
      <c r="K5" s="25"/>
      <c r="L5" s="25"/>
      <c r="M5" s="25"/>
      <c r="N5" s="25"/>
      <c r="O5" s="25"/>
      <c r="P5" s="25"/>
    </row>
    <row r="6" spans="2:16" ht="15" x14ac:dyDescent="0.2">
      <c r="B6" s="49" t="s">
        <v>6216</v>
      </c>
      <c r="C6" s="24"/>
      <c r="D6" s="24"/>
      <c r="E6" s="24"/>
      <c r="F6" s="24"/>
      <c r="G6" s="24"/>
      <c r="H6" s="24"/>
      <c r="I6" s="24"/>
      <c r="J6" s="24"/>
      <c r="K6" s="24"/>
      <c r="L6" s="24"/>
      <c r="M6" s="24"/>
      <c r="N6" s="24"/>
      <c r="O6" s="24"/>
      <c r="P6" s="24"/>
    </row>
    <row r="7" spans="2:16" ht="45" x14ac:dyDescent="0.2">
      <c r="B7" s="49" t="s">
        <v>2071</v>
      </c>
      <c r="C7" s="26" t="s">
        <v>66</v>
      </c>
      <c r="D7" s="26" t="s">
        <v>295</v>
      </c>
      <c r="E7" s="26" t="s">
        <v>120</v>
      </c>
      <c r="F7" s="26" t="s">
        <v>68</v>
      </c>
      <c r="G7" s="26" t="s">
        <v>135</v>
      </c>
      <c r="H7" s="26" t="s">
        <v>283</v>
      </c>
      <c r="I7" s="26" t="s">
        <v>69</v>
      </c>
      <c r="J7" s="26" t="s">
        <v>121</v>
      </c>
      <c r="K7" s="26" t="s">
        <v>6212</v>
      </c>
      <c r="L7" s="26" t="s">
        <v>136</v>
      </c>
      <c r="M7" s="26" t="s">
        <v>6213</v>
      </c>
      <c r="N7" s="26" t="s">
        <v>138</v>
      </c>
      <c r="O7" s="26" t="s">
        <v>123</v>
      </c>
      <c r="P7" s="26" t="s">
        <v>124</v>
      </c>
    </row>
    <row r="8" spans="2:16" ht="15" x14ac:dyDescent="0.2">
      <c r="B8" s="49"/>
      <c r="C8" s="52"/>
      <c r="D8" s="52"/>
      <c r="E8" s="52"/>
      <c r="F8" s="52"/>
      <c r="G8" s="52" t="s">
        <v>285</v>
      </c>
      <c r="H8" s="52" t="s">
        <v>286</v>
      </c>
      <c r="I8" s="52"/>
      <c r="J8" s="52" t="s">
        <v>45</v>
      </c>
      <c r="K8" s="52" t="s">
        <v>45</v>
      </c>
      <c r="L8" s="52" t="s">
        <v>287</v>
      </c>
      <c r="M8" s="52" t="s">
        <v>44</v>
      </c>
      <c r="N8" s="52" t="s">
        <v>45</v>
      </c>
      <c r="O8" s="52" t="s">
        <v>45</v>
      </c>
      <c r="P8" s="52" t="s">
        <v>45</v>
      </c>
    </row>
    <row r="9" spans="2:16" x14ac:dyDescent="0.2">
      <c r="B9" s="51"/>
      <c r="C9" s="52" t="s">
        <v>46</v>
      </c>
      <c r="D9" s="52" t="s">
        <v>47</v>
      </c>
      <c r="E9" s="52" t="s">
        <v>125</v>
      </c>
      <c r="F9" s="52" t="s">
        <v>126</v>
      </c>
      <c r="G9" s="52" t="s">
        <v>127</v>
      </c>
      <c r="H9" s="52" t="s">
        <v>128</v>
      </c>
      <c r="I9" s="52" t="s">
        <v>129</v>
      </c>
      <c r="J9" s="52" t="s">
        <v>130</v>
      </c>
      <c r="K9" s="52" t="s">
        <v>131</v>
      </c>
      <c r="L9" s="52" t="s">
        <v>132</v>
      </c>
      <c r="M9" s="52" t="s">
        <v>288</v>
      </c>
      <c r="N9" s="52" t="s">
        <v>289</v>
      </c>
      <c r="O9" s="52" t="s">
        <v>290</v>
      </c>
      <c r="P9" s="52" t="s">
        <v>291</v>
      </c>
    </row>
    <row r="10" spans="2:16" ht="15" x14ac:dyDescent="0.25">
      <c r="B10" s="14" t="s">
        <v>6215</v>
      </c>
      <c r="C10" s="45"/>
      <c r="D10" s="45"/>
      <c r="E10" s="45"/>
      <c r="F10" s="45"/>
      <c r="G10" s="45"/>
      <c r="H10" s="15">
        <v>0</v>
      </c>
      <c r="I10" s="45"/>
      <c r="J10" s="46"/>
      <c r="K10" s="46">
        <v>0</v>
      </c>
      <c r="L10" s="15"/>
      <c r="M10" s="15">
        <v>0</v>
      </c>
      <c r="N10" s="46"/>
      <c r="O10" s="46">
        <v>0</v>
      </c>
      <c r="P10" s="46">
        <v>0</v>
      </c>
    </row>
    <row r="11" spans="2:16" ht="15" x14ac:dyDescent="0.25">
      <c r="B11" s="6" t="s">
        <v>6214</v>
      </c>
      <c r="C11" s="37"/>
      <c r="D11" s="37"/>
      <c r="E11" s="37"/>
      <c r="F11" s="37"/>
      <c r="G11" s="37"/>
      <c r="H11" s="39">
        <v>0</v>
      </c>
      <c r="I11" s="37"/>
      <c r="J11" s="38"/>
      <c r="K11" s="38">
        <v>0</v>
      </c>
      <c r="L11" s="39"/>
      <c r="M11" s="39">
        <v>0</v>
      </c>
      <c r="N11" s="38"/>
      <c r="O11" s="38">
        <v>0</v>
      </c>
      <c r="P11" s="38">
        <v>0</v>
      </c>
    </row>
    <row r="12" spans="2:16" ht="15" x14ac:dyDescent="0.25">
      <c r="B12" s="7" t="s">
        <v>297</v>
      </c>
      <c r="C12" s="36"/>
      <c r="D12" s="36"/>
      <c r="E12" s="36"/>
      <c r="F12" s="36"/>
      <c r="G12" s="36"/>
      <c r="H12" s="8">
        <v>0</v>
      </c>
      <c r="I12" s="36"/>
      <c r="J12" s="40"/>
      <c r="K12" s="40">
        <v>0</v>
      </c>
      <c r="L12" s="8"/>
      <c r="M12" s="8">
        <v>0</v>
      </c>
      <c r="N12" s="40"/>
      <c r="O12" s="40">
        <v>0</v>
      </c>
      <c r="P12" s="40">
        <v>0</v>
      </c>
    </row>
    <row r="13" spans="2:16" ht="15" x14ac:dyDescent="0.25">
      <c r="B13" s="9"/>
      <c r="C13" s="3"/>
      <c r="D13" s="3" t="s">
        <v>89</v>
      </c>
      <c r="E13" s="3"/>
      <c r="F13" s="3"/>
      <c r="G13" s="3" t="s">
        <v>89</v>
      </c>
      <c r="H13" s="8">
        <v>0</v>
      </c>
      <c r="I13" s="3" t="s">
        <v>89</v>
      </c>
      <c r="J13" s="40">
        <v>0</v>
      </c>
      <c r="K13" s="40">
        <v>0</v>
      </c>
      <c r="L13" s="8">
        <v>0</v>
      </c>
      <c r="M13" s="8">
        <v>0</v>
      </c>
      <c r="N13" s="40">
        <v>0</v>
      </c>
      <c r="O13" s="40">
        <v>0</v>
      </c>
      <c r="P13" s="40">
        <v>0</v>
      </c>
    </row>
    <row r="14" spans="2:16" x14ac:dyDescent="0.2">
      <c r="B14" s="43"/>
      <c r="C14" s="44"/>
      <c r="D14" s="44"/>
      <c r="E14" s="44"/>
      <c r="F14" s="44"/>
      <c r="G14" s="44"/>
      <c r="H14" s="12"/>
      <c r="I14" s="44"/>
      <c r="J14" s="12"/>
      <c r="K14" s="12"/>
      <c r="L14" s="12"/>
      <c r="M14" s="12"/>
      <c r="N14" s="12"/>
      <c r="O14" s="12"/>
      <c r="P14" s="12"/>
    </row>
    <row r="15" spans="2:16" ht="15" x14ac:dyDescent="0.25">
      <c r="B15" s="7" t="s">
        <v>176</v>
      </c>
      <c r="C15" s="36"/>
      <c r="D15" s="36"/>
      <c r="E15" s="36"/>
      <c r="F15" s="36"/>
      <c r="G15" s="36"/>
      <c r="H15" s="8">
        <v>0</v>
      </c>
      <c r="I15" s="36"/>
      <c r="J15" s="40"/>
      <c r="K15" s="40">
        <v>0</v>
      </c>
      <c r="L15" s="8"/>
      <c r="M15" s="8">
        <v>0</v>
      </c>
      <c r="N15" s="40"/>
      <c r="O15" s="40">
        <v>0</v>
      </c>
      <c r="P15" s="40">
        <v>0</v>
      </c>
    </row>
    <row r="16" spans="2:16" ht="15" x14ac:dyDescent="0.25">
      <c r="B16" s="9"/>
      <c r="C16" s="3"/>
      <c r="D16" s="3" t="s">
        <v>89</v>
      </c>
      <c r="E16" s="3"/>
      <c r="F16" s="3"/>
      <c r="G16" s="3" t="s">
        <v>89</v>
      </c>
      <c r="H16" s="8">
        <v>0</v>
      </c>
      <c r="I16" s="3" t="s">
        <v>89</v>
      </c>
      <c r="J16" s="40">
        <v>0</v>
      </c>
      <c r="K16" s="40">
        <v>0</v>
      </c>
      <c r="L16" s="8">
        <v>0</v>
      </c>
      <c r="M16" s="8">
        <v>0</v>
      </c>
      <c r="N16" s="40">
        <v>0</v>
      </c>
      <c r="O16" s="40">
        <v>0</v>
      </c>
      <c r="P16" s="40">
        <v>0</v>
      </c>
    </row>
    <row r="17" spans="2:16" x14ac:dyDescent="0.2">
      <c r="B17" s="43"/>
      <c r="C17" s="44"/>
      <c r="D17" s="44"/>
      <c r="E17" s="44"/>
      <c r="F17" s="44"/>
      <c r="G17" s="44"/>
      <c r="H17" s="12"/>
      <c r="I17" s="44"/>
      <c r="J17" s="12"/>
      <c r="K17" s="12"/>
      <c r="L17" s="12"/>
      <c r="M17" s="12"/>
      <c r="N17" s="12"/>
      <c r="O17" s="12"/>
      <c r="P17" s="12"/>
    </row>
    <row r="18" spans="2:16" ht="15" x14ac:dyDescent="0.25">
      <c r="B18" s="7" t="s">
        <v>298</v>
      </c>
      <c r="C18" s="36"/>
      <c r="D18" s="36"/>
      <c r="E18" s="36"/>
      <c r="F18" s="36"/>
      <c r="G18" s="36"/>
      <c r="H18" s="8">
        <v>0</v>
      </c>
      <c r="I18" s="36"/>
      <c r="J18" s="40"/>
      <c r="K18" s="40">
        <v>0</v>
      </c>
      <c r="L18" s="8"/>
      <c r="M18" s="8">
        <v>0</v>
      </c>
      <c r="N18" s="40"/>
      <c r="O18" s="40">
        <v>0</v>
      </c>
      <c r="P18" s="40">
        <v>0</v>
      </c>
    </row>
    <row r="19" spans="2:16" ht="15" x14ac:dyDescent="0.25">
      <c r="B19" s="9"/>
      <c r="C19" s="3"/>
      <c r="D19" s="3" t="s">
        <v>89</v>
      </c>
      <c r="E19" s="3"/>
      <c r="F19" s="3"/>
      <c r="G19" s="3" t="s">
        <v>89</v>
      </c>
      <c r="H19" s="8">
        <v>0</v>
      </c>
      <c r="I19" s="3" t="s">
        <v>89</v>
      </c>
      <c r="J19" s="40">
        <v>0</v>
      </c>
      <c r="K19" s="40">
        <v>0</v>
      </c>
      <c r="L19" s="8">
        <v>0</v>
      </c>
      <c r="M19" s="8">
        <v>0</v>
      </c>
      <c r="N19" s="40">
        <v>0</v>
      </c>
      <c r="O19" s="40">
        <v>0</v>
      </c>
      <c r="P19" s="40">
        <v>0</v>
      </c>
    </row>
    <row r="20" spans="2:16" x14ac:dyDescent="0.2">
      <c r="B20" s="43"/>
      <c r="C20" s="44"/>
      <c r="D20" s="44"/>
      <c r="E20" s="44"/>
      <c r="F20" s="44"/>
      <c r="G20" s="44"/>
      <c r="H20" s="12"/>
      <c r="I20" s="44"/>
      <c r="J20" s="12"/>
      <c r="K20" s="12"/>
      <c r="L20" s="12"/>
      <c r="M20" s="12"/>
      <c r="N20" s="12"/>
      <c r="O20" s="12"/>
      <c r="P20" s="12"/>
    </row>
    <row r="21" spans="2:16" ht="15" x14ac:dyDescent="0.25">
      <c r="B21" s="7" t="s">
        <v>1882</v>
      </c>
      <c r="C21" s="36"/>
      <c r="D21" s="36"/>
      <c r="E21" s="36"/>
      <c r="F21" s="36"/>
      <c r="G21" s="36"/>
      <c r="H21" s="8">
        <v>0</v>
      </c>
      <c r="I21" s="36"/>
      <c r="J21" s="40"/>
      <c r="K21" s="40">
        <v>0</v>
      </c>
      <c r="L21" s="8"/>
      <c r="M21" s="8">
        <v>0</v>
      </c>
      <c r="N21" s="40"/>
      <c r="O21" s="40">
        <v>0</v>
      </c>
      <c r="P21" s="40">
        <v>0</v>
      </c>
    </row>
    <row r="22" spans="2:16" ht="15" x14ac:dyDescent="0.25">
      <c r="B22" s="9"/>
      <c r="C22" s="3"/>
      <c r="D22" s="3" t="s">
        <v>89</v>
      </c>
      <c r="E22" s="3"/>
      <c r="F22" s="3"/>
      <c r="G22" s="3" t="s">
        <v>89</v>
      </c>
      <c r="H22" s="8">
        <v>0</v>
      </c>
      <c r="I22" s="3" t="s">
        <v>89</v>
      </c>
      <c r="J22" s="40">
        <v>0</v>
      </c>
      <c r="K22" s="40">
        <v>0</v>
      </c>
      <c r="L22" s="8">
        <v>0</v>
      </c>
      <c r="M22" s="8">
        <v>0</v>
      </c>
      <c r="N22" s="40">
        <v>0</v>
      </c>
      <c r="O22" s="40">
        <v>0</v>
      </c>
      <c r="P22" s="40">
        <v>0</v>
      </c>
    </row>
    <row r="23" spans="2:16" x14ac:dyDescent="0.2">
      <c r="B23" s="43"/>
      <c r="C23" s="44"/>
      <c r="D23" s="44"/>
      <c r="E23" s="44"/>
      <c r="F23" s="44"/>
      <c r="G23" s="44"/>
      <c r="H23" s="12"/>
      <c r="I23" s="44"/>
      <c r="J23" s="12"/>
      <c r="K23" s="12"/>
      <c r="L23" s="12"/>
      <c r="M23" s="12"/>
      <c r="N23" s="12"/>
      <c r="O23" s="12"/>
      <c r="P23" s="12"/>
    </row>
    <row r="24" spans="2:16" ht="15" x14ac:dyDescent="0.25">
      <c r="B24" s="13" t="s">
        <v>113</v>
      </c>
      <c r="C24" s="36"/>
      <c r="D24" s="36"/>
      <c r="E24" s="36"/>
      <c r="F24" s="36"/>
      <c r="G24" s="36"/>
      <c r="H24" s="8">
        <v>0</v>
      </c>
      <c r="I24" s="36"/>
      <c r="J24" s="40"/>
      <c r="K24" s="40">
        <v>0</v>
      </c>
      <c r="L24" s="8"/>
      <c r="M24" s="8">
        <v>0</v>
      </c>
      <c r="N24" s="40"/>
      <c r="O24" s="40">
        <v>0</v>
      </c>
      <c r="P24" s="40">
        <v>0</v>
      </c>
    </row>
    <row r="25" spans="2:16" ht="15" x14ac:dyDescent="0.25">
      <c r="B25" s="7" t="s">
        <v>1020</v>
      </c>
      <c r="C25" s="36"/>
      <c r="D25" s="36"/>
      <c r="E25" s="36"/>
      <c r="F25" s="36"/>
      <c r="G25" s="36"/>
      <c r="H25" s="8">
        <v>0</v>
      </c>
      <c r="I25" s="36"/>
      <c r="J25" s="40"/>
      <c r="K25" s="40">
        <v>0</v>
      </c>
      <c r="L25" s="8"/>
      <c r="M25" s="8">
        <v>0</v>
      </c>
      <c r="N25" s="40"/>
      <c r="O25" s="40">
        <v>0</v>
      </c>
      <c r="P25" s="40">
        <v>0</v>
      </c>
    </row>
    <row r="26" spans="2:16" ht="15" x14ac:dyDescent="0.25">
      <c r="B26" s="9"/>
      <c r="C26" s="3"/>
      <c r="D26" s="3" t="s">
        <v>89</v>
      </c>
      <c r="E26" s="3"/>
      <c r="F26" s="3"/>
      <c r="G26" s="3" t="s">
        <v>89</v>
      </c>
      <c r="H26" s="8">
        <v>0</v>
      </c>
      <c r="I26" s="3" t="s">
        <v>89</v>
      </c>
      <c r="J26" s="40">
        <v>0</v>
      </c>
      <c r="K26" s="40">
        <v>0</v>
      </c>
      <c r="L26" s="8">
        <v>0</v>
      </c>
      <c r="M26" s="8">
        <v>0</v>
      </c>
      <c r="N26" s="40">
        <v>0</v>
      </c>
      <c r="O26" s="40">
        <v>0</v>
      </c>
      <c r="P26" s="40">
        <v>0</v>
      </c>
    </row>
    <row r="27" spans="2:16" x14ac:dyDescent="0.2">
      <c r="B27" s="43"/>
      <c r="C27" s="44"/>
      <c r="D27" s="44"/>
      <c r="E27" s="44"/>
      <c r="F27" s="44"/>
      <c r="G27" s="44"/>
      <c r="H27" s="12"/>
      <c r="I27" s="44"/>
      <c r="J27" s="12"/>
      <c r="K27" s="12"/>
      <c r="L27" s="12"/>
      <c r="M27" s="12"/>
      <c r="N27" s="12"/>
      <c r="O27" s="12"/>
      <c r="P27" s="12"/>
    </row>
    <row r="28" spans="2:16" ht="15" x14ac:dyDescent="0.25">
      <c r="B28" s="7" t="s">
        <v>301</v>
      </c>
      <c r="C28" s="36"/>
      <c r="D28" s="36"/>
      <c r="E28" s="36"/>
      <c r="F28" s="36"/>
      <c r="G28" s="36"/>
      <c r="H28" s="8">
        <v>0</v>
      </c>
      <c r="I28" s="36"/>
      <c r="J28" s="40"/>
      <c r="K28" s="40">
        <v>0</v>
      </c>
      <c r="L28" s="8"/>
      <c r="M28" s="8">
        <v>0</v>
      </c>
      <c r="N28" s="40"/>
      <c r="O28" s="40">
        <v>0</v>
      </c>
      <c r="P28" s="40">
        <v>0</v>
      </c>
    </row>
    <row r="29" spans="2:16" ht="15" x14ac:dyDescent="0.25">
      <c r="B29" s="9"/>
      <c r="C29" s="3"/>
      <c r="D29" s="3" t="s">
        <v>89</v>
      </c>
      <c r="E29" s="3"/>
      <c r="F29" s="3"/>
      <c r="G29" s="3" t="s">
        <v>89</v>
      </c>
      <c r="H29" s="8">
        <v>0</v>
      </c>
      <c r="I29" s="3" t="s">
        <v>89</v>
      </c>
      <c r="J29" s="40">
        <v>0</v>
      </c>
      <c r="K29" s="40">
        <v>0</v>
      </c>
      <c r="L29" s="8">
        <v>0</v>
      </c>
      <c r="M29" s="8">
        <v>0</v>
      </c>
      <c r="N29" s="40">
        <v>0</v>
      </c>
      <c r="O29" s="40">
        <v>0</v>
      </c>
      <c r="P29" s="40">
        <v>0</v>
      </c>
    </row>
    <row r="30" spans="2:16" x14ac:dyDescent="0.2">
      <c r="B30" s="43"/>
      <c r="C30" s="44"/>
      <c r="D30" s="44"/>
      <c r="E30" s="44"/>
      <c r="F30" s="44"/>
      <c r="G30" s="44"/>
      <c r="H30" s="12"/>
      <c r="I30" s="44"/>
      <c r="J30" s="12"/>
      <c r="K30" s="12"/>
      <c r="L30" s="12"/>
      <c r="M30" s="12"/>
      <c r="N30" s="12"/>
      <c r="O30" s="12"/>
      <c r="P30" s="12"/>
    </row>
    <row r="31" spans="2:16" x14ac:dyDescent="0.2">
      <c r="B31" s="32"/>
      <c r="C31" s="47"/>
      <c r="D31" s="47"/>
      <c r="E31" s="47"/>
      <c r="F31" s="47"/>
      <c r="G31" s="47"/>
      <c r="H31" s="48"/>
      <c r="I31" s="47"/>
      <c r="J31" s="48"/>
      <c r="K31" s="48"/>
      <c r="L31" s="48"/>
      <c r="M31" s="48"/>
      <c r="N31" s="48"/>
      <c r="O31" s="48"/>
      <c r="P31" s="48"/>
    </row>
    <row r="33" spans="2:2" x14ac:dyDescent="0.2">
      <c r="B33" s="34" t="s">
        <v>64</v>
      </c>
    </row>
    <row r="35" spans="2:2" x14ac:dyDescent="0.2">
      <c r="B35" s="35" t="s">
        <v>65</v>
      </c>
    </row>
    <row r="37" spans="2:2" ht="285" x14ac:dyDescent="0.2">
      <c r="B37" s="53" t="s">
        <v>133</v>
      </c>
    </row>
  </sheetData>
  <hyperlinks>
    <hyperlink ref="B35" r:id="rId1" xr:uid="{00000000-0004-0000-1C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גיליון3"/>
  <dimension ref="B1:R8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70.625" customWidth="1"/>
    <col min="3" max="3" width="35.125" bestFit="1" customWidth="1"/>
    <col min="4" max="4" width="11.625" bestFit="1" customWidth="1"/>
    <col min="5" max="5" width="7.125" bestFit="1" customWidth="1"/>
    <col min="6" max="6" width="10.5" bestFit="1" customWidth="1"/>
    <col min="7" max="7" width="13.375" bestFit="1" customWidth="1"/>
    <col min="8" max="8" width="14.625" bestFit="1" customWidth="1"/>
    <col min="9" max="9" width="11.125" bestFit="1" customWidth="1"/>
    <col min="10" max="10" width="10.375" bestFit="1" customWidth="1"/>
    <col min="11" max="11" width="17.625" bestFit="1" customWidth="1"/>
    <col min="12" max="12" width="17.5" bestFit="1" customWidth="1"/>
    <col min="13" max="13" width="7.125" bestFit="1" customWidth="1"/>
    <col min="14" max="14" width="14.375" bestFit="1" customWidth="1"/>
    <col min="15" max="16" width="14.625" bestFit="1" customWidth="1"/>
    <col min="17" max="17" width="13.5" customWidth="1"/>
    <col min="18" max="18" width="15.125" bestFit="1"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2" t="s">
        <v>39</v>
      </c>
      <c r="D2" s="21"/>
      <c r="E2" s="21"/>
      <c r="F2" s="21"/>
      <c r="G2" s="21"/>
      <c r="H2" s="21"/>
      <c r="I2" s="21"/>
      <c r="J2" s="21"/>
      <c r="K2" s="21"/>
      <c r="L2" s="21"/>
      <c r="M2" s="21"/>
      <c r="N2" s="21"/>
      <c r="O2" s="21"/>
      <c r="P2" s="21"/>
      <c r="Q2" s="21"/>
      <c r="R2" s="21"/>
    </row>
    <row r="3" spans="2:18" ht="18" x14ac:dyDescent="0.25">
      <c r="B3" s="20" t="s">
        <v>40</v>
      </c>
      <c r="C3" s="22" t="s">
        <v>41</v>
      </c>
      <c r="D3" s="21"/>
      <c r="E3" s="21"/>
      <c r="F3" s="21"/>
      <c r="G3" s="21"/>
      <c r="H3" s="21"/>
      <c r="I3" s="21"/>
      <c r="J3" s="21"/>
      <c r="K3" s="21"/>
      <c r="L3" s="21"/>
      <c r="M3" s="21"/>
      <c r="N3" s="21"/>
      <c r="O3" s="21"/>
      <c r="P3" s="21"/>
      <c r="Q3" s="21"/>
      <c r="R3" s="21"/>
    </row>
    <row r="4" spans="2:18" ht="18" x14ac:dyDescent="0.25">
      <c r="B4" s="20" t="s">
        <v>42</v>
      </c>
      <c r="C4" s="20">
        <v>259013</v>
      </c>
      <c r="D4" s="21"/>
      <c r="E4" s="21"/>
      <c r="F4" s="21"/>
      <c r="G4" s="21"/>
      <c r="H4" s="21"/>
      <c r="I4" s="21"/>
      <c r="J4" s="21"/>
      <c r="K4" s="21"/>
      <c r="L4" s="21"/>
      <c r="M4" s="21"/>
      <c r="N4" s="21"/>
      <c r="O4" s="21"/>
      <c r="P4" s="21"/>
      <c r="Q4" s="21"/>
      <c r="R4" s="21"/>
    </row>
    <row r="5" spans="2:18" ht="20.25" x14ac:dyDescent="0.55000000000000004">
      <c r="B5" s="25"/>
      <c r="C5" s="25"/>
      <c r="D5" s="25"/>
      <c r="E5" s="25"/>
      <c r="F5" s="25"/>
      <c r="G5" s="25"/>
      <c r="H5" s="25"/>
      <c r="J5" s="25"/>
      <c r="K5" s="25"/>
      <c r="L5" s="25"/>
      <c r="M5" s="25"/>
      <c r="N5" s="25"/>
      <c r="O5" s="25"/>
      <c r="P5" s="25"/>
      <c r="Q5" s="25"/>
      <c r="R5" s="25"/>
    </row>
    <row r="6" spans="2:18" ht="15" x14ac:dyDescent="0.2">
      <c r="B6" s="49" t="s">
        <v>281</v>
      </c>
      <c r="C6" s="24"/>
      <c r="D6" s="24"/>
      <c r="E6" s="24"/>
      <c r="F6" s="24"/>
      <c r="G6" s="24"/>
      <c r="H6" s="24"/>
      <c r="I6" s="24"/>
      <c r="J6" s="24"/>
      <c r="K6" s="24"/>
      <c r="L6" s="24"/>
      <c r="M6" s="24"/>
      <c r="N6" s="24"/>
      <c r="O6" s="24"/>
      <c r="P6" s="24"/>
      <c r="Q6" s="24"/>
      <c r="R6" s="24"/>
    </row>
    <row r="7" spans="2:18" ht="15" x14ac:dyDescent="0.2">
      <c r="B7" s="49" t="s">
        <v>282</v>
      </c>
      <c r="C7" s="24"/>
      <c r="D7" s="24"/>
      <c r="E7" s="24"/>
      <c r="F7" s="24"/>
      <c r="G7" s="24"/>
      <c r="H7" s="24"/>
      <c r="I7" s="24"/>
      <c r="J7" s="24"/>
      <c r="K7" s="24"/>
      <c r="L7" s="24"/>
      <c r="M7" s="24"/>
      <c r="N7" s="24"/>
      <c r="O7" s="24"/>
      <c r="P7" s="24"/>
      <c r="Q7" s="24"/>
      <c r="R7" s="24"/>
    </row>
    <row r="8" spans="2:18" ht="30" x14ac:dyDescent="0.2">
      <c r="B8" s="49" t="s">
        <v>119</v>
      </c>
      <c r="C8" s="26" t="s">
        <v>66</v>
      </c>
      <c r="D8" s="26" t="s">
        <v>134</v>
      </c>
      <c r="E8" s="26" t="s">
        <v>120</v>
      </c>
      <c r="F8" s="26" t="s">
        <v>68</v>
      </c>
      <c r="G8" s="26" t="s">
        <v>135</v>
      </c>
      <c r="H8" s="26" t="s">
        <v>283</v>
      </c>
      <c r="I8" s="26" t="s">
        <v>69</v>
      </c>
      <c r="J8" s="26" t="s">
        <v>121</v>
      </c>
      <c r="K8" s="26" t="s">
        <v>122</v>
      </c>
      <c r="L8" s="26" t="s">
        <v>136</v>
      </c>
      <c r="M8" s="26" t="s">
        <v>137</v>
      </c>
      <c r="N8" s="26" t="s">
        <v>284</v>
      </c>
      <c r="O8" s="26" t="s">
        <v>70</v>
      </c>
      <c r="P8" s="26" t="s">
        <v>138</v>
      </c>
      <c r="Q8" s="26" t="s">
        <v>123</v>
      </c>
      <c r="R8" s="26" t="s">
        <v>124</v>
      </c>
    </row>
    <row r="9" spans="2:18" ht="15" x14ac:dyDescent="0.2">
      <c r="B9" s="49"/>
      <c r="C9" s="52"/>
      <c r="D9" s="52"/>
      <c r="E9" s="52"/>
      <c r="F9" s="52"/>
      <c r="G9" s="52" t="s">
        <v>285</v>
      </c>
      <c r="H9" s="52" t="s">
        <v>286</v>
      </c>
      <c r="I9" s="52"/>
      <c r="J9" s="52" t="s">
        <v>45</v>
      </c>
      <c r="K9" s="52" t="s">
        <v>45</v>
      </c>
      <c r="L9" s="52" t="s">
        <v>287</v>
      </c>
      <c r="M9" s="52"/>
      <c r="N9" s="52" t="s">
        <v>44</v>
      </c>
      <c r="O9" s="52" t="s">
        <v>44</v>
      </c>
      <c r="P9" s="28" t="s">
        <v>45</v>
      </c>
      <c r="Q9" s="52" t="s">
        <v>45</v>
      </c>
      <c r="R9" s="52" t="s">
        <v>45</v>
      </c>
    </row>
    <row r="10" spans="2:18" x14ac:dyDescent="0.2">
      <c r="B10" s="51"/>
      <c r="C10" s="52" t="s">
        <v>46</v>
      </c>
      <c r="D10" s="28" t="s">
        <v>47</v>
      </c>
      <c r="E10" s="28" t="s">
        <v>125</v>
      </c>
      <c r="F10" s="28" t="s">
        <v>126</v>
      </c>
      <c r="G10" s="28" t="s">
        <v>127</v>
      </c>
      <c r="H10" s="52" t="s">
        <v>128</v>
      </c>
      <c r="I10" s="52" t="s">
        <v>129</v>
      </c>
      <c r="J10" s="52" t="s">
        <v>130</v>
      </c>
      <c r="K10" s="52" t="s">
        <v>131</v>
      </c>
      <c r="L10" s="52" t="s">
        <v>132</v>
      </c>
      <c r="M10" s="52" t="s">
        <v>288</v>
      </c>
      <c r="N10" s="52" t="s">
        <v>289</v>
      </c>
      <c r="O10" s="52" t="s">
        <v>290</v>
      </c>
      <c r="P10" s="52" t="s">
        <v>291</v>
      </c>
      <c r="Q10" s="52" t="s">
        <v>292</v>
      </c>
      <c r="R10" s="54" t="s">
        <v>293</v>
      </c>
    </row>
    <row r="11" spans="2:18" ht="15" x14ac:dyDescent="0.25">
      <c r="B11" s="14" t="s">
        <v>280</v>
      </c>
      <c r="C11" s="45"/>
      <c r="D11" s="45"/>
      <c r="E11" s="45"/>
      <c r="F11" s="45"/>
      <c r="G11" s="45"/>
      <c r="H11" s="15">
        <v>4.3094829385395137</v>
      </c>
      <c r="I11" s="45"/>
      <c r="J11" s="46"/>
      <c r="K11" s="46">
        <v>2.8961301802141969E-2</v>
      </c>
      <c r="L11" s="15"/>
      <c r="M11" s="15"/>
      <c r="N11" s="15">
        <v>0</v>
      </c>
      <c r="O11" s="15">
        <v>124665.26737172689</v>
      </c>
      <c r="P11" s="46"/>
      <c r="Q11" s="46">
        <v>1</v>
      </c>
      <c r="R11" s="46">
        <v>0.15509385978754436</v>
      </c>
    </row>
    <row r="12" spans="2:18" ht="15" x14ac:dyDescent="0.25">
      <c r="B12" s="6" t="s">
        <v>71</v>
      </c>
      <c r="C12" s="37"/>
      <c r="D12" s="37"/>
      <c r="E12" s="37"/>
      <c r="F12" s="37"/>
      <c r="G12" s="37"/>
      <c r="H12" s="39">
        <v>4.3088269466112816</v>
      </c>
      <c r="I12" s="37"/>
      <c r="J12" s="38"/>
      <c r="K12" s="38">
        <v>2.901691882585148E-2</v>
      </c>
      <c r="L12" s="39"/>
      <c r="M12" s="39"/>
      <c r="N12" s="39">
        <v>0</v>
      </c>
      <c r="O12" s="39">
        <v>124124.30185377566</v>
      </c>
      <c r="P12" s="38"/>
      <c r="Q12" s="38">
        <v>0.99566065569539763</v>
      </c>
      <c r="R12" s="38">
        <v>0.1544208541303965</v>
      </c>
    </row>
    <row r="13" spans="2:18" ht="15" x14ac:dyDescent="0.25">
      <c r="B13" s="7" t="s">
        <v>139</v>
      </c>
      <c r="C13" s="36"/>
      <c r="D13" s="36"/>
      <c r="E13" s="36"/>
      <c r="F13" s="36"/>
      <c r="G13" s="36"/>
      <c r="H13" s="8">
        <v>4.5379749498367143</v>
      </c>
      <c r="I13" s="36"/>
      <c r="J13" s="40"/>
      <c r="K13" s="40">
        <v>1.2379990837938688E-2</v>
      </c>
      <c r="L13" s="8"/>
      <c r="M13" s="8"/>
      <c r="N13" s="8">
        <v>0</v>
      </c>
      <c r="O13" s="8">
        <v>61186.816695034766</v>
      </c>
      <c r="P13" s="40"/>
      <c r="Q13" s="40">
        <v>0.49080885145489572</v>
      </c>
      <c r="R13" s="40">
        <v>7.6121439190031295E-2</v>
      </c>
    </row>
    <row r="14" spans="2:18" ht="15" x14ac:dyDescent="0.25">
      <c r="B14" s="41" t="s">
        <v>140</v>
      </c>
      <c r="C14" s="36"/>
      <c r="D14" s="36"/>
      <c r="E14" s="36"/>
      <c r="F14" s="36"/>
      <c r="G14" s="36"/>
      <c r="H14" s="4"/>
      <c r="I14" s="36"/>
      <c r="J14" s="4"/>
      <c r="K14" s="4"/>
      <c r="L14" s="4"/>
      <c r="M14" s="4"/>
      <c r="N14" s="4"/>
      <c r="O14" s="4"/>
      <c r="P14" s="4"/>
      <c r="Q14" s="4"/>
      <c r="R14" s="4"/>
    </row>
    <row r="15" spans="2:18" ht="15" x14ac:dyDescent="0.25">
      <c r="B15" s="42" t="s">
        <v>141</v>
      </c>
      <c r="C15" s="3" t="s">
        <v>142</v>
      </c>
      <c r="D15" s="3" t="s">
        <v>143</v>
      </c>
      <c r="E15" s="3" t="s">
        <v>144</v>
      </c>
      <c r="F15" s="3"/>
      <c r="G15" s="3" t="s">
        <v>145</v>
      </c>
      <c r="H15" s="8">
        <v>1.0500000000000007</v>
      </c>
      <c r="I15" s="3" t="s">
        <v>74</v>
      </c>
      <c r="J15" s="40">
        <v>0.04</v>
      </c>
      <c r="K15" s="40">
        <v>1.7299999999999937E-2</v>
      </c>
      <c r="L15" s="8">
        <v>6197830.4414855829</v>
      </c>
      <c r="M15" s="8">
        <v>144.80000000000001</v>
      </c>
      <c r="N15" s="8">
        <v>0</v>
      </c>
      <c r="O15" s="8">
        <v>8974.4584791846537</v>
      </c>
      <c r="P15" s="40">
        <v>4.3951727524494701E-4</v>
      </c>
      <c r="Q15" s="40">
        <v>7.1988442878998637E-2</v>
      </c>
      <c r="R15" s="40">
        <v>1.1164965466199061E-2</v>
      </c>
    </row>
    <row r="16" spans="2:18" ht="15" x14ac:dyDescent="0.25">
      <c r="B16" s="42" t="s">
        <v>146</v>
      </c>
      <c r="C16" s="3" t="s">
        <v>147</v>
      </c>
      <c r="D16" s="3" t="s">
        <v>143</v>
      </c>
      <c r="E16" s="3" t="s">
        <v>144</v>
      </c>
      <c r="F16" s="3"/>
      <c r="G16" s="3" t="s">
        <v>148</v>
      </c>
      <c r="H16" s="8">
        <v>3.88</v>
      </c>
      <c r="I16" s="3" t="s">
        <v>74</v>
      </c>
      <c r="J16" s="40">
        <v>7.4999999999999997E-3</v>
      </c>
      <c r="K16" s="40">
        <v>1.1300000000000018E-2</v>
      </c>
      <c r="L16" s="8">
        <v>4747920.808846998</v>
      </c>
      <c r="M16" s="8">
        <v>110.14</v>
      </c>
      <c r="N16" s="8">
        <v>0</v>
      </c>
      <c r="O16" s="8">
        <v>5229.359978694677</v>
      </c>
      <c r="P16" s="40">
        <v>2.2887785210799435E-4</v>
      </c>
      <c r="Q16" s="40">
        <v>4.1947208624690722E-2</v>
      </c>
      <c r="R16" s="40">
        <v>6.5057544929166544E-3</v>
      </c>
    </row>
    <row r="17" spans="2:18" ht="15" x14ac:dyDescent="0.25">
      <c r="B17" s="42" t="s">
        <v>149</v>
      </c>
      <c r="C17" s="3" t="s">
        <v>150</v>
      </c>
      <c r="D17" s="3" t="s">
        <v>143</v>
      </c>
      <c r="E17" s="3" t="s">
        <v>144</v>
      </c>
      <c r="F17" s="3"/>
      <c r="G17" s="3" t="s">
        <v>151</v>
      </c>
      <c r="H17" s="8">
        <v>5.85</v>
      </c>
      <c r="I17" s="3" t="s">
        <v>74</v>
      </c>
      <c r="J17" s="40">
        <v>5.0000000000000001E-3</v>
      </c>
      <c r="K17" s="40">
        <v>1.0499999999999969E-2</v>
      </c>
      <c r="L17" s="8">
        <v>7974150.7139635319</v>
      </c>
      <c r="M17" s="8">
        <v>107.14</v>
      </c>
      <c r="N17" s="8">
        <v>0</v>
      </c>
      <c r="O17" s="8">
        <v>8543.5050748608483</v>
      </c>
      <c r="P17" s="40">
        <v>3.8620050944006208E-4</v>
      </c>
      <c r="Q17" s="40">
        <v>6.8531558588695154E-2</v>
      </c>
      <c r="R17" s="40">
        <v>1.0628823938776968E-2</v>
      </c>
    </row>
    <row r="18" spans="2:18" ht="15" x14ac:dyDescent="0.25">
      <c r="B18" s="42" t="s">
        <v>152</v>
      </c>
      <c r="C18" s="3" t="s">
        <v>153</v>
      </c>
      <c r="D18" s="3" t="s">
        <v>143</v>
      </c>
      <c r="E18" s="3" t="s">
        <v>144</v>
      </c>
      <c r="F18" s="3"/>
      <c r="G18" s="3" t="s">
        <v>154</v>
      </c>
      <c r="H18" s="8">
        <v>19.740000000000027</v>
      </c>
      <c r="I18" s="3" t="s">
        <v>74</v>
      </c>
      <c r="J18" s="40">
        <v>0.01</v>
      </c>
      <c r="K18" s="40">
        <v>1.2000000000000127E-2</v>
      </c>
      <c r="L18" s="8">
        <v>1931669.2262750149</v>
      </c>
      <c r="M18" s="8">
        <v>107.34</v>
      </c>
      <c r="N18" s="8">
        <v>0</v>
      </c>
      <c r="O18" s="8">
        <v>2073.4537474159356</v>
      </c>
      <c r="P18" s="40">
        <v>1.0669197074344423E-4</v>
      </c>
      <c r="Q18" s="40">
        <v>1.6632168615443716E-2</v>
      </c>
      <c r="R18" s="40">
        <v>2.5795472272064236E-3</v>
      </c>
    </row>
    <row r="19" spans="2:18" ht="15" x14ac:dyDescent="0.25">
      <c r="B19" s="42" t="s">
        <v>155</v>
      </c>
      <c r="C19" s="3" t="s">
        <v>156</v>
      </c>
      <c r="D19" s="3" t="s">
        <v>143</v>
      </c>
      <c r="E19" s="3" t="s">
        <v>144</v>
      </c>
      <c r="F19" s="3"/>
      <c r="G19" s="3" t="s">
        <v>157</v>
      </c>
      <c r="H19" s="8">
        <v>0.24999999999999634</v>
      </c>
      <c r="I19" s="3" t="s">
        <v>74</v>
      </c>
      <c r="J19" s="40">
        <v>1.7500000000000002E-2</v>
      </c>
      <c r="K19" s="40">
        <v>5.300000000000079E-3</v>
      </c>
      <c r="L19" s="8">
        <v>1502457.6696939494</v>
      </c>
      <c r="M19" s="8">
        <v>114.24</v>
      </c>
      <c r="N19" s="8">
        <v>0</v>
      </c>
      <c r="O19" s="8">
        <v>1716.4076417362767</v>
      </c>
      <c r="P19" s="40">
        <v>1.3904057587599663E-4</v>
      </c>
      <c r="Q19" s="40">
        <v>1.376813027335266E-2</v>
      </c>
      <c r="R19" s="40">
        <v>2.1353524661520025E-3</v>
      </c>
    </row>
    <row r="20" spans="2:18" ht="15" x14ac:dyDescent="0.25">
      <c r="B20" s="42" t="s">
        <v>158</v>
      </c>
      <c r="C20" s="3" t="s">
        <v>159</v>
      </c>
      <c r="D20" s="3" t="s">
        <v>143</v>
      </c>
      <c r="E20" s="3" t="s">
        <v>144</v>
      </c>
      <c r="F20" s="3"/>
      <c r="G20" s="3" t="s">
        <v>160</v>
      </c>
      <c r="H20" s="8">
        <v>2.3199999999999958</v>
      </c>
      <c r="I20" s="3" t="s">
        <v>74</v>
      </c>
      <c r="J20" s="40">
        <v>7.4999999999999997E-3</v>
      </c>
      <c r="K20" s="40">
        <v>1.3299999999999985E-2</v>
      </c>
      <c r="L20" s="8">
        <v>8986934.6038042177</v>
      </c>
      <c r="M20" s="8">
        <v>110.07</v>
      </c>
      <c r="N20" s="8">
        <v>0</v>
      </c>
      <c r="O20" s="8">
        <v>9891.9189182734972</v>
      </c>
      <c r="P20" s="40">
        <v>4.1013337123176188E-4</v>
      </c>
      <c r="Q20" s="40">
        <v>7.9347833817881075E-2</v>
      </c>
      <c r="R20" s="40">
        <v>1.2306361812595819E-2</v>
      </c>
    </row>
    <row r="21" spans="2:18" ht="15" x14ac:dyDescent="0.25">
      <c r="B21" s="42" t="s">
        <v>161</v>
      </c>
      <c r="C21" s="3" t="s">
        <v>162</v>
      </c>
      <c r="D21" s="3" t="s">
        <v>143</v>
      </c>
      <c r="E21" s="3" t="s">
        <v>144</v>
      </c>
      <c r="F21" s="3"/>
      <c r="G21" s="3" t="s">
        <v>163</v>
      </c>
      <c r="H21" s="8">
        <v>14.760000000000023</v>
      </c>
      <c r="I21" s="3" t="s">
        <v>74</v>
      </c>
      <c r="J21" s="40">
        <v>2.75E-2</v>
      </c>
      <c r="K21" s="40">
        <v>1.1099999999999673E-2</v>
      </c>
      <c r="L21" s="8">
        <v>334260.99184315867</v>
      </c>
      <c r="M21" s="8">
        <v>152.87</v>
      </c>
      <c r="N21" s="8">
        <v>0</v>
      </c>
      <c r="O21" s="8">
        <v>510.98477816106612</v>
      </c>
      <c r="P21" s="40">
        <v>1.8340325207752353E-5</v>
      </c>
      <c r="Q21" s="40">
        <v>4.098854387705372E-3</v>
      </c>
      <c r="R21" s="40">
        <v>6.3570714769633791E-4</v>
      </c>
    </row>
    <row r="22" spans="2:18" ht="15" x14ac:dyDescent="0.25">
      <c r="B22" s="42" t="s">
        <v>164</v>
      </c>
      <c r="C22" s="3" t="s">
        <v>165</v>
      </c>
      <c r="D22" s="3" t="s">
        <v>143</v>
      </c>
      <c r="E22" s="3" t="s">
        <v>144</v>
      </c>
      <c r="F22" s="3"/>
      <c r="G22" s="3" t="s">
        <v>166</v>
      </c>
      <c r="H22" s="8">
        <v>10.740000000000158</v>
      </c>
      <c r="I22" s="3" t="s">
        <v>74</v>
      </c>
      <c r="J22" s="40">
        <v>0.04</v>
      </c>
      <c r="K22" s="40">
        <v>1.0299999999999105E-2</v>
      </c>
      <c r="L22" s="8">
        <v>184241.11377698535</v>
      </c>
      <c r="M22" s="8">
        <v>178.82</v>
      </c>
      <c r="N22" s="8">
        <v>0</v>
      </c>
      <c r="O22" s="8">
        <v>329.45995958973549</v>
      </c>
      <c r="P22" s="40">
        <v>1.156399760768957E-5</v>
      </c>
      <c r="Q22" s="40">
        <v>2.6427566116499135E-3</v>
      </c>
      <c r="R22" s="40">
        <v>4.0987532337983753E-4</v>
      </c>
    </row>
    <row r="23" spans="2:18" ht="15" x14ac:dyDescent="0.25">
      <c r="B23" s="42" t="s">
        <v>167</v>
      </c>
      <c r="C23" s="3" t="s">
        <v>168</v>
      </c>
      <c r="D23" s="3" t="s">
        <v>143</v>
      </c>
      <c r="E23" s="3" t="s">
        <v>144</v>
      </c>
      <c r="F23" s="3"/>
      <c r="G23" s="3" t="s">
        <v>169</v>
      </c>
      <c r="H23" s="8">
        <v>3.0800000000000005</v>
      </c>
      <c r="I23" s="3" t="s">
        <v>74</v>
      </c>
      <c r="J23" s="40">
        <v>1E-3</v>
      </c>
      <c r="K23" s="40">
        <v>1.2E-2</v>
      </c>
      <c r="L23" s="8">
        <v>16021731.027488779</v>
      </c>
      <c r="M23" s="8">
        <v>107</v>
      </c>
      <c r="N23" s="8">
        <v>0</v>
      </c>
      <c r="O23" s="8">
        <v>17143.252199413026</v>
      </c>
      <c r="P23" s="40">
        <v>8.5728982963814335E-4</v>
      </c>
      <c r="Q23" s="40">
        <v>0.13751426167719416</v>
      </c>
      <c r="R23" s="40">
        <v>2.1327617619350436E-2</v>
      </c>
    </row>
    <row r="24" spans="2:18" ht="15" x14ac:dyDescent="0.25">
      <c r="B24" s="42" t="s">
        <v>170</v>
      </c>
      <c r="C24" s="3" t="s">
        <v>171</v>
      </c>
      <c r="D24" s="3" t="s">
        <v>143</v>
      </c>
      <c r="E24" s="3" t="s">
        <v>144</v>
      </c>
      <c r="F24" s="3"/>
      <c r="G24" s="3" t="s">
        <v>172</v>
      </c>
      <c r="H24" s="8">
        <v>8.3900000000000023</v>
      </c>
      <c r="I24" s="3" t="s">
        <v>74</v>
      </c>
      <c r="J24" s="40">
        <v>1E-3</v>
      </c>
      <c r="K24" s="40">
        <v>1.0599999999999988E-2</v>
      </c>
      <c r="L24" s="8">
        <v>5921353.1980791353</v>
      </c>
      <c r="M24" s="8">
        <v>102.15</v>
      </c>
      <c r="N24" s="8">
        <v>0</v>
      </c>
      <c r="O24" s="8">
        <v>6048.6622917277055</v>
      </c>
      <c r="P24" s="40">
        <v>3.156066969270256E-4</v>
      </c>
      <c r="Q24" s="40">
        <v>4.8519226078357527E-2</v>
      </c>
      <c r="R24" s="40">
        <v>7.5250340463969487E-3</v>
      </c>
    </row>
    <row r="25" spans="2:18" ht="15" x14ac:dyDescent="0.25">
      <c r="B25" s="42" t="s">
        <v>173</v>
      </c>
      <c r="C25" s="3" t="s">
        <v>174</v>
      </c>
      <c r="D25" s="3" t="s">
        <v>143</v>
      </c>
      <c r="E25" s="3" t="s">
        <v>144</v>
      </c>
      <c r="F25" s="3"/>
      <c r="G25" s="3" t="s">
        <v>175</v>
      </c>
      <c r="H25" s="8">
        <v>26.24</v>
      </c>
      <c r="I25" s="3" t="s">
        <v>74</v>
      </c>
      <c r="J25" s="40">
        <v>5.0000000000000001E-3</v>
      </c>
      <c r="K25" s="40">
        <v>1.2399999999999831E-2</v>
      </c>
      <c r="L25" s="8">
        <v>793950.99168294854</v>
      </c>
      <c r="M25" s="8">
        <v>91.36</v>
      </c>
      <c r="N25" s="8">
        <v>0</v>
      </c>
      <c r="O25" s="8">
        <v>725.35362597734354</v>
      </c>
      <c r="P25" s="40">
        <v>6.3776209738918989E-5</v>
      </c>
      <c r="Q25" s="40">
        <v>5.8184099009268081E-3</v>
      </c>
      <c r="R25" s="40">
        <v>9.0239964936080224E-4</v>
      </c>
    </row>
    <row r="26" spans="2:18" x14ac:dyDescent="0.2">
      <c r="B26" s="43"/>
      <c r="C26" s="44"/>
      <c r="D26" s="44"/>
      <c r="E26" s="44"/>
      <c r="F26" s="44"/>
      <c r="G26" s="44"/>
      <c r="H26" s="12"/>
      <c r="I26" s="44"/>
      <c r="J26" s="12"/>
      <c r="K26" s="12"/>
      <c r="L26" s="12"/>
      <c r="M26" s="12"/>
      <c r="N26" s="12"/>
      <c r="O26" s="12"/>
      <c r="P26" s="12"/>
      <c r="Q26" s="12"/>
      <c r="R26" s="12"/>
    </row>
    <row r="27" spans="2:18" ht="15" x14ac:dyDescent="0.25">
      <c r="B27" s="7" t="s">
        <v>176</v>
      </c>
      <c r="C27" s="36"/>
      <c r="D27" s="36"/>
      <c r="E27" s="36"/>
      <c r="F27" s="36"/>
      <c r="G27" s="36"/>
      <c r="H27" s="8">
        <v>4.0860529219735886</v>
      </c>
      <c r="I27" s="36"/>
      <c r="J27" s="40"/>
      <c r="K27" s="40">
        <v>4.5191074189660715E-2</v>
      </c>
      <c r="L27" s="8"/>
      <c r="M27" s="8"/>
      <c r="N27" s="8">
        <v>0</v>
      </c>
      <c r="O27" s="8">
        <v>62937.485158740899</v>
      </c>
      <c r="P27" s="40"/>
      <c r="Q27" s="40">
        <v>0.50485180424050191</v>
      </c>
      <c r="R27" s="40">
        <v>7.82994149403652E-2</v>
      </c>
    </row>
    <row r="28" spans="2:18" ht="15" x14ac:dyDescent="0.25">
      <c r="B28" s="41" t="s">
        <v>177</v>
      </c>
      <c r="C28" s="36"/>
      <c r="D28" s="36"/>
      <c r="E28" s="36"/>
      <c r="F28" s="36"/>
      <c r="G28" s="36"/>
      <c r="H28" s="4"/>
      <c r="I28" s="36"/>
      <c r="J28" s="4"/>
      <c r="K28" s="4"/>
      <c r="L28" s="4"/>
      <c r="M28" s="4"/>
      <c r="N28" s="4"/>
      <c r="O28" s="4"/>
      <c r="P28" s="4"/>
      <c r="Q28" s="4"/>
      <c r="R28" s="4"/>
    </row>
    <row r="29" spans="2:18" ht="15" x14ac:dyDescent="0.25">
      <c r="B29" s="42" t="s">
        <v>178</v>
      </c>
      <c r="C29" s="3" t="s">
        <v>179</v>
      </c>
      <c r="D29" s="3" t="s">
        <v>143</v>
      </c>
      <c r="E29" s="3" t="s">
        <v>144</v>
      </c>
      <c r="F29" s="3"/>
      <c r="G29" s="3" t="s">
        <v>180</v>
      </c>
      <c r="H29" s="8">
        <v>0.35999999999999366</v>
      </c>
      <c r="I29" s="3" t="s">
        <v>74</v>
      </c>
      <c r="J29" s="40">
        <v>0</v>
      </c>
      <c r="K29" s="40">
        <v>4.8000000000000133E-2</v>
      </c>
      <c r="L29" s="8">
        <v>3579274.9247937454</v>
      </c>
      <c r="M29" s="8">
        <v>98.33</v>
      </c>
      <c r="N29" s="8">
        <v>0</v>
      </c>
      <c r="O29" s="8">
        <v>3519.5010335497009</v>
      </c>
      <c r="P29" s="40">
        <v>1.6269431476335206E-4</v>
      </c>
      <c r="Q29" s="40">
        <v>2.8231608592754649E-2</v>
      </c>
      <c r="R29" s="40">
        <v>4.3785491446615222E-3</v>
      </c>
    </row>
    <row r="30" spans="2:18" ht="15" x14ac:dyDescent="0.25">
      <c r="B30" s="42" t="s">
        <v>181</v>
      </c>
      <c r="C30" s="3" t="s">
        <v>182</v>
      </c>
      <c r="D30" s="3" t="s">
        <v>143</v>
      </c>
      <c r="E30" s="3" t="s">
        <v>144</v>
      </c>
      <c r="F30" s="3"/>
      <c r="G30" s="3" t="s">
        <v>183</v>
      </c>
      <c r="H30" s="8">
        <v>0.50999999999999968</v>
      </c>
      <c r="I30" s="3" t="s">
        <v>74</v>
      </c>
      <c r="J30" s="40">
        <v>0</v>
      </c>
      <c r="K30" s="40">
        <v>4.7899999999999963E-2</v>
      </c>
      <c r="L30" s="8">
        <v>3457592.2434375398</v>
      </c>
      <c r="M30" s="8">
        <v>97.63</v>
      </c>
      <c r="N30" s="8">
        <v>0</v>
      </c>
      <c r="O30" s="8">
        <v>3375.6473072648823</v>
      </c>
      <c r="P30" s="40">
        <v>1.0169388951286882E-4</v>
      </c>
      <c r="Q30" s="40">
        <v>2.707768874548977E-2</v>
      </c>
      <c r="R30" s="40">
        <v>4.1995832616637582E-3</v>
      </c>
    </row>
    <row r="31" spans="2:18" ht="15" x14ac:dyDescent="0.25">
      <c r="B31" s="42" t="s">
        <v>184</v>
      </c>
      <c r="C31" s="3" t="s">
        <v>185</v>
      </c>
      <c r="D31" s="3" t="s">
        <v>143</v>
      </c>
      <c r="E31" s="3" t="s">
        <v>144</v>
      </c>
      <c r="F31" s="3"/>
      <c r="G31" s="3" t="s">
        <v>186</v>
      </c>
      <c r="H31" s="8">
        <v>0.86000000000000054</v>
      </c>
      <c r="I31" s="3" t="s">
        <v>74</v>
      </c>
      <c r="J31" s="40">
        <v>0</v>
      </c>
      <c r="K31" s="40">
        <v>4.8200000000000076E-2</v>
      </c>
      <c r="L31" s="8">
        <v>2730065.3370286636</v>
      </c>
      <c r="M31" s="8">
        <v>96.04</v>
      </c>
      <c r="N31" s="8">
        <v>0</v>
      </c>
      <c r="O31" s="8">
        <v>2621.9547496823129</v>
      </c>
      <c r="P31" s="40">
        <v>1.5167029650159242E-4</v>
      </c>
      <c r="Q31" s="40">
        <v>2.1031958659858067E-2</v>
      </c>
      <c r="R31" s="40">
        <v>3.2619276474494569E-3</v>
      </c>
    </row>
    <row r="32" spans="2:18" ht="15" x14ac:dyDescent="0.25">
      <c r="B32" s="42" t="s">
        <v>187</v>
      </c>
      <c r="C32" s="3" t="s">
        <v>188</v>
      </c>
      <c r="D32" s="3" t="s">
        <v>143</v>
      </c>
      <c r="E32" s="3" t="s">
        <v>144</v>
      </c>
      <c r="F32" s="3"/>
      <c r="G32" s="3" t="s">
        <v>189</v>
      </c>
      <c r="H32" s="8">
        <v>0.93000000000001037</v>
      </c>
      <c r="I32" s="3" t="s">
        <v>74</v>
      </c>
      <c r="J32" s="40">
        <v>0</v>
      </c>
      <c r="K32" s="40">
        <v>4.8400000000000158E-2</v>
      </c>
      <c r="L32" s="8">
        <v>1952235.535254885</v>
      </c>
      <c r="M32" s="8">
        <v>95.68</v>
      </c>
      <c r="N32" s="8">
        <v>0</v>
      </c>
      <c r="O32" s="8">
        <v>1867.8989601064811</v>
      </c>
      <c r="P32" s="40">
        <v>1.0845752973638249E-4</v>
      </c>
      <c r="Q32" s="40">
        <v>1.4983314915908213E-2</v>
      </c>
      <c r="R32" s="40">
        <v>2.3238201427204907E-3</v>
      </c>
    </row>
    <row r="33" spans="2:18" ht="15" x14ac:dyDescent="0.25">
      <c r="B33" s="42" t="s">
        <v>190</v>
      </c>
      <c r="C33" s="3" t="s">
        <v>191</v>
      </c>
      <c r="D33" s="3" t="s">
        <v>143</v>
      </c>
      <c r="E33" s="3" t="s">
        <v>144</v>
      </c>
      <c r="F33" s="3"/>
      <c r="G33" s="3" t="s">
        <v>192</v>
      </c>
      <c r="H33" s="8">
        <v>0.43999999999999995</v>
      </c>
      <c r="I33" s="3" t="s">
        <v>74</v>
      </c>
      <c r="J33" s="40">
        <v>0</v>
      </c>
      <c r="K33" s="40">
        <v>4.7700000000000006E-2</v>
      </c>
      <c r="L33" s="8">
        <v>4510131.8980930354</v>
      </c>
      <c r="M33" s="8">
        <v>97.99</v>
      </c>
      <c r="N33" s="8">
        <v>0</v>
      </c>
      <c r="O33" s="8">
        <v>4419.4782469413531</v>
      </c>
      <c r="P33" s="40">
        <v>1.3265093817920693E-4</v>
      </c>
      <c r="Q33" s="40">
        <v>3.5450758179207627E-2</v>
      </c>
      <c r="R33" s="40">
        <v>5.4981949184081695E-3</v>
      </c>
    </row>
    <row r="34" spans="2:18" ht="15" x14ac:dyDescent="0.25">
      <c r="B34" s="42" t="s">
        <v>193</v>
      </c>
      <c r="C34" s="3" t="s">
        <v>194</v>
      </c>
      <c r="D34" s="3" t="s">
        <v>143</v>
      </c>
      <c r="E34" s="3" t="s">
        <v>144</v>
      </c>
      <c r="F34" s="3"/>
      <c r="G34" s="3" t="s">
        <v>195</v>
      </c>
      <c r="H34" s="8">
        <v>0.61000000000000554</v>
      </c>
      <c r="I34" s="3" t="s">
        <v>74</v>
      </c>
      <c r="J34" s="40">
        <v>0</v>
      </c>
      <c r="K34" s="40">
        <v>4.8000000000000001E-2</v>
      </c>
      <c r="L34" s="8">
        <v>1882161.2795457111</v>
      </c>
      <c r="M34" s="8">
        <v>97.19</v>
      </c>
      <c r="N34" s="8">
        <v>0</v>
      </c>
      <c r="O34" s="8">
        <v>1829.2725475904829</v>
      </c>
      <c r="P34" s="40">
        <v>5.881753998580347E-5</v>
      </c>
      <c r="Q34" s="40">
        <v>1.4673473904611763E-2</v>
      </c>
      <c r="R34" s="40">
        <v>2.2757657043580479E-3</v>
      </c>
    </row>
    <row r="35" spans="2:18" ht="15" x14ac:dyDescent="0.25">
      <c r="B35" s="42" t="s">
        <v>196</v>
      </c>
      <c r="C35" s="3" t="s">
        <v>197</v>
      </c>
      <c r="D35" s="3" t="s">
        <v>143</v>
      </c>
      <c r="E35" s="3" t="s">
        <v>144</v>
      </c>
      <c r="F35" s="3"/>
      <c r="G35" s="3" t="s">
        <v>198</v>
      </c>
      <c r="H35" s="8">
        <v>0.67999999999999572</v>
      </c>
      <c r="I35" s="3" t="s">
        <v>74</v>
      </c>
      <c r="J35" s="40">
        <v>0</v>
      </c>
      <c r="K35" s="40">
        <v>4.8500000000000057E-2</v>
      </c>
      <c r="L35" s="8">
        <v>3699765.2239649026</v>
      </c>
      <c r="M35" s="8">
        <v>96.81</v>
      </c>
      <c r="N35" s="8">
        <v>0</v>
      </c>
      <c r="O35" s="8">
        <v>3581.7427133204383</v>
      </c>
      <c r="P35" s="40">
        <v>1.193472652891904E-4</v>
      </c>
      <c r="Q35" s="40">
        <v>2.8730879007706277E-2</v>
      </c>
      <c r="R35" s="40">
        <v>4.4559829203940984E-3</v>
      </c>
    </row>
    <row r="36" spans="2:18" ht="15" x14ac:dyDescent="0.25">
      <c r="B36" s="42" t="s">
        <v>199</v>
      </c>
      <c r="C36" s="3" t="s">
        <v>200</v>
      </c>
      <c r="D36" s="3" t="s">
        <v>143</v>
      </c>
      <c r="E36" s="3" t="s">
        <v>144</v>
      </c>
      <c r="F36" s="3"/>
      <c r="G36" s="3" t="s">
        <v>201</v>
      </c>
      <c r="H36" s="8">
        <v>1.0000000000002444E-2</v>
      </c>
      <c r="I36" s="3" t="s">
        <v>74</v>
      </c>
      <c r="J36" s="40">
        <v>0</v>
      </c>
      <c r="K36" s="40">
        <v>5.2400000000000002E-2</v>
      </c>
      <c r="L36" s="8">
        <v>996263.58703123732</v>
      </c>
      <c r="M36" s="8">
        <v>99.93</v>
      </c>
      <c r="N36" s="8">
        <v>0</v>
      </c>
      <c r="O36" s="8">
        <v>995.56620252034838</v>
      </c>
      <c r="P36" s="40">
        <v>4.7441123191963678E-5</v>
      </c>
      <c r="Q36" s="40">
        <v>7.9859147901377298E-3</v>
      </c>
      <c r="R36" s="40">
        <v>1.2385663487368978E-3</v>
      </c>
    </row>
    <row r="37" spans="2:18" ht="15" x14ac:dyDescent="0.25">
      <c r="B37" s="42" t="s">
        <v>202</v>
      </c>
      <c r="C37" s="3" t="s">
        <v>203</v>
      </c>
      <c r="D37" s="3" t="s">
        <v>143</v>
      </c>
      <c r="E37" s="3" t="s">
        <v>144</v>
      </c>
      <c r="F37" s="3"/>
      <c r="G37" s="3" t="s">
        <v>204</v>
      </c>
      <c r="H37" s="8">
        <v>0.28000000000000635</v>
      </c>
      <c r="I37" s="3" t="s">
        <v>74</v>
      </c>
      <c r="J37" s="40">
        <v>0</v>
      </c>
      <c r="K37" s="40">
        <v>4.6699999999999943E-2</v>
      </c>
      <c r="L37" s="8">
        <v>2273279.9649516088</v>
      </c>
      <c r="M37" s="8">
        <v>98.72</v>
      </c>
      <c r="N37" s="8">
        <v>0</v>
      </c>
      <c r="O37" s="8">
        <v>2244.1819814002229</v>
      </c>
      <c r="P37" s="40">
        <v>1.5155199766344059E-4</v>
      </c>
      <c r="Q37" s="40">
        <v>1.8001661799741872E-2</v>
      </c>
      <c r="R37" s="40">
        <v>2.7919472111119594E-3</v>
      </c>
    </row>
    <row r="38" spans="2:18" ht="15" x14ac:dyDescent="0.25">
      <c r="B38" s="42" t="s">
        <v>205</v>
      </c>
      <c r="C38" s="3" t="s">
        <v>206</v>
      </c>
      <c r="D38" s="3" t="s">
        <v>143</v>
      </c>
      <c r="E38" s="3" t="s">
        <v>144</v>
      </c>
      <c r="F38" s="3"/>
      <c r="G38" s="3" t="s">
        <v>207</v>
      </c>
      <c r="H38" s="8">
        <v>0.75999999999999601</v>
      </c>
      <c r="I38" s="3" t="s">
        <v>74</v>
      </c>
      <c r="J38" s="40">
        <v>0</v>
      </c>
      <c r="K38" s="40">
        <v>4.82E-2</v>
      </c>
      <c r="L38" s="8">
        <v>2531858.6738253632</v>
      </c>
      <c r="M38" s="8">
        <v>96.48</v>
      </c>
      <c r="N38" s="8">
        <v>0</v>
      </c>
      <c r="O38" s="8">
        <v>2442.7372485067272</v>
      </c>
      <c r="P38" s="40">
        <v>1.2659293369126815E-4</v>
      </c>
      <c r="Q38" s="40">
        <v>1.9594368985091679E-2</v>
      </c>
      <c r="R38" s="40">
        <v>3.038966315999217E-3</v>
      </c>
    </row>
    <row r="39" spans="2:18" ht="15" x14ac:dyDescent="0.25">
      <c r="B39" s="42" t="s">
        <v>208</v>
      </c>
      <c r="C39" s="3" t="s">
        <v>209</v>
      </c>
      <c r="D39" s="3" t="s">
        <v>143</v>
      </c>
      <c r="E39" s="3" t="s">
        <v>144</v>
      </c>
      <c r="F39" s="3"/>
      <c r="G39" s="3" t="s">
        <v>210</v>
      </c>
      <c r="H39" s="8">
        <v>9.0000000000009434E-2</v>
      </c>
      <c r="I39" s="3" t="s">
        <v>74</v>
      </c>
      <c r="J39" s="40">
        <v>0</v>
      </c>
      <c r="K39" s="40">
        <v>4.7700000000000048E-2</v>
      </c>
      <c r="L39" s="8">
        <v>1937972.26017209</v>
      </c>
      <c r="M39" s="8">
        <v>99.58</v>
      </c>
      <c r="N39" s="8">
        <v>0</v>
      </c>
      <c r="O39" s="8">
        <v>1929.8327766793673</v>
      </c>
      <c r="P39" s="40">
        <v>9.6898613008604496E-5</v>
      </c>
      <c r="Q39" s="40">
        <v>1.5480115812249388E-2</v>
      </c>
      <c r="R39" s="40">
        <v>2.400870911279955E-3</v>
      </c>
    </row>
    <row r="40" spans="2:18" ht="15" x14ac:dyDescent="0.25">
      <c r="B40" s="41" t="s">
        <v>211</v>
      </c>
      <c r="C40" s="36"/>
      <c r="D40" s="36"/>
      <c r="E40" s="36"/>
      <c r="F40" s="36"/>
      <c r="G40" s="36"/>
      <c r="H40" s="4"/>
      <c r="I40" s="36"/>
      <c r="J40" s="4"/>
      <c r="K40" s="4"/>
      <c r="L40" s="4"/>
      <c r="M40" s="4"/>
      <c r="N40" s="4"/>
      <c r="O40" s="4"/>
      <c r="P40" s="4"/>
      <c r="Q40" s="4"/>
      <c r="R40" s="4"/>
    </row>
    <row r="41" spans="2:18" ht="15" x14ac:dyDescent="0.25">
      <c r="B41" s="42" t="s">
        <v>212</v>
      </c>
      <c r="C41" s="3" t="s">
        <v>213</v>
      </c>
      <c r="D41" s="3" t="s">
        <v>143</v>
      </c>
      <c r="E41" s="3" t="s">
        <v>144</v>
      </c>
      <c r="F41" s="3"/>
      <c r="G41" s="3" t="s">
        <v>214</v>
      </c>
      <c r="H41" s="8">
        <v>2.6500000000000101</v>
      </c>
      <c r="I41" s="3" t="s">
        <v>74</v>
      </c>
      <c r="J41" s="40">
        <v>5.0000000000000001E-3</v>
      </c>
      <c r="K41" s="40">
        <v>4.0800000000000114E-2</v>
      </c>
      <c r="L41" s="8">
        <v>1644672.6532307346</v>
      </c>
      <c r="M41" s="8">
        <v>91.3</v>
      </c>
      <c r="N41" s="8">
        <v>0</v>
      </c>
      <c r="O41" s="8">
        <v>1501.5861323362694</v>
      </c>
      <c r="P41" s="40">
        <v>9.1536674203706724E-5</v>
      </c>
      <c r="Q41" s="40">
        <v>1.2044943744105084E-2</v>
      </c>
      <c r="R41" s="40">
        <v>1.8680968161970935E-3</v>
      </c>
    </row>
    <row r="42" spans="2:18" ht="15" x14ac:dyDescent="0.25">
      <c r="B42" s="42" t="s">
        <v>215</v>
      </c>
      <c r="C42" s="3" t="s">
        <v>216</v>
      </c>
      <c r="D42" s="3" t="s">
        <v>143</v>
      </c>
      <c r="E42" s="3" t="s">
        <v>144</v>
      </c>
      <c r="F42" s="3"/>
      <c r="G42" s="3" t="s">
        <v>217</v>
      </c>
      <c r="H42" s="8">
        <v>5.1800000000001347</v>
      </c>
      <c r="I42" s="3" t="s">
        <v>74</v>
      </c>
      <c r="J42" s="40">
        <v>3.7499999999999999E-2</v>
      </c>
      <c r="K42" s="40">
        <v>3.7699999999999248E-2</v>
      </c>
      <c r="L42" s="8">
        <v>276859.59688957501</v>
      </c>
      <c r="M42" s="8">
        <v>100.65</v>
      </c>
      <c r="N42" s="8">
        <v>0</v>
      </c>
      <c r="O42" s="8">
        <v>278.65918426936673</v>
      </c>
      <c r="P42" s="40">
        <v>6.287939178409916E-5</v>
      </c>
      <c r="Q42" s="40">
        <v>2.2352591876168746E-3</v>
      </c>
      <c r="R42" s="40">
        <v>3.4667497503307191E-4</v>
      </c>
    </row>
    <row r="43" spans="2:18" ht="15" x14ac:dyDescent="0.25">
      <c r="B43" s="42" t="s">
        <v>218</v>
      </c>
      <c r="C43" s="3" t="s">
        <v>219</v>
      </c>
      <c r="D43" s="3" t="s">
        <v>143</v>
      </c>
      <c r="E43" s="3" t="s">
        <v>144</v>
      </c>
      <c r="F43" s="3"/>
      <c r="G43" s="3" t="s">
        <v>220</v>
      </c>
      <c r="H43" s="8">
        <v>15.780000000000006</v>
      </c>
      <c r="I43" s="3" t="s">
        <v>74</v>
      </c>
      <c r="J43" s="40">
        <v>3.7499999999999999E-2</v>
      </c>
      <c r="K43" s="40">
        <v>4.0599999999999997E-2</v>
      </c>
      <c r="L43" s="8">
        <v>4757040.273158567</v>
      </c>
      <c r="M43" s="8">
        <v>96.3</v>
      </c>
      <c r="N43" s="8">
        <v>0</v>
      </c>
      <c r="O43" s="8">
        <v>4581.0297830224335</v>
      </c>
      <c r="P43" s="40">
        <v>1.8861654623087624E-4</v>
      </c>
      <c r="Q43" s="40">
        <v>3.6746640661048914E-2</v>
      </c>
      <c r="R43" s="40">
        <v>5.6991783343479964E-3</v>
      </c>
    </row>
    <row r="44" spans="2:18" ht="15" x14ac:dyDescent="0.25">
      <c r="B44" s="42" t="s">
        <v>221</v>
      </c>
      <c r="C44" s="3" t="s">
        <v>222</v>
      </c>
      <c r="D44" s="3" t="s">
        <v>143</v>
      </c>
      <c r="E44" s="3" t="s">
        <v>144</v>
      </c>
      <c r="F44" s="3"/>
      <c r="G44" s="3" t="s">
        <v>223</v>
      </c>
      <c r="H44" s="8">
        <v>1.8300000000000181</v>
      </c>
      <c r="I44" s="3" t="s">
        <v>74</v>
      </c>
      <c r="J44" s="40">
        <v>5.0000000000000001E-3</v>
      </c>
      <c r="K44" s="40">
        <v>4.3100000000000006E-2</v>
      </c>
      <c r="L44" s="8">
        <v>2187313.4202040783</v>
      </c>
      <c r="M44" s="8">
        <v>93.5</v>
      </c>
      <c r="N44" s="8">
        <v>0</v>
      </c>
      <c r="O44" s="8">
        <v>2045.1380478555652</v>
      </c>
      <c r="P44" s="40">
        <v>9.3197045979146213E-5</v>
      </c>
      <c r="Q44" s="40">
        <v>1.6405034786131509E-2</v>
      </c>
      <c r="R44" s="40">
        <v>2.5443201649300684E-3</v>
      </c>
    </row>
    <row r="45" spans="2:18" ht="15" x14ac:dyDescent="0.25">
      <c r="B45" s="42" t="s">
        <v>224</v>
      </c>
      <c r="C45" s="3" t="s">
        <v>225</v>
      </c>
      <c r="D45" s="3" t="s">
        <v>143</v>
      </c>
      <c r="E45" s="3" t="s">
        <v>144</v>
      </c>
      <c r="F45" s="3"/>
      <c r="G45" s="3" t="s">
        <v>226</v>
      </c>
      <c r="H45" s="8">
        <v>7.9999999999958438E-2</v>
      </c>
      <c r="I45" s="3" t="s">
        <v>74</v>
      </c>
      <c r="J45" s="40">
        <v>1.5E-3</v>
      </c>
      <c r="K45" s="40">
        <v>4.6999999999999716E-2</v>
      </c>
      <c r="L45" s="8">
        <v>548644.40066734748</v>
      </c>
      <c r="M45" s="8">
        <v>99.76</v>
      </c>
      <c r="N45" s="8">
        <v>0</v>
      </c>
      <c r="O45" s="8">
        <v>547.3276540479477</v>
      </c>
      <c r="P45" s="40">
        <v>3.5118294092015014E-5</v>
      </c>
      <c r="Q45" s="40">
        <v>4.3903780546663898E-3</v>
      </c>
      <c r="R45" s="40">
        <v>6.8092067842474087E-4</v>
      </c>
    </row>
    <row r="46" spans="2:18" ht="15" x14ac:dyDescent="0.25">
      <c r="B46" s="42" t="s">
        <v>227</v>
      </c>
      <c r="C46" s="3" t="s">
        <v>228</v>
      </c>
      <c r="D46" s="3" t="s">
        <v>143</v>
      </c>
      <c r="E46" s="3" t="s">
        <v>144</v>
      </c>
      <c r="F46" s="3"/>
      <c r="G46" s="3" t="s">
        <v>229</v>
      </c>
      <c r="H46" s="8">
        <v>4.9199999999999937</v>
      </c>
      <c r="I46" s="3" t="s">
        <v>74</v>
      </c>
      <c r="J46" s="40">
        <v>2.2499999999999999E-2</v>
      </c>
      <c r="K46" s="40">
        <v>3.7800000000000056E-2</v>
      </c>
      <c r="L46" s="8">
        <v>3377404.2475172416</v>
      </c>
      <c r="M46" s="8">
        <v>94.52</v>
      </c>
      <c r="N46" s="8">
        <v>0</v>
      </c>
      <c r="O46" s="8">
        <v>3192.3224946461874</v>
      </c>
      <c r="P46" s="40">
        <v>1.4008809659191282E-4</v>
      </c>
      <c r="Q46" s="40">
        <v>2.5607152352445692E-2</v>
      </c>
      <c r="R46" s="40">
        <v>3.9715120965084991E-3</v>
      </c>
    </row>
    <row r="47" spans="2:18" ht="15" x14ac:dyDescent="0.25">
      <c r="B47" s="42" t="s">
        <v>230</v>
      </c>
      <c r="C47" s="3" t="s">
        <v>231</v>
      </c>
      <c r="D47" s="3" t="s">
        <v>143</v>
      </c>
      <c r="E47" s="3" t="s">
        <v>144</v>
      </c>
      <c r="F47" s="3"/>
      <c r="G47" s="3" t="s">
        <v>232</v>
      </c>
      <c r="H47" s="8">
        <v>18.649999999999711</v>
      </c>
      <c r="I47" s="3" t="s">
        <v>74</v>
      </c>
      <c r="J47" s="40">
        <v>2.8000000000000001E-2</v>
      </c>
      <c r="K47" s="40">
        <v>4.140000000000011E-2</v>
      </c>
      <c r="L47" s="8">
        <v>49515.438422519226</v>
      </c>
      <c r="M47" s="8">
        <v>78.989999999999995</v>
      </c>
      <c r="N47" s="8">
        <v>0</v>
      </c>
      <c r="O47" s="8">
        <v>39.112244801423913</v>
      </c>
      <c r="P47" s="40">
        <v>6.9505682911353739E-6</v>
      </c>
      <c r="Q47" s="40">
        <v>3.1373810545642212E-4</v>
      </c>
      <c r="R47" s="40">
        <v>4.865885373766814E-5</v>
      </c>
    </row>
    <row r="48" spans="2:18" ht="15" x14ac:dyDescent="0.25">
      <c r="B48" s="42" t="s">
        <v>233</v>
      </c>
      <c r="C48" s="3" t="s">
        <v>234</v>
      </c>
      <c r="D48" s="3" t="s">
        <v>143</v>
      </c>
      <c r="E48" s="3" t="s">
        <v>144</v>
      </c>
      <c r="F48" s="3"/>
      <c r="G48" s="3" t="s">
        <v>235</v>
      </c>
      <c r="H48" s="8">
        <v>0.75000000000007505</v>
      </c>
      <c r="I48" s="3" t="s">
        <v>74</v>
      </c>
      <c r="J48" s="40">
        <v>3.7499999999999999E-2</v>
      </c>
      <c r="K48" s="40">
        <v>4.4900000000000675E-2</v>
      </c>
      <c r="L48" s="8">
        <v>276530.20612498559</v>
      </c>
      <c r="M48" s="8">
        <v>100.38</v>
      </c>
      <c r="N48" s="8">
        <v>0</v>
      </c>
      <c r="O48" s="8">
        <v>277.58102087866894</v>
      </c>
      <c r="P48" s="40">
        <v>1.280542196549793E-5</v>
      </c>
      <c r="Q48" s="40">
        <v>2.2266107210998703E-3</v>
      </c>
      <c r="R48" s="40">
        <v>3.4533365097970631E-4</v>
      </c>
    </row>
    <row r="49" spans="2:18" ht="15" x14ac:dyDescent="0.25">
      <c r="B49" s="42" t="s">
        <v>236</v>
      </c>
      <c r="C49" s="3" t="s">
        <v>237</v>
      </c>
      <c r="D49" s="3" t="s">
        <v>143</v>
      </c>
      <c r="E49" s="3" t="s">
        <v>144</v>
      </c>
      <c r="F49" s="3"/>
      <c r="G49" s="3" t="s">
        <v>238</v>
      </c>
      <c r="H49" s="8">
        <v>3.630000000000003</v>
      </c>
      <c r="I49" s="3" t="s">
        <v>74</v>
      </c>
      <c r="J49" s="40">
        <v>0.02</v>
      </c>
      <c r="K49" s="40">
        <v>3.8800000000000133E-2</v>
      </c>
      <c r="L49" s="8">
        <v>3192812.2972051338</v>
      </c>
      <c r="M49" s="8">
        <v>94.05</v>
      </c>
      <c r="N49" s="8">
        <v>0</v>
      </c>
      <c r="O49" s="8">
        <v>3002.8399654315981</v>
      </c>
      <c r="P49" s="40">
        <v>1.4698807170358851E-4</v>
      </c>
      <c r="Q49" s="40">
        <v>2.4087221956358783E-2</v>
      </c>
      <c r="R49" s="40">
        <v>3.7357802247709689E-3</v>
      </c>
    </row>
    <row r="50" spans="2:18" ht="15" x14ac:dyDescent="0.25">
      <c r="B50" s="42" t="s">
        <v>239</v>
      </c>
      <c r="C50" s="3" t="s">
        <v>240</v>
      </c>
      <c r="D50" s="3" t="s">
        <v>143</v>
      </c>
      <c r="E50" s="3" t="s">
        <v>144</v>
      </c>
      <c r="F50" s="3"/>
      <c r="G50" s="3" t="s">
        <v>241</v>
      </c>
      <c r="H50" s="8">
        <v>2.1199999999999939</v>
      </c>
      <c r="I50" s="3" t="s">
        <v>74</v>
      </c>
      <c r="J50" s="40">
        <v>1.7500000000000002E-2</v>
      </c>
      <c r="K50" s="40">
        <v>4.2000000000000058E-2</v>
      </c>
      <c r="L50" s="8">
        <v>2817513.1093309955</v>
      </c>
      <c r="M50" s="8">
        <v>96.45</v>
      </c>
      <c r="N50" s="8">
        <v>0</v>
      </c>
      <c r="O50" s="8">
        <v>2717.4913939127691</v>
      </c>
      <c r="P50" s="40">
        <v>1.1850259236751447E-4</v>
      </c>
      <c r="Q50" s="40">
        <v>2.1798303979967036E-2</v>
      </c>
      <c r="R50" s="40">
        <v>3.380783101075278E-3</v>
      </c>
    </row>
    <row r="51" spans="2:18" ht="15" x14ac:dyDescent="0.25">
      <c r="B51" s="42" t="s">
        <v>242</v>
      </c>
      <c r="C51" s="3" t="s">
        <v>243</v>
      </c>
      <c r="D51" s="3" t="s">
        <v>143</v>
      </c>
      <c r="E51" s="3" t="s">
        <v>144</v>
      </c>
      <c r="F51" s="3"/>
      <c r="G51" s="3" t="s">
        <v>244</v>
      </c>
      <c r="H51" s="8">
        <v>12.459999999999997</v>
      </c>
      <c r="I51" s="3" t="s">
        <v>74</v>
      </c>
      <c r="J51" s="40">
        <v>5.5E-2</v>
      </c>
      <c r="K51" s="40">
        <v>3.990000000000013E-2</v>
      </c>
      <c r="L51" s="8">
        <v>2819958.3229582352</v>
      </c>
      <c r="M51" s="8">
        <v>121.8</v>
      </c>
      <c r="N51" s="8">
        <v>0</v>
      </c>
      <c r="O51" s="8">
        <v>3434.7092372771431</v>
      </c>
      <c r="P51" s="40">
        <v>1.486767498808623E-4</v>
      </c>
      <c r="Q51" s="40">
        <v>2.755145286004583E-2</v>
      </c>
      <c r="R51" s="40">
        <v>4.2730611668190862E-3</v>
      </c>
    </row>
    <row r="52" spans="2:18" ht="15" x14ac:dyDescent="0.25">
      <c r="B52" s="42" t="s">
        <v>245</v>
      </c>
      <c r="C52" s="3" t="s">
        <v>246</v>
      </c>
      <c r="D52" s="3" t="s">
        <v>143</v>
      </c>
      <c r="E52" s="3" t="s">
        <v>144</v>
      </c>
      <c r="F52" s="3"/>
      <c r="G52" s="3" t="s">
        <v>247</v>
      </c>
      <c r="H52" s="8">
        <v>3.0100000000000033</v>
      </c>
      <c r="I52" s="3" t="s">
        <v>74</v>
      </c>
      <c r="J52" s="40">
        <v>6.25E-2</v>
      </c>
      <c r="K52" s="40">
        <v>3.9499999999999889E-2</v>
      </c>
      <c r="L52" s="8">
        <v>1357009.342626893</v>
      </c>
      <c r="M52" s="8">
        <v>111.17</v>
      </c>
      <c r="N52" s="8">
        <v>0</v>
      </c>
      <c r="O52" s="8">
        <v>1508.5872860887428</v>
      </c>
      <c r="P52" s="40">
        <v>9.1097751025791333E-5</v>
      </c>
      <c r="Q52" s="40">
        <v>1.2101103361776278E-2</v>
      </c>
      <c r="R52" s="40">
        <v>1.8768068280659116E-3</v>
      </c>
    </row>
    <row r="53" spans="2:18" ht="15" x14ac:dyDescent="0.25">
      <c r="B53" s="42" t="s">
        <v>248</v>
      </c>
      <c r="C53" s="3" t="s">
        <v>249</v>
      </c>
      <c r="D53" s="3" t="s">
        <v>143</v>
      </c>
      <c r="E53" s="3" t="s">
        <v>144</v>
      </c>
      <c r="F53" s="3"/>
      <c r="G53" s="3" t="s">
        <v>250</v>
      </c>
      <c r="H53" s="8">
        <v>0.42000000000000876</v>
      </c>
      <c r="I53" s="3" t="s">
        <v>74</v>
      </c>
      <c r="J53" s="40">
        <v>1.4999999999999999E-2</v>
      </c>
      <c r="K53" s="40">
        <v>4.6100000000000259E-2</v>
      </c>
      <c r="L53" s="8">
        <v>652750.4628842005</v>
      </c>
      <c r="M53" s="8">
        <v>99.6</v>
      </c>
      <c r="N53" s="8">
        <v>0</v>
      </c>
      <c r="O53" s="8">
        <v>650.1394609410255</v>
      </c>
      <c r="P53" s="40">
        <v>4.7475398842830286E-5</v>
      </c>
      <c r="Q53" s="40">
        <v>5.2150809495514067E-3</v>
      </c>
      <c r="R53" s="40">
        <v>8.0882703357041958E-4</v>
      </c>
    </row>
    <row r="54" spans="2:18" ht="15" x14ac:dyDescent="0.25">
      <c r="B54" s="42" t="s">
        <v>251</v>
      </c>
      <c r="C54" s="3" t="s">
        <v>252</v>
      </c>
      <c r="D54" s="3" t="s">
        <v>143</v>
      </c>
      <c r="E54" s="3" t="s">
        <v>144</v>
      </c>
      <c r="F54" s="3"/>
      <c r="G54" s="3" t="s">
        <v>253</v>
      </c>
      <c r="H54" s="8">
        <v>8.3300000000000427</v>
      </c>
      <c r="I54" s="3" t="s">
        <v>74</v>
      </c>
      <c r="J54" s="40">
        <v>1.2999999999999999E-2</v>
      </c>
      <c r="K54" s="40">
        <v>3.7699999999999616E-2</v>
      </c>
      <c r="L54" s="8">
        <v>1150631.5517940456</v>
      </c>
      <c r="M54" s="8">
        <v>81.93</v>
      </c>
      <c r="N54" s="8">
        <v>0</v>
      </c>
      <c r="O54" s="8">
        <v>942.71243031174299</v>
      </c>
      <c r="P54" s="40">
        <v>8.1336611859200738E-5</v>
      </c>
      <c r="Q54" s="40">
        <v>7.5619492917843997E-3</v>
      </c>
      <c r="R54" s="40">
        <v>1.1728119031805301E-3</v>
      </c>
    </row>
    <row r="55" spans="2:18" ht="15" x14ac:dyDescent="0.25">
      <c r="B55" s="42" t="s">
        <v>254</v>
      </c>
      <c r="C55" s="3" t="s">
        <v>255</v>
      </c>
      <c r="D55" s="3" t="s">
        <v>143</v>
      </c>
      <c r="E55" s="3" t="s">
        <v>144</v>
      </c>
      <c r="F55" s="3"/>
      <c r="G55" s="3" t="s">
        <v>256</v>
      </c>
      <c r="H55" s="8">
        <v>12.399999999999993</v>
      </c>
      <c r="I55" s="3" t="s">
        <v>74</v>
      </c>
      <c r="J55" s="40">
        <v>1.4999999999999999E-2</v>
      </c>
      <c r="K55" s="40">
        <v>3.9099999999999968E-2</v>
      </c>
      <c r="L55" s="8">
        <v>2912625.2205481911</v>
      </c>
      <c r="M55" s="8">
        <v>74.599999999999994</v>
      </c>
      <c r="N55" s="8">
        <v>0</v>
      </c>
      <c r="O55" s="8">
        <v>2172.8184144986672</v>
      </c>
      <c r="P55" s="40">
        <v>1.4753890214745056E-4</v>
      </c>
      <c r="Q55" s="40">
        <v>1.7429220345870331E-2</v>
      </c>
      <c r="R55" s="40">
        <v>2.7031650565286286E-3</v>
      </c>
    </row>
    <row r="56" spans="2:18" ht="15" x14ac:dyDescent="0.25">
      <c r="B56" s="42" t="s">
        <v>257</v>
      </c>
      <c r="C56" s="3" t="s">
        <v>258</v>
      </c>
      <c r="D56" s="3" t="s">
        <v>143</v>
      </c>
      <c r="E56" s="3" t="s">
        <v>144</v>
      </c>
      <c r="F56" s="3"/>
      <c r="G56" s="3" t="s">
        <v>259</v>
      </c>
      <c r="H56" s="8">
        <v>6.5300000000000296</v>
      </c>
      <c r="I56" s="3" t="s">
        <v>74</v>
      </c>
      <c r="J56" s="40">
        <v>0.01</v>
      </c>
      <c r="K56" s="40">
        <v>3.7499999999998951E-2</v>
      </c>
      <c r="L56" s="8">
        <v>307539.32259854744</v>
      </c>
      <c r="M56" s="8">
        <v>84.11</v>
      </c>
      <c r="N56" s="8">
        <v>0</v>
      </c>
      <c r="O56" s="8">
        <v>258.67132416884925</v>
      </c>
      <c r="P56" s="40">
        <v>1.3023314033292506E-5</v>
      </c>
      <c r="Q56" s="40">
        <v>2.0749269593875182E-3</v>
      </c>
      <c r="R56" s="40">
        <v>3.2180843090864349E-4</v>
      </c>
    </row>
    <row r="57" spans="2:18" ht="15" x14ac:dyDescent="0.25">
      <c r="B57" s="41" t="s">
        <v>260</v>
      </c>
      <c r="C57" s="36"/>
      <c r="D57" s="36"/>
      <c r="E57" s="36"/>
      <c r="F57" s="36"/>
      <c r="G57" s="36"/>
      <c r="H57" s="4"/>
      <c r="I57" s="36"/>
      <c r="J57" s="4"/>
      <c r="K57" s="4"/>
      <c r="L57" s="4"/>
      <c r="M57" s="4"/>
      <c r="N57" s="4"/>
      <c r="O57" s="4"/>
      <c r="P57" s="4"/>
      <c r="Q57" s="4"/>
      <c r="R57" s="4"/>
    </row>
    <row r="58" spans="2:18" ht="15" x14ac:dyDescent="0.25">
      <c r="B58" s="42" t="s">
        <v>261</v>
      </c>
      <c r="C58" s="3" t="s">
        <v>262</v>
      </c>
      <c r="D58" s="3" t="s">
        <v>143</v>
      </c>
      <c r="E58" s="3" t="s">
        <v>144</v>
      </c>
      <c r="F58" s="3"/>
      <c r="G58" s="3" t="s">
        <v>263</v>
      </c>
      <c r="H58" s="8">
        <v>2.7299999999998588</v>
      </c>
      <c r="I58" s="3" t="s">
        <v>74</v>
      </c>
      <c r="J58" s="40">
        <v>4.7E-2</v>
      </c>
      <c r="K58" s="40">
        <v>5.1400000000002888E-2</v>
      </c>
      <c r="L58" s="8">
        <v>85997.684653692733</v>
      </c>
      <c r="M58" s="8">
        <v>99.8</v>
      </c>
      <c r="N58" s="8">
        <v>0</v>
      </c>
      <c r="O58" s="8">
        <v>85.825689263200928</v>
      </c>
      <c r="P58" s="40">
        <v>4.0535203841564703E-6</v>
      </c>
      <c r="Q58" s="40">
        <v>6.8844908507905323E-4</v>
      </c>
      <c r="R58" s="40">
        <v>1.0677422587211388E-4</v>
      </c>
    </row>
    <row r="59" spans="2:18" ht="15" x14ac:dyDescent="0.25">
      <c r="B59" s="42" t="s">
        <v>264</v>
      </c>
      <c r="C59" s="3" t="s">
        <v>265</v>
      </c>
      <c r="D59" s="3" t="s">
        <v>143</v>
      </c>
      <c r="E59" s="3" t="s">
        <v>144</v>
      </c>
      <c r="F59" s="3"/>
      <c r="G59" s="3" t="s">
        <v>266</v>
      </c>
      <c r="H59" s="8">
        <v>6.240000000000002</v>
      </c>
      <c r="I59" s="3" t="s">
        <v>74</v>
      </c>
      <c r="J59" s="40">
        <v>4.7E-2</v>
      </c>
      <c r="K59" s="40">
        <v>5.2299999999999965E-2</v>
      </c>
      <c r="L59" s="8">
        <v>6970709.5613349732</v>
      </c>
      <c r="M59" s="8">
        <v>98.6</v>
      </c>
      <c r="N59" s="8">
        <v>0</v>
      </c>
      <c r="O59" s="8">
        <v>6873.1196274269823</v>
      </c>
      <c r="P59" s="40">
        <v>2.9874420042396669E-4</v>
      </c>
      <c r="Q59" s="40">
        <v>5.5132594445353525E-2</v>
      </c>
      <c r="R59" s="40">
        <v>8.5507268726312067E-3</v>
      </c>
    </row>
    <row r="60" spans="2:18" x14ac:dyDescent="0.2">
      <c r="B60" s="43"/>
      <c r="C60" s="44"/>
      <c r="D60" s="44"/>
      <c r="E60" s="44"/>
      <c r="F60" s="44"/>
      <c r="G60" s="44"/>
      <c r="H60" s="12"/>
      <c r="I60" s="44"/>
      <c r="J60" s="12"/>
      <c r="K60" s="12"/>
      <c r="L60" s="12"/>
      <c r="M60" s="12"/>
      <c r="N60" s="12"/>
      <c r="O60" s="12"/>
      <c r="P60" s="12"/>
      <c r="Q60" s="12"/>
      <c r="R60" s="12"/>
    </row>
    <row r="61" spans="2:18" ht="15" x14ac:dyDescent="0.25">
      <c r="B61" s="7" t="s">
        <v>267</v>
      </c>
      <c r="C61" s="36"/>
      <c r="D61" s="36"/>
      <c r="E61" s="36"/>
      <c r="F61" s="36"/>
      <c r="G61" s="36"/>
      <c r="H61" s="8">
        <v>0</v>
      </c>
      <c r="I61" s="36"/>
      <c r="J61" s="40"/>
      <c r="K61" s="40">
        <v>0</v>
      </c>
      <c r="L61" s="8"/>
      <c r="M61" s="8"/>
      <c r="N61" s="8">
        <v>0</v>
      </c>
      <c r="O61" s="8">
        <v>0</v>
      </c>
      <c r="P61" s="40"/>
      <c r="Q61" s="40">
        <v>0</v>
      </c>
      <c r="R61" s="40">
        <v>0</v>
      </c>
    </row>
    <row r="62" spans="2:18" ht="15" x14ac:dyDescent="0.25">
      <c r="B62" s="41" t="s">
        <v>268</v>
      </c>
      <c r="C62" s="36"/>
      <c r="D62" s="36"/>
      <c r="E62" s="36"/>
      <c r="F62" s="36"/>
      <c r="G62" s="36"/>
      <c r="H62" s="4"/>
      <c r="I62" s="36"/>
      <c r="J62" s="4"/>
      <c r="K62" s="4"/>
      <c r="L62" s="4"/>
      <c r="M62" s="4"/>
      <c r="N62" s="4"/>
      <c r="O62" s="4"/>
      <c r="P62" s="4"/>
      <c r="Q62" s="4"/>
      <c r="R62" s="4"/>
    </row>
    <row r="63" spans="2:18" ht="15" x14ac:dyDescent="0.25">
      <c r="B63" s="42"/>
      <c r="C63" s="3"/>
      <c r="D63" s="3" t="s">
        <v>89</v>
      </c>
      <c r="E63" s="3"/>
      <c r="F63" s="3"/>
      <c r="G63" s="3" t="s">
        <v>89</v>
      </c>
      <c r="H63" s="8">
        <v>0</v>
      </c>
      <c r="I63" s="3" t="s">
        <v>89</v>
      </c>
      <c r="J63" s="40">
        <v>0</v>
      </c>
      <c r="K63" s="40">
        <v>0</v>
      </c>
      <c r="L63" s="8">
        <v>0</v>
      </c>
      <c r="M63" s="8">
        <v>0</v>
      </c>
      <c r="N63" s="8">
        <v>0</v>
      </c>
      <c r="O63" s="8">
        <v>0</v>
      </c>
      <c r="P63" s="40">
        <v>0</v>
      </c>
      <c r="Q63" s="40">
        <v>0</v>
      </c>
      <c r="R63" s="40">
        <v>0</v>
      </c>
    </row>
    <row r="64" spans="2:18" x14ac:dyDescent="0.2">
      <c r="B64" s="43"/>
      <c r="C64" s="44"/>
      <c r="D64" s="44"/>
      <c r="E64" s="44"/>
      <c r="F64" s="44"/>
      <c r="G64" s="44"/>
      <c r="H64" s="12"/>
      <c r="I64" s="44"/>
      <c r="J64" s="12"/>
      <c r="K64" s="12"/>
      <c r="L64" s="12"/>
      <c r="M64" s="12"/>
      <c r="N64" s="12"/>
      <c r="O64" s="12"/>
      <c r="P64" s="12"/>
      <c r="Q64" s="12"/>
      <c r="R64" s="12"/>
    </row>
    <row r="65" spans="2:18" ht="15" x14ac:dyDescent="0.25">
      <c r="B65" s="13" t="s">
        <v>269</v>
      </c>
      <c r="C65" s="36"/>
      <c r="D65" s="36"/>
      <c r="E65" s="36"/>
      <c r="F65" s="36"/>
      <c r="G65" s="36"/>
      <c r="H65" s="8">
        <v>4.4600000000000239</v>
      </c>
      <c r="I65" s="36"/>
      <c r="J65" s="40"/>
      <c r="K65" s="40">
        <v>1.6199999999999905E-2</v>
      </c>
      <c r="L65" s="8"/>
      <c r="M65" s="8"/>
      <c r="N65" s="8">
        <v>0</v>
      </c>
      <c r="O65" s="8">
        <v>540.96551795123048</v>
      </c>
      <c r="P65" s="40"/>
      <c r="Q65" s="40">
        <v>4.3393443046023357E-3</v>
      </c>
      <c r="R65" s="40">
        <v>6.7300565714787383E-4</v>
      </c>
    </row>
    <row r="66" spans="2:18" ht="15" x14ac:dyDescent="0.25">
      <c r="B66" s="7" t="s">
        <v>270</v>
      </c>
      <c r="C66" s="36"/>
      <c r="D66" s="36"/>
      <c r="E66" s="36"/>
      <c r="F66" s="36"/>
      <c r="G66" s="36"/>
      <c r="H66" s="8">
        <v>0</v>
      </c>
      <c r="I66" s="36"/>
      <c r="J66" s="40"/>
      <c r="K66" s="40">
        <v>0</v>
      </c>
      <c r="L66" s="8"/>
      <c r="M66" s="8"/>
      <c r="N66" s="8">
        <v>0</v>
      </c>
      <c r="O66" s="8">
        <v>0</v>
      </c>
      <c r="P66" s="40"/>
      <c r="Q66" s="40">
        <v>0</v>
      </c>
      <c r="R66" s="40">
        <v>0</v>
      </c>
    </row>
    <row r="67" spans="2:18" ht="15" x14ac:dyDescent="0.25">
      <c r="B67" s="41" t="s">
        <v>271</v>
      </c>
      <c r="C67" s="36"/>
      <c r="D67" s="36"/>
      <c r="E67" s="36"/>
      <c r="F67" s="36"/>
      <c r="G67" s="36"/>
      <c r="H67" s="4"/>
      <c r="I67" s="36"/>
      <c r="J67" s="4"/>
      <c r="K67" s="4"/>
      <c r="L67" s="4"/>
      <c r="M67" s="4"/>
      <c r="N67" s="4"/>
      <c r="O67" s="4"/>
      <c r="P67" s="4"/>
      <c r="Q67" s="4"/>
      <c r="R67" s="4"/>
    </row>
    <row r="68" spans="2:18" ht="15" x14ac:dyDescent="0.25">
      <c r="B68" s="42"/>
      <c r="C68" s="3"/>
      <c r="D68" s="3" t="s">
        <v>89</v>
      </c>
      <c r="E68" s="3"/>
      <c r="F68" s="3"/>
      <c r="G68" s="3" t="s">
        <v>89</v>
      </c>
      <c r="H68" s="8">
        <v>0</v>
      </c>
      <c r="I68" s="3" t="s">
        <v>89</v>
      </c>
      <c r="J68" s="40">
        <v>0</v>
      </c>
      <c r="K68" s="40">
        <v>0</v>
      </c>
      <c r="L68" s="8">
        <v>0</v>
      </c>
      <c r="M68" s="8">
        <v>0</v>
      </c>
      <c r="N68" s="8">
        <v>0</v>
      </c>
      <c r="O68" s="8">
        <v>0</v>
      </c>
      <c r="P68" s="40">
        <v>0</v>
      </c>
      <c r="Q68" s="40">
        <v>0</v>
      </c>
      <c r="R68" s="40">
        <v>0</v>
      </c>
    </row>
    <row r="69" spans="2:18" x14ac:dyDescent="0.2">
      <c r="B69" s="43"/>
      <c r="C69" s="44"/>
      <c r="D69" s="44"/>
      <c r="E69" s="44"/>
      <c r="F69" s="44"/>
      <c r="G69" s="44"/>
      <c r="H69" s="12"/>
      <c r="I69" s="44"/>
      <c r="J69" s="12"/>
      <c r="K69" s="12"/>
      <c r="L69" s="12"/>
      <c r="M69" s="12"/>
      <c r="N69" s="12"/>
      <c r="O69" s="12"/>
      <c r="P69" s="12"/>
      <c r="Q69" s="12"/>
      <c r="R69" s="12"/>
    </row>
    <row r="70" spans="2:18" ht="15" x14ac:dyDescent="0.25">
      <c r="B70" s="7" t="s">
        <v>272</v>
      </c>
      <c r="C70" s="36"/>
      <c r="D70" s="36"/>
      <c r="E70" s="36"/>
      <c r="F70" s="36"/>
      <c r="G70" s="36"/>
      <c r="H70" s="8">
        <v>4.4600000000000239</v>
      </c>
      <c r="I70" s="36"/>
      <c r="J70" s="40"/>
      <c r="K70" s="40">
        <v>1.6199999999999905E-2</v>
      </c>
      <c r="L70" s="8"/>
      <c r="M70" s="8"/>
      <c r="N70" s="8">
        <v>0</v>
      </c>
      <c r="O70" s="8">
        <v>540.96551795123048</v>
      </c>
      <c r="P70" s="40"/>
      <c r="Q70" s="40">
        <v>4.3393443046023357E-3</v>
      </c>
      <c r="R70" s="40">
        <v>6.7300565714787383E-4</v>
      </c>
    </row>
    <row r="71" spans="2:18" ht="15" x14ac:dyDescent="0.25">
      <c r="B71" s="41" t="s">
        <v>273</v>
      </c>
      <c r="C71" s="36"/>
      <c r="D71" s="36"/>
      <c r="E71" s="36"/>
      <c r="F71" s="36"/>
      <c r="G71" s="36"/>
      <c r="H71" s="4"/>
      <c r="I71" s="36"/>
      <c r="J71" s="4"/>
      <c r="K71" s="4"/>
      <c r="L71" s="4"/>
      <c r="M71" s="4"/>
      <c r="N71" s="4"/>
      <c r="O71" s="4"/>
      <c r="P71" s="4"/>
      <c r="Q71" s="4"/>
      <c r="R71" s="4"/>
    </row>
    <row r="72" spans="2:18" ht="15" x14ac:dyDescent="0.25">
      <c r="B72" s="42" t="s">
        <v>274</v>
      </c>
      <c r="C72" s="3" t="s">
        <v>275</v>
      </c>
      <c r="D72" s="3" t="s">
        <v>276</v>
      </c>
      <c r="E72" s="3" t="s">
        <v>277</v>
      </c>
      <c r="F72" s="3" t="s">
        <v>278</v>
      </c>
      <c r="G72" s="3" t="s">
        <v>279</v>
      </c>
      <c r="H72" s="8">
        <v>4.4600000000000239</v>
      </c>
      <c r="I72" s="3" t="s">
        <v>52</v>
      </c>
      <c r="J72" s="40">
        <v>1.125E-2</v>
      </c>
      <c r="K72" s="40">
        <v>1.6199999999999905E-2</v>
      </c>
      <c r="L72" s="8">
        <v>152864.87877020586</v>
      </c>
      <c r="M72" s="8">
        <v>95.644531000000001</v>
      </c>
      <c r="N72" s="8">
        <v>0</v>
      </c>
      <c r="O72" s="8">
        <v>540.96551795123048</v>
      </c>
      <c r="P72" s="40">
        <v>3.0692060950529222E-6</v>
      </c>
      <c r="Q72" s="40">
        <v>4.3393443046023357E-3</v>
      </c>
      <c r="R72" s="40">
        <v>6.7300565714787383E-4</v>
      </c>
    </row>
    <row r="73" spans="2:18" x14ac:dyDescent="0.2">
      <c r="B73" s="43"/>
      <c r="C73" s="44"/>
      <c r="D73" s="44"/>
      <c r="E73" s="44"/>
      <c r="F73" s="44"/>
      <c r="G73" s="44"/>
      <c r="H73" s="12"/>
      <c r="I73" s="44"/>
      <c r="J73" s="12"/>
      <c r="K73" s="12"/>
      <c r="L73" s="12"/>
      <c r="M73" s="12"/>
      <c r="N73" s="12"/>
      <c r="O73" s="12"/>
      <c r="P73" s="12"/>
      <c r="Q73" s="12"/>
      <c r="R73" s="12"/>
    </row>
    <row r="74" spans="2:18" x14ac:dyDescent="0.2">
      <c r="B74" s="32"/>
      <c r="C74" s="47"/>
      <c r="D74" s="47"/>
      <c r="E74" s="47"/>
      <c r="F74" s="47"/>
      <c r="G74" s="47"/>
      <c r="H74" s="48"/>
      <c r="I74" s="47"/>
      <c r="J74" s="48"/>
      <c r="K74" s="48"/>
      <c r="L74" s="48"/>
      <c r="M74" s="48"/>
      <c r="N74" s="48"/>
      <c r="O74" s="48"/>
      <c r="P74" s="48"/>
      <c r="Q74" s="48"/>
      <c r="R74" s="48"/>
    </row>
    <row r="76" spans="2:18" x14ac:dyDescent="0.2">
      <c r="B76" s="34" t="s">
        <v>64</v>
      </c>
    </row>
    <row r="78" spans="2:18" x14ac:dyDescent="0.2">
      <c r="B78" s="35" t="s">
        <v>65</v>
      </c>
    </row>
    <row r="80" spans="2:18" ht="285" x14ac:dyDescent="0.2">
      <c r="B80" s="53" t="s">
        <v>133</v>
      </c>
    </row>
  </sheetData>
  <hyperlinks>
    <hyperlink ref="B78" r:id="rId1" xr:uid="{00000000-0004-0000-0200-000000000000}"/>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גיליון30"/>
  <dimension ref="B1:P3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0.625" customWidth="1"/>
    <col min="3" max="3" width="30.625" customWidth="1"/>
    <col min="4" max="4" width="11.125" bestFit="1" customWidth="1"/>
    <col min="5" max="5" width="6.625" bestFit="1" customWidth="1"/>
    <col min="6" max="6" width="10.5" bestFit="1" customWidth="1"/>
    <col min="7" max="7" width="13.375" bestFit="1" customWidth="1"/>
    <col min="8" max="8" width="10.625" customWidth="1"/>
    <col min="9" max="9" width="11.625" bestFit="1" customWidth="1"/>
    <col min="10" max="10" width="12.625" bestFit="1" customWidth="1"/>
    <col min="11" max="11" width="12.125" customWidth="1"/>
    <col min="12" max="12" width="13.375" bestFit="1" customWidth="1"/>
    <col min="13" max="13" width="10.625" customWidth="1"/>
    <col min="14" max="14" width="17.625" bestFit="1" customWidth="1"/>
    <col min="15" max="15" width="11.125" customWidth="1"/>
    <col min="16" max="16" width="13.125" bestFit="1"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2" t="s">
        <v>39</v>
      </c>
      <c r="D2" s="21"/>
      <c r="E2" s="21"/>
      <c r="F2" s="21"/>
      <c r="G2" s="21"/>
      <c r="H2" s="21"/>
      <c r="I2" s="21"/>
      <c r="J2" s="21"/>
      <c r="K2" s="21"/>
      <c r="L2" s="21"/>
      <c r="M2" s="21"/>
      <c r="N2" s="21"/>
      <c r="O2" s="21"/>
      <c r="P2" s="21"/>
    </row>
    <row r="3" spans="2:16" ht="18" x14ac:dyDescent="0.25">
      <c r="B3" s="20" t="s">
        <v>40</v>
      </c>
      <c r="C3" s="22"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5"/>
      <c r="C5" s="25"/>
      <c r="D5" s="25"/>
      <c r="E5" s="25"/>
      <c r="F5" s="25"/>
      <c r="G5" s="25"/>
      <c r="H5" s="25"/>
      <c r="J5" s="25"/>
      <c r="K5" s="25"/>
      <c r="L5" s="25"/>
      <c r="M5" s="25"/>
      <c r="N5" s="25"/>
      <c r="O5" s="25"/>
      <c r="P5" s="25"/>
    </row>
    <row r="6" spans="2:16" ht="15" x14ac:dyDescent="0.2">
      <c r="B6" s="49" t="s">
        <v>6224</v>
      </c>
      <c r="C6" s="24"/>
      <c r="D6" s="24"/>
      <c r="E6" s="24"/>
      <c r="F6" s="24"/>
      <c r="G6" s="24"/>
      <c r="H6" s="24"/>
      <c r="I6" s="24"/>
      <c r="J6" s="24"/>
      <c r="K6" s="24"/>
      <c r="L6" s="24"/>
      <c r="M6" s="24"/>
      <c r="N6" s="24"/>
      <c r="O6" s="24"/>
      <c r="P6" s="24"/>
    </row>
    <row r="7" spans="2:16" ht="45" x14ac:dyDescent="0.2">
      <c r="B7" s="49" t="s">
        <v>2071</v>
      </c>
      <c r="C7" s="26" t="s">
        <v>66</v>
      </c>
      <c r="D7" s="26" t="s">
        <v>295</v>
      </c>
      <c r="E7" s="26" t="s">
        <v>120</v>
      </c>
      <c r="F7" s="26" t="s">
        <v>68</v>
      </c>
      <c r="G7" s="26" t="s">
        <v>135</v>
      </c>
      <c r="H7" s="26" t="s">
        <v>283</v>
      </c>
      <c r="I7" s="26" t="s">
        <v>69</v>
      </c>
      <c r="J7" s="26" t="s">
        <v>121</v>
      </c>
      <c r="K7" s="26" t="s">
        <v>6212</v>
      </c>
      <c r="L7" s="26" t="s">
        <v>136</v>
      </c>
      <c r="M7" s="26" t="s">
        <v>6213</v>
      </c>
      <c r="N7" s="26" t="s">
        <v>138</v>
      </c>
      <c r="O7" s="26" t="s">
        <v>123</v>
      </c>
      <c r="P7" s="26" t="s">
        <v>124</v>
      </c>
    </row>
    <row r="8" spans="2:16" ht="15" x14ac:dyDescent="0.2">
      <c r="B8" s="49"/>
      <c r="C8" s="52"/>
      <c r="D8" s="52"/>
      <c r="E8" s="52"/>
      <c r="F8" s="52"/>
      <c r="G8" s="52" t="s">
        <v>285</v>
      </c>
      <c r="H8" s="52" t="s">
        <v>286</v>
      </c>
      <c r="I8" s="52"/>
      <c r="J8" s="52" t="s">
        <v>45</v>
      </c>
      <c r="K8" s="52" t="s">
        <v>45</v>
      </c>
      <c r="L8" s="52" t="s">
        <v>287</v>
      </c>
      <c r="M8" s="52" t="s">
        <v>44</v>
      </c>
      <c r="N8" s="52" t="s">
        <v>45</v>
      </c>
      <c r="O8" s="52" t="s">
        <v>45</v>
      </c>
      <c r="P8" s="52" t="s">
        <v>45</v>
      </c>
    </row>
    <row r="9" spans="2:16" x14ac:dyDescent="0.2">
      <c r="B9" s="51"/>
      <c r="C9" s="52" t="s">
        <v>46</v>
      </c>
      <c r="D9" s="52" t="s">
        <v>47</v>
      </c>
      <c r="E9" s="52" t="s">
        <v>125</v>
      </c>
      <c r="F9" s="52" t="s">
        <v>126</v>
      </c>
      <c r="G9" s="52" t="s">
        <v>127</v>
      </c>
      <c r="H9" s="52" t="s">
        <v>128</v>
      </c>
      <c r="I9" s="52" t="s">
        <v>129</v>
      </c>
      <c r="J9" s="52" t="s">
        <v>130</v>
      </c>
      <c r="K9" s="52" t="s">
        <v>131</v>
      </c>
      <c r="L9" s="52" t="s">
        <v>132</v>
      </c>
      <c r="M9" s="52" t="s">
        <v>288</v>
      </c>
      <c r="N9" s="52" t="s">
        <v>289</v>
      </c>
      <c r="O9" s="52" t="s">
        <v>290</v>
      </c>
      <c r="P9" s="52" t="s">
        <v>291</v>
      </c>
    </row>
    <row r="10" spans="2:16" ht="15" x14ac:dyDescent="0.25">
      <c r="B10" s="14" t="s">
        <v>6223</v>
      </c>
      <c r="C10" s="45"/>
      <c r="D10" s="45"/>
      <c r="E10" s="45"/>
      <c r="F10" s="45"/>
      <c r="G10" s="45"/>
      <c r="H10" s="15">
        <v>3.3418132865449661</v>
      </c>
      <c r="I10" s="45"/>
      <c r="J10" s="46"/>
      <c r="K10" s="46">
        <v>4.0087346862880915E-2</v>
      </c>
      <c r="L10" s="15"/>
      <c r="M10" s="15">
        <v>2201.880169913265</v>
      </c>
      <c r="N10" s="46"/>
      <c r="O10" s="46">
        <v>1</v>
      </c>
      <c r="P10" s="46">
        <v>2.7393202737312811E-3</v>
      </c>
    </row>
    <row r="11" spans="2:16" ht="15" x14ac:dyDescent="0.25">
      <c r="B11" s="6" t="s">
        <v>6214</v>
      </c>
      <c r="C11" s="37"/>
      <c r="D11" s="37"/>
      <c r="E11" s="37"/>
      <c r="F11" s="37"/>
      <c r="G11" s="37"/>
      <c r="H11" s="39">
        <v>3.444</v>
      </c>
      <c r="I11" s="37"/>
      <c r="J11" s="38"/>
      <c r="K11" s="38">
        <v>4.3200000000000002E-2</v>
      </c>
      <c r="L11" s="39"/>
      <c r="M11" s="39">
        <v>1670.5864320496341</v>
      </c>
      <c r="N11" s="38"/>
      <c r="O11" s="38">
        <v>0.75870905913805509</v>
      </c>
      <c r="P11" s="38">
        <v>2.07834710756046E-3</v>
      </c>
    </row>
    <row r="12" spans="2:16" ht="15" x14ac:dyDescent="0.25">
      <c r="B12" s="7" t="s">
        <v>297</v>
      </c>
      <c r="C12" s="36"/>
      <c r="D12" s="36"/>
      <c r="E12" s="36"/>
      <c r="F12" s="36"/>
      <c r="G12" s="36"/>
      <c r="H12" s="8">
        <v>3.444</v>
      </c>
      <c r="I12" s="36"/>
      <c r="J12" s="40"/>
      <c r="K12" s="40">
        <v>4.3200000000000002E-2</v>
      </c>
      <c r="L12" s="8"/>
      <c r="M12" s="8">
        <v>1670.5864320496341</v>
      </c>
      <c r="N12" s="40"/>
      <c r="O12" s="40">
        <v>0.75870905913805509</v>
      </c>
      <c r="P12" s="40">
        <v>2.07834710756046E-3</v>
      </c>
    </row>
    <row r="13" spans="2:16" ht="15" x14ac:dyDescent="0.25">
      <c r="B13" s="9" t="s">
        <v>6217</v>
      </c>
      <c r="C13" s="3" t="s">
        <v>6218</v>
      </c>
      <c r="D13" s="3" t="s">
        <v>1023</v>
      </c>
      <c r="E13" s="3" t="s">
        <v>364</v>
      </c>
      <c r="F13" s="3" t="s">
        <v>318</v>
      </c>
      <c r="G13" s="3" t="s">
        <v>6219</v>
      </c>
      <c r="H13" s="8">
        <v>3.444</v>
      </c>
      <c r="I13" s="3" t="s">
        <v>74</v>
      </c>
      <c r="J13" s="40">
        <v>4.2700000000000002E-2</v>
      </c>
      <c r="K13" s="40">
        <v>4.3200000000000002E-2</v>
      </c>
      <c r="L13" s="8">
        <v>1328799.8884963549</v>
      </c>
      <c r="M13" s="8">
        <v>1670.5864320496341</v>
      </c>
      <c r="N13" s="40">
        <v>0</v>
      </c>
      <c r="O13" s="40">
        <v>0.75870905913805509</v>
      </c>
      <c r="P13" s="40">
        <v>2.07834710756046E-3</v>
      </c>
    </row>
    <row r="14" spans="2:16" x14ac:dyDescent="0.2">
      <c r="B14" s="43"/>
      <c r="C14" s="44"/>
      <c r="D14" s="44"/>
      <c r="E14" s="44"/>
      <c r="F14" s="44"/>
      <c r="G14" s="44"/>
      <c r="H14" s="12"/>
      <c r="I14" s="44"/>
      <c r="J14" s="12"/>
      <c r="K14" s="12"/>
      <c r="L14" s="12"/>
      <c r="M14" s="12"/>
      <c r="N14" s="12"/>
      <c r="O14" s="12"/>
      <c r="P14" s="12"/>
    </row>
    <row r="15" spans="2:16" ht="15" x14ac:dyDescent="0.25">
      <c r="B15" s="7" t="s">
        <v>176</v>
      </c>
      <c r="C15" s="36"/>
      <c r="D15" s="36"/>
      <c r="E15" s="36"/>
      <c r="F15" s="36"/>
      <c r="G15" s="36"/>
      <c r="H15" s="8">
        <v>0</v>
      </c>
      <c r="I15" s="36"/>
      <c r="J15" s="40"/>
      <c r="K15" s="40">
        <v>0</v>
      </c>
      <c r="L15" s="8"/>
      <c r="M15" s="8">
        <v>0</v>
      </c>
      <c r="N15" s="40"/>
      <c r="O15" s="40">
        <v>0</v>
      </c>
      <c r="P15" s="40">
        <v>0</v>
      </c>
    </row>
    <row r="16" spans="2:16" ht="15" x14ac:dyDescent="0.25">
      <c r="B16" s="9"/>
      <c r="C16" s="3"/>
      <c r="D16" s="3" t="s">
        <v>89</v>
      </c>
      <c r="E16" s="3"/>
      <c r="F16" s="3"/>
      <c r="G16" s="3" t="s">
        <v>89</v>
      </c>
      <c r="H16" s="8">
        <v>0</v>
      </c>
      <c r="I16" s="3" t="s">
        <v>89</v>
      </c>
      <c r="J16" s="40">
        <v>0</v>
      </c>
      <c r="K16" s="40">
        <v>0</v>
      </c>
      <c r="L16" s="8">
        <v>0</v>
      </c>
      <c r="M16" s="8">
        <v>0</v>
      </c>
      <c r="N16" s="40">
        <v>0</v>
      </c>
      <c r="O16" s="40">
        <v>0</v>
      </c>
      <c r="P16" s="40">
        <v>0</v>
      </c>
    </row>
    <row r="17" spans="2:16" x14ac:dyDescent="0.2">
      <c r="B17" s="43"/>
      <c r="C17" s="44"/>
      <c r="D17" s="44"/>
      <c r="E17" s="44"/>
      <c r="F17" s="44"/>
      <c r="G17" s="44"/>
      <c r="H17" s="12"/>
      <c r="I17" s="44"/>
      <c r="J17" s="12"/>
      <c r="K17" s="12"/>
      <c r="L17" s="12"/>
      <c r="M17" s="12"/>
      <c r="N17" s="12"/>
      <c r="O17" s="12"/>
      <c r="P17" s="12"/>
    </row>
    <row r="18" spans="2:16" ht="15" x14ac:dyDescent="0.25">
      <c r="B18" s="7" t="s">
        <v>298</v>
      </c>
      <c r="C18" s="36"/>
      <c r="D18" s="36"/>
      <c r="E18" s="36"/>
      <c r="F18" s="36"/>
      <c r="G18" s="36"/>
      <c r="H18" s="8">
        <v>0</v>
      </c>
      <c r="I18" s="36"/>
      <c r="J18" s="40"/>
      <c r="K18" s="40">
        <v>0</v>
      </c>
      <c r="L18" s="8"/>
      <c r="M18" s="8">
        <v>0</v>
      </c>
      <c r="N18" s="40"/>
      <c r="O18" s="40">
        <v>0</v>
      </c>
      <c r="P18" s="40">
        <v>0</v>
      </c>
    </row>
    <row r="19" spans="2:16" ht="15" x14ac:dyDescent="0.25">
      <c r="B19" s="9"/>
      <c r="C19" s="3"/>
      <c r="D19" s="3" t="s">
        <v>89</v>
      </c>
      <c r="E19" s="3"/>
      <c r="F19" s="3"/>
      <c r="G19" s="3" t="s">
        <v>89</v>
      </c>
      <c r="H19" s="8">
        <v>0</v>
      </c>
      <c r="I19" s="3" t="s">
        <v>89</v>
      </c>
      <c r="J19" s="40">
        <v>0</v>
      </c>
      <c r="K19" s="40">
        <v>0</v>
      </c>
      <c r="L19" s="8">
        <v>0</v>
      </c>
      <c r="M19" s="8">
        <v>0</v>
      </c>
      <c r="N19" s="40">
        <v>0</v>
      </c>
      <c r="O19" s="40">
        <v>0</v>
      </c>
      <c r="P19" s="40">
        <v>0</v>
      </c>
    </row>
    <row r="20" spans="2:16" x14ac:dyDescent="0.2">
      <c r="B20" s="43"/>
      <c r="C20" s="44"/>
      <c r="D20" s="44"/>
      <c r="E20" s="44"/>
      <c r="F20" s="44"/>
      <c r="G20" s="44"/>
      <c r="H20" s="12"/>
      <c r="I20" s="44"/>
      <c r="J20" s="12"/>
      <c r="K20" s="12"/>
      <c r="L20" s="12"/>
      <c r="M20" s="12"/>
      <c r="N20" s="12"/>
      <c r="O20" s="12"/>
      <c r="P20" s="12"/>
    </row>
    <row r="21" spans="2:16" ht="15" x14ac:dyDescent="0.25">
      <c r="B21" s="7" t="s">
        <v>1882</v>
      </c>
      <c r="C21" s="36"/>
      <c r="D21" s="36"/>
      <c r="E21" s="36"/>
      <c r="F21" s="36"/>
      <c r="G21" s="36"/>
      <c r="H21" s="8">
        <v>0</v>
      </c>
      <c r="I21" s="36"/>
      <c r="J21" s="40"/>
      <c r="K21" s="40">
        <v>0</v>
      </c>
      <c r="L21" s="8"/>
      <c r="M21" s="8">
        <v>0</v>
      </c>
      <c r="N21" s="40"/>
      <c r="O21" s="40">
        <v>0</v>
      </c>
      <c r="P21" s="40">
        <v>0</v>
      </c>
    </row>
    <row r="22" spans="2:16" ht="15" x14ac:dyDescent="0.25">
      <c r="B22" s="9"/>
      <c r="C22" s="3"/>
      <c r="D22" s="3" t="s">
        <v>89</v>
      </c>
      <c r="E22" s="3"/>
      <c r="F22" s="3"/>
      <c r="G22" s="3" t="s">
        <v>89</v>
      </c>
      <c r="H22" s="8">
        <v>0</v>
      </c>
      <c r="I22" s="3" t="s">
        <v>89</v>
      </c>
      <c r="J22" s="40">
        <v>0</v>
      </c>
      <c r="K22" s="40">
        <v>0</v>
      </c>
      <c r="L22" s="8">
        <v>0</v>
      </c>
      <c r="M22" s="8">
        <v>0</v>
      </c>
      <c r="N22" s="40">
        <v>0</v>
      </c>
      <c r="O22" s="40">
        <v>0</v>
      </c>
      <c r="P22" s="40">
        <v>0</v>
      </c>
    </row>
    <row r="23" spans="2:16" x14ac:dyDescent="0.2">
      <c r="B23" s="43"/>
      <c r="C23" s="44"/>
      <c r="D23" s="44"/>
      <c r="E23" s="44"/>
      <c r="F23" s="44"/>
      <c r="G23" s="44"/>
      <c r="H23" s="12"/>
      <c r="I23" s="44"/>
      <c r="J23" s="12"/>
      <c r="K23" s="12"/>
      <c r="L23" s="12"/>
      <c r="M23" s="12"/>
      <c r="N23" s="12"/>
      <c r="O23" s="12"/>
      <c r="P23" s="12"/>
    </row>
    <row r="24" spans="2:16" ht="15" x14ac:dyDescent="0.25">
      <c r="B24" s="13" t="s">
        <v>113</v>
      </c>
      <c r="C24" s="36"/>
      <c r="D24" s="36"/>
      <c r="E24" s="36"/>
      <c r="F24" s="36"/>
      <c r="G24" s="36"/>
      <c r="H24" s="8">
        <v>3.0204999999999997</v>
      </c>
      <c r="I24" s="36"/>
      <c r="J24" s="40"/>
      <c r="K24" s="40">
        <v>3.029999999999999E-2</v>
      </c>
      <c r="L24" s="8"/>
      <c r="M24" s="8">
        <v>531.29373786363089</v>
      </c>
      <c r="N24" s="40"/>
      <c r="O24" s="40">
        <v>0.24129094086194494</v>
      </c>
      <c r="P24" s="40">
        <v>6.6097316617082138E-4</v>
      </c>
    </row>
    <row r="25" spans="2:16" ht="15" x14ac:dyDescent="0.25">
      <c r="B25" s="7" t="s">
        <v>1020</v>
      </c>
      <c r="C25" s="36"/>
      <c r="D25" s="36"/>
      <c r="E25" s="36"/>
      <c r="F25" s="36"/>
      <c r="G25" s="36"/>
      <c r="H25" s="8">
        <v>0</v>
      </c>
      <c r="I25" s="36"/>
      <c r="J25" s="40"/>
      <c r="K25" s="40">
        <v>0</v>
      </c>
      <c r="L25" s="8"/>
      <c r="M25" s="8">
        <v>0</v>
      </c>
      <c r="N25" s="40"/>
      <c r="O25" s="40">
        <v>0</v>
      </c>
      <c r="P25" s="40">
        <v>0</v>
      </c>
    </row>
    <row r="26" spans="2:16" ht="15" x14ac:dyDescent="0.25">
      <c r="B26" s="9"/>
      <c r="C26" s="3"/>
      <c r="D26" s="3" t="s">
        <v>89</v>
      </c>
      <c r="E26" s="3"/>
      <c r="F26" s="3"/>
      <c r="G26" s="3" t="s">
        <v>89</v>
      </c>
      <c r="H26" s="8">
        <v>0</v>
      </c>
      <c r="I26" s="3" t="s">
        <v>89</v>
      </c>
      <c r="J26" s="40">
        <v>0</v>
      </c>
      <c r="K26" s="40">
        <v>0</v>
      </c>
      <c r="L26" s="8">
        <v>0</v>
      </c>
      <c r="M26" s="8">
        <v>0</v>
      </c>
      <c r="N26" s="40">
        <v>0</v>
      </c>
      <c r="O26" s="40">
        <v>0</v>
      </c>
      <c r="P26" s="40">
        <v>0</v>
      </c>
    </row>
    <row r="27" spans="2:16" x14ac:dyDescent="0.2">
      <c r="B27" s="43"/>
      <c r="C27" s="44"/>
      <c r="D27" s="44"/>
      <c r="E27" s="44"/>
      <c r="F27" s="44"/>
      <c r="G27" s="44"/>
      <c r="H27" s="12"/>
      <c r="I27" s="44"/>
      <c r="J27" s="12"/>
      <c r="K27" s="12"/>
      <c r="L27" s="12"/>
      <c r="M27" s="12"/>
      <c r="N27" s="12"/>
      <c r="O27" s="12"/>
      <c r="P27" s="12"/>
    </row>
    <row r="28" spans="2:16" ht="15" x14ac:dyDescent="0.25">
      <c r="B28" s="7" t="s">
        <v>301</v>
      </c>
      <c r="C28" s="36"/>
      <c r="D28" s="36"/>
      <c r="E28" s="36"/>
      <c r="F28" s="36"/>
      <c r="G28" s="36"/>
      <c r="H28" s="8">
        <v>3.0204999999999997</v>
      </c>
      <c r="I28" s="36"/>
      <c r="J28" s="40"/>
      <c r="K28" s="40">
        <v>3.029999999999999E-2</v>
      </c>
      <c r="L28" s="8"/>
      <c r="M28" s="8">
        <v>531.29373786363089</v>
      </c>
      <c r="N28" s="40"/>
      <c r="O28" s="40">
        <v>0.24129094086194494</v>
      </c>
      <c r="P28" s="40">
        <v>6.6097316617082138E-4</v>
      </c>
    </row>
    <row r="29" spans="2:16" ht="15" x14ac:dyDescent="0.25">
      <c r="B29" s="9" t="s">
        <v>6220</v>
      </c>
      <c r="C29" s="3" t="s">
        <v>6221</v>
      </c>
      <c r="D29" s="3" t="s">
        <v>1784</v>
      </c>
      <c r="E29" s="3" t="s">
        <v>2012</v>
      </c>
      <c r="F29" s="3" t="s">
        <v>2009</v>
      </c>
      <c r="G29" s="3" t="s">
        <v>6222</v>
      </c>
      <c r="H29" s="8">
        <v>3.0204999999999997</v>
      </c>
      <c r="I29" s="3" t="s">
        <v>59</v>
      </c>
      <c r="J29" s="40">
        <v>0.03</v>
      </c>
      <c r="K29" s="40">
        <v>3.029999999999999E-2</v>
      </c>
      <c r="L29" s="8">
        <v>113256.979358932</v>
      </c>
      <c r="M29" s="8">
        <v>531.29373786363089</v>
      </c>
      <c r="N29" s="40">
        <v>0</v>
      </c>
      <c r="O29" s="40">
        <v>0.24129094086194494</v>
      </c>
      <c r="P29" s="40">
        <v>6.6097316617082138E-4</v>
      </c>
    </row>
    <row r="30" spans="2:16" x14ac:dyDescent="0.2">
      <c r="B30" s="43"/>
      <c r="C30" s="44"/>
      <c r="D30" s="44"/>
      <c r="E30" s="44"/>
      <c r="F30" s="44"/>
      <c r="G30" s="44"/>
      <c r="H30" s="12"/>
      <c r="I30" s="44"/>
      <c r="J30" s="12"/>
      <c r="K30" s="12"/>
      <c r="L30" s="12"/>
      <c r="M30" s="12"/>
      <c r="N30" s="12"/>
      <c r="O30" s="12"/>
      <c r="P30" s="12"/>
    </row>
    <row r="31" spans="2:16" x14ac:dyDescent="0.2">
      <c r="B31" s="32"/>
      <c r="C31" s="47"/>
      <c r="D31" s="47"/>
      <c r="E31" s="47"/>
      <c r="F31" s="47"/>
      <c r="G31" s="47"/>
      <c r="H31" s="48"/>
      <c r="I31" s="47"/>
      <c r="J31" s="48"/>
      <c r="K31" s="48"/>
      <c r="L31" s="48"/>
      <c r="M31" s="48"/>
      <c r="N31" s="48"/>
      <c r="O31" s="48"/>
      <c r="P31" s="48"/>
    </row>
    <row r="33" spans="2:2" x14ac:dyDescent="0.2">
      <c r="B33" s="34" t="s">
        <v>64</v>
      </c>
    </row>
    <row r="35" spans="2:2" x14ac:dyDescent="0.2">
      <c r="B35" s="35" t="s">
        <v>65</v>
      </c>
    </row>
    <row r="37" spans="2:2" ht="285" x14ac:dyDescent="0.2">
      <c r="B37" s="53" t="s">
        <v>133</v>
      </c>
    </row>
  </sheetData>
  <hyperlinks>
    <hyperlink ref="B35" r:id="rId1" xr:uid="{00000000-0004-0000-1D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גיליון4"/>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customWidth="1"/>
    <col min="3" max="3" width="30.625" customWidth="1"/>
    <col min="4" max="21" width="10.87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2" t="s">
        <v>39</v>
      </c>
      <c r="D2" s="21"/>
      <c r="E2" s="21"/>
      <c r="F2" s="21"/>
      <c r="G2" s="21"/>
      <c r="H2" s="21"/>
      <c r="I2" s="21"/>
      <c r="J2" s="21"/>
      <c r="K2" s="21"/>
      <c r="L2" s="21"/>
      <c r="M2" s="21"/>
      <c r="N2" s="21"/>
      <c r="O2" s="21"/>
      <c r="P2" s="21"/>
      <c r="Q2" s="21"/>
      <c r="R2" s="21"/>
      <c r="S2" s="21"/>
      <c r="T2" s="21"/>
      <c r="U2" s="21"/>
    </row>
    <row r="3" spans="2:21" ht="18" x14ac:dyDescent="0.25">
      <c r="B3" s="20" t="s">
        <v>40</v>
      </c>
      <c r="C3" s="22" t="s">
        <v>41</v>
      </c>
      <c r="D3" s="21"/>
      <c r="E3" s="21"/>
      <c r="F3" s="21"/>
      <c r="G3" s="21"/>
      <c r="H3" s="21"/>
      <c r="I3" s="21"/>
      <c r="J3" s="21"/>
      <c r="K3" s="21"/>
      <c r="L3" s="21"/>
      <c r="M3" s="21"/>
      <c r="N3" s="21"/>
      <c r="O3" s="21"/>
      <c r="P3" s="21"/>
      <c r="Q3" s="21"/>
      <c r="R3" s="21"/>
      <c r="S3" s="21"/>
      <c r="T3" s="21"/>
      <c r="U3" s="21"/>
    </row>
    <row r="4" spans="2:21" ht="18" x14ac:dyDescent="0.25">
      <c r="B4" s="20" t="s">
        <v>42</v>
      </c>
      <c r="C4" s="20">
        <v>259013</v>
      </c>
      <c r="D4" s="21"/>
      <c r="E4" s="21"/>
      <c r="F4" s="21"/>
      <c r="G4" s="21"/>
      <c r="H4" s="21"/>
      <c r="I4" s="21"/>
      <c r="J4" s="21"/>
      <c r="K4" s="21"/>
      <c r="L4" s="21"/>
      <c r="M4" s="21"/>
      <c r="N4" s="21"/>
      <c r="O4" s="21"/>
      <c r="P4" s="21"/>
      <c r="Q4" s="21"/>
      <c r="R4" s="21"/>
      <c r="S4" s="21"/>
      <c r="T4" s="21"/>
      <c r="U4" s="21"/>
    </row>
    <row r="5" spans="2:21" ht="20.25" x14ac:dyDescent="0.55000000000000004">
      <c r="B5" s="25"/>
      <c r="C5" s="25"/>
      <c r="D5" s="25"/>
      <c r="E5" s="25"/>
      <c r="F5" s="25"/>
      <c r="G5" s="25"/>
      <c r="H5" s="25"/>
      <c r="I5" s="25"/>
      <c r="J5" s="25"/>
      <c r="K5" s="25"/>
      <c r="M5" s="25"/>
      <c r="N5" s="25"/>
      <c r="O5" s="25"/>
      <c r="P5" s="25"/>
      <c r="Q5" s="25"/>
      <c r="R5" s="25"/>
      <c r="S5" s="25"/>
      <c r="T5" s="25"/>
      <c r="U5" s="25"/>
    </row>
    <row r="6" spans="2:21" ht="15" x14ac:dyDescent="0.2">
      <c r="B6" s="49" t="s">
        <v>281</v>
      </c>
      <c r="C6" s="24"/>
      <c r="D6" s="24"/>
      <c r="E6" s="24"/>
      <c r="F6" s="24"/>
      <c r="G6" s="24"/>
      <c r="H6" s="24"/>
      <c r="I6" s="24"/>
      <c r="J6" s="24"/>
      <c r="K6" s="24"/>
      <c r="L6" s="24"/>
      <c r="M6" s="24"/>
      <c r="N6" s="24"/>
      <c r="O6" s="24"/>
      <c r="P6" s="24"/>
      <c r="Q6" s="24"/>
      <c r="R6" s="24"/>
      <c r="S6" s="24"/>
      <c r="T6" s="24"/>
      <c r="U6" s="24"/>
    </row>
    <row r="7" spans="2:21" ht="15" x14ac:dyDescent="0.2">
      <c r="B7" s="49" t="s">
        <v>303</v>
      </c>
      <c r="C7" s="24"/>
      <c r="D7" s="24"/>
      <c r="E7" s="24"/>
      <c r="F7" s="24"/>
      <c r="G7" s="24"/>
      <c r="H7" s="24"/>
      <c r="I7" s="24"/>
      <c r="J7" s="24"/>
      <c r="K7" s="24"/>
      <c r="L7" s="24"/>
      <c r="M7" s="24"/>
      <c r="N7" s="24"/>
      <c r="O7" s="24"/>
      <c r="P7" s="24"/>
      <c r="Q7" s="24"/>
      <c r="R7" s="24"/>
      <c r="S7" s="24"/>
      <c r="T7" s="24"/>
      <c r="U7" s="24"/>
    </row>
    <row r="8" spans="2:21" ht="45" x14ac:dyDescent="0.2">
      <c r="B8" s="49" t="s">
        <v>119</v>
      </c>
      <c r="C8" s="26" t="s">
        <v>66</v>
      </c>
      <c r="D8" s="26" t="s">
        <v>134</v>
      </c>
      <c r="E8" s="26" t="s">
        <v>304</v>
      </c>
      <c r="F8" s="26" t="s">
        <v>67</v>
      </c>
      <c r="G8" s="26" t="s">
        <v>295</v>
      </c>
      <c r="H8" s="26" t="s">
        <v>120</v>
      </c>
      <c r="I8" s="26" t="s">
        <v>68</v>
      </c>
      <c r="J8" s="26" t="s">
        <v>135</v>
      </c>
      <c r="K8" s="26" t="s">
        <v>283</v>
      </c>
      <c r="L8" s="26" t="s">
        <v>69</v>
      </c>
      <c r="M8" s="26" t="s">
        <v>121</v>
      </c>
      <c r="N8" s="26" t="s">
        <v>122</v>
      </c>
      <c r="O8" s="26" t="s">
        <v>136</v>
      </c>
      <c r="P8" s="26" t="s">
        <v>137</v>
      </c>
      <c r="Q8" s="26" t="s">
        <v>284</v>
      </c>
      <c r="R8" s="26" t="s">
        <v>70</v>
      </c>
      <c r="S8" s="26" t="s">
        <v>138</v>
      </c>
      <c r="T8" s="26" t="s">
        <v>123</v>
      </c>
      <c r="U8" s="26" t="s">
        <v>124</v>
      </c>
    </row>
    <row r="9" spans="2:21" ht="15" x14ac:dyDescent="0.2">
      <c r="B9" s="49"/>
      <c r="C9" s="52"/>
      <c r="D9" s="52"/>
      <c r="E9" s="52"/>
      <c r="F9" s="52"/>
      <c r="G9" s="52"/>
      <c r="H9" s="52"/>
      <c r="I9" s="52"/>
      <c r="J9" s="52" t="s">
        <v>285</v>
      </c>
      <c r="K9" s="52" t="s">
        <v>286</v>
      </c>
      <c r="L9" s="52"/>
      <c r="M9" s="52" t="s">
        <v>45</v>
      </c>
      <c r="N9" s="52" t="s">
        <v>45</v>
      </c>
      <c r="O9" s="52" t="s">
        <v>287</v>
      </c>
      <c r="P9" s="28"/>
      <c r="Q9" s="52" t="s">
        <v>44</v>
      </c>
      <c r="R9" s="52" t="s">
        <v>44</v>
      </c>
      <c r="S9" s="52" t="s">
        <v>45</v>
      </c>
      <c r="T9" s="52" t="s">
        <v>45</v>
      </c>
      <c r="U9" s="52" t="s">
        <v>45</v>
      </c>
    </row>
    <row r="10" spans="2:21" x14ac:dyDescent="0.2">
      <c r="B10" s="51"/>
      <c r="C10" s="52" t="s">
        <v>46</v>
      </c>
      <c r="D10" s="52" t="s">
        <v>47</v>
      </c>
      <c r="E10" s="52" t="s">
        <v>125</v>
      </c>
      <c r="F10" s="52" t="s">
        <v>126</v>
      </c>
      <c r="G10" s="52" t="s">
        <v>127</v>
      </c>
      <c r="H10" s="52" t="s">
        <v>128</v>
      </c>
      <c r="I10" s="52" t="s">
        <v>129</v>
      </c>
      <c r="J10" s="52" t="s">
        <v>130</v>
      </c>
      <c r="K10" s="52" t="s">
        <v>131</v>
      </c>
      <c r="L10" s="52" t="s">
        <v>132</v>
      </c>
      <c r="M10" s="52" t="s">
        <v>288</v>
      </c>
      <c r="N10" s="55" t="s">
        <v>289</v>
      </c>
      <c r="O10" s="55" t="s">
        <v>290</v>
      </c>
      <c r="P10" s="55" t="s">
        <v>291</v>
      </c>
      <c r="Q10" s="55" t="s">
        <v>292</v>
      </c>
      <c r="R10" s="55" t="s">
        <v>293</v>
      </c>
      <c r="S10" s="55" t="s">
        <v>305</v>
      </c>
      <c r="T10" s="55" t="s">
        <v>306</v>
      </c>
      <c r="U10" s="56" t="s">
        <v>307</v>
      </c>
    </row>
    <row r="11" spans="2:21" ht="15" x14ac:dyDescent="0.25">
      <c r="B11" s="14" t="s">
        <v>302</v>
      </c>
      <c r="C11" s="45"/>
      <c r="D11" s="45"/>
      <c r="E11" s="45"/>
      <c r="F11" s="45"/>
      <c r="G11" s="45"/>
      <c r="H11" s="45"/>
      <c r="I11" s="45"/>
      <c r="J11" s="45"/>
      <c r="K11" s="15">
        <v>0</v>
      </c>
      <c r="L11" s="45"/>
      <c r="M11" s="46"/>
      <c r="N11" s="46">
        <v>0</v>
      </c>
      <c r="O11" s="15"/>
      <c r="P11" s="15"/>
      <c r="Q11" s="15">
        <v>0</v>
      </c>
      <c r="R11" s="15">
        <v>0</v>
      </c>
      <c r="S11" s="46"/>
      <c r="T11" s="46">
        <v>0</v>
      </c>
      <c r="U11" s="46">
        <v>0</v>
      </c>
    </row>
    <row r="12" spans="2:21" ht="15" x14ac:dyDescent="0.25">
      <c r="B12" s="6" t="s">
        <v>296</v>
      </c>
      <c r="C12" s="37"/>
      <c r="D12" s="37"/>
      <c r="E12" s="37"/>
      <c r="F12" s="37"/>
      <c r="G12" s="37"/>
      <c r="H12" s="37"/>
      <c r="I12" s="37"/>
      <c r="J12" s="37"/>
      <c r="K12" s="39">
        <v>0</v>
      </c>
      <c r="L12" s="37"/>
      <c r="M12" s="38"/>
      <c r="N12" s="38">
        <v>0</v>
      </c>
      <c r="O12" s="39"/>
      <c r="P12" s="39"/>
      <c r="Q12" s="39">
        <v>0</v>
      </c>
      <c r="R12" s="39">
        <v>0</v>
      </c>
      <c r="S12" s="38"/>
      <c r="T12" s="38">
        <v>0</v>
      </c>
      <c r="U12" s="38">
        <v>0</v>
      </c>
    </row>
    <row r="13" spans="2:21" ht="15" x14ac:dyDescent="0.25">
      <c r="B13" s="7" t="s">
        <v>297</v>
      </c>
      <c r="C13" s="36"/>
      <c r="D13" s="36"/>
      <c r="E13" s="36"/>
      <c r="F13" s="36"/>
      <c r="G13" s="36"/>
      <c r="H13" s="36"/>
      <c r="I13" s="36"/>
      <c r="J13" s="36"/>
      <c r="K13" s="8">
        <v>0</v>
      </c>
      <c r="L13" s="36"/>
      <c r="M13" s="40"/>
      <c r="N13" s="40">
        <v>0</v>
      </c>
      <c r="O13" s="8"/>
      <c r="P13" s="8"/>
      <c r="Q13" s="8">
        <v>0</v>
      </c>
      <c r="R13" s="8">
        <v>0</v>
      </c>
      <c r="S13" s="40"/>
      <c r="T13" s="40">
        <v>0</v>
      </c>
      <c r="U13" s="40">
        <v>0</v>
      </c>
    </row>
    <row r="14" spans="2:21" ht="15" x14ac:dyDescent="0.25">
      <c r="B14" s="9"/>
      <c r="C14" s="3"/>
      <c r="D14" s="3" t="s">
        <v>89</v>
      </c>
      <c r="E14" s="3" t="s">
        <v>89</v>
      </c>
      <c r="F14" s="3" t="s">
        <v>89</v>
      </c>
      <c r="G14" s="3" t="s">
        <v>89</v>
      </c>
      <c r="H14" s="3"/>
      <c r="I14" s="3"/>
      <c r="J14" s="3" t="s">
        <v>89</v>
      </c>
      <c r="K14" s="8">
        <v>0</v>
      </c>
      <c r="L14" s="3" t="s">
        <v>89</v>
      </c>
      <c r="M14" s="40">
        <v>0</v>
      </c>
      <c r="N14" s="40">
        <v>0</v>
      </c>
      <c r="O14" s="8">
        <v>0</v>
      </c>
      <c r="P14" s="8">
        <v>0</v>
      </c>
      <c r="Q14" s="8">
        <v>0</v>
      </c>
      <c r="R14" s="8">
        <v>0</v>
      </c>
      <c r="S14" s="40">
        <v>0</v>
      </c>
      <c r="T14" s="40">
        <v>0</v>
      </c>
      <c r="U14" s="40">
        <v>0</v>
      </c>
    </row>
    <row r="15" spans="2:21" x14ac:dyDescent="0.2">
      <c r="B15" s="43"/>
      <c r="C15" s="44"/>
      <c r="D15" s="44"/>
      <c r="E15" s="44"/>
      <c r="F15" s="44"/>
      <c r="G15" s="44"/>
      <c r="H15" s="44"/>
      <c r="I15" s="44"/>
      <c r="J15" s="44"/>
      <c r="K15" s="12"/>
      <c r="L15" s="44"/>
      <c r="M15" s="12"/>
      <c r="N15" s="12"/>
      <c r="O15" s="12"/>
      <c r="P15" s="12"/>
      <c r="Q15" s="12"/>
      <c r="R15" s="12"/>
      <c r="S15" s="12"/>
      <c r="T15" s="12"/>
      <c r="U15" s="12"/>
    </row>
    <row r="16" spans="2:21" ht="15" x14ac:dyDescent="0.25">
      <c r="B16" s="7" t="s">
        <v>176</v>
      </c>
      <c r="C16" s="36"/>
      <c r="D16" s="36"/>
      <c r="E16" s="36"/>
      <c r="F16" s="36"/>
      <c r="G16" s="36"/>
      <c r="H16" s="36"/>
      <c r="I16" s="36"/>
      <c r="J16" s="36"/>
      <c r="K16" s="8">
        <v>0</v>
      </c>
      <c r="L16" s="36"/>
      <c r="M16" s="40"/>
      <c r="N16" s="40">
        <v>0</v>
      </c>
      <c r="O16" s="8"/>
      <c r="P16" s="8"/>
      <c r="Q16" s="8">
        <v>0</v>
      </c>
      <c r="R16" s="8">
        <v>0</v>
      </c>
      <c r="S16" s="40"/>
      <c r="T16" s="40">
        <v>0</v>
      </c>
      <c r="U16" s="40">
        <v>0</v>
      </c>
    </row>
    <row r="17" spans="2:21" ht="15" x14ac:dyDescent="0.25">
      <c r="B17" s="9"/>
      <c r="C17" s="3"/>
      <c r="D17" s="3" t="s">
        <v>89</v>
      </c>
      <c r="E17" s="3" t="s">
        <v>89</v>
      </c>
      <c r="F17" s="3" t="s">
        <v>89</v>
      </c>
      <c r="G17" s="3" t="s">
        <v>89</v>
      </c>
      <c r="H17" s="3"/>
      <c r="I17" s="3"/>
      <c r="J17" s="3" t="s">
        <v>89</v>
      </c>
      <c r="K17" s="8">
        <v>0</v>
      </c>
      <c r="L17" s="3" t="s">
        <v>89</v>
      </c>
      <c r="M17" s="40">
        <v>0</v>
      </c>
      <c r="N17" s="40">
        <v>0</v>
      </c>
      <c r="O17" s="8">
        <v>0</v>
      </c>
      <c r="P17" s="8">
        <v>0</v>
      </c>
      <c r="Q17" s="8">
        <v>0</v>
      </c>
      <c r="R17" s="8">
        <v>0</v>
      </c>
      <c r="S17" s="40">
        <v>0</v>
      </c>
      <c r="T17" s="40">
        <v>0</v>
      </c>
      <c r="U17" s="40">
        <v>0</v>
      </c>
    </row>
    <row r="18" spans="2:21" x14ac:dyDescent="0.2">
      <c r="B18" s="43"/>
      <c r="C18" s="44"/>
      <c r="D18" s="44"/>
      <c r="E18" s="44"/>
      <c r="F18" s="44"/>
      <c r="G18" s="44"/>
      <c r="H18" s="44"/>
      <c r="I18" s="44"/>
      <c r="J18" s="44"/>
      <c r="K18" s="12"/>
      <c r="L18" s="44"/>
      <c r="M18" s="12"/>
      <c r="N18" s="12"/>
      <c r="O18" s="12"/>
      <c r="P18" s="12"/>
      <c r="Q18" s="12"/>
      <c r="R18" s="12"/>
      <c r="S18" s="12"/>
      <c r="T18" s="12"/>
      <c r="U18" s="12"/>
    </row>
    <row r="19" spans="2:21" ht="15" x14ac:dyDescent="0.25">
      <c r="B19" s="7" t="s">
        <v>298</v>
      </c>
      <c r="C19" s="36"/>
      <c r="D19" s="36"/>
      <c r="E19" s="36"/>
      <c r="F19" s="36"/>
      <c r="G19" s="36"/>
      <c r="H19" s="36"/>
      <c r="I19" s="36"/>
      <c r="J19" s="36"/>
      <c r="K19" s="8">
        <v>0</v>
      </c>
      <c r="L19" s="36"/>
      <c r="M19" s="40"/>
      <c r="N19" s="40">
        <v>0</v>
      </c>
      <c r="O19" s="8"/>
      <c r="P19" s="8"/>
      <c r="Q19" s="8">
        <v>0</v>
      </c>
      <c r="R19" s="8">
        <v>0</v>
      </c>
      <c r="S19" s="40"/>
      <c r="T19" s="40">
        <v>0</v>
      </c>
      <c r="U19" s="40">
        <v>0</v>
      </c>
    </row>
    <row r="20" spans="2:21" ht="15" x14ac:dyDescent="0.25">
      <c r="B20" s="9"/>
      <c r="C20" s="3"/>
      <c r="D20" s="3" t="s">
        <v>89</v>
      </c>
      <c r="E20" s="3" t="s">
        <v>89</v>
      </c>
      <c r="F20" s="3" t="s">
        <v>89</v>
      </c>
      <c r="G20" s="3" t="s">
        <v>89</v>
      </c>
      <c r="H20" s="3"/>
      <c r="I20" s="3"/>
      <c r="J20" s="3" t="s">
        <v>89</v>
      </c>
      <c r="K20" s="8">
        <v>0</v>
      </c>
      <c r="L20" s="3" t="s">
        <v>89</v>
      </c>
      <c r="M20" s="40">
        <v>0</v>
      </c>
      <c r="N20" s="40">
        <v>0</v>
      </c>
      <c r="O20" s="8">
        <v>0</v>
      </c>
      <c r="P20" s="8">
        <v>0</v>
      </c>
      <c r="Q20" s="8">
        <v>0</v>
      </c>
      <c r="R20" s="8">
        <v>0</v>
      </c>
      <c r="S20" s="40">
        <v>0</v>
      </c>
      <c r="T20" s="40">
        <v>0</v>
      </c>
      <c r="U20" s="40">
        <v>0</v>
      </c>
    </row>
    <row r="21" spans="2:21" x14ac:dyDescent="0.2">
      <c r="B21" s="43"/>
      <c r="C21" s="44"/>
      <c r="D21" s="44"/>
      <c r="E21" s="44"/>
      <c r="F21" s="44"/>
      <c r="G21" s="44"/>
      <c r="H21" s="44"/>
      <c r="I21" s="44"/>
      <c r="J21" s="44"/>
      <c r="K21" s="12"/>
      <c r="L21" s="44"/>
      <c r="M21" s="12"/>
      <c r="N21" s="12"/>
      <c r="O21" s="12"/>
      <c r="P21" s="12"/>
      <c r="Q21" s="12"/>
      <c r="R21" s="12"/>
      <c r="S21" s="12"/>
      <c r="T21" s="12"/>
      <c r="U21" s="12"/>
    </row>
    <row r="22" spans="2:21" ht="15" x14ac:dyDescent="0.25">
      <c r="B22" s="13" t="s">
        <v>299</v>
      </c>
      <c r="C22" s="36"/>
      <c r="D22" s="36"/>
      <c r="E22" s="36"/>
      <c r="F22" s="36"/>
      <c r="G22" s="36"/>
      <c r="H22" s="36"/>
      <c r="I22" s="36"/>
      <c r="J22" s="36"/>
      <c r="K22" s="8">
        <v>0</v>
      </c>
      <c r="L22" s="36"/>
      <c r="M22" s="40"/>
      <c r="N22" s="40">
        <v>0</v>
      </c>
      <c r="O22" s="8"/>
      <c r="P22" s="8"/>
      <c r="Q22" s="8">
        <v>0</v>
      </c>
      <c r="R22" s="8">
        <v>0</v>
      </c>
      <c r="S22" s="40"/>
      <c r="T22" s="40">
        <v>0</v>
      </c>
      <c r="U22" s="40">
        <v>0</v>
      </c>
    </row>
    <row r="23" spans="2:21" ht="15" x14ac:dyDescent="0.25">
      <c r="B23" s="7" t="s">
        <v>300</v>
      </c>
      <c r="C23" s="36"/>
      <c r="D23" s="36"/>
      <c r="E23" s="36"/>
      <c r="F23" s="36"/>
      <c r="G23" s="36"/>
      <c r="H23" s="36"/>
      <c r="I23" s="36"/>
      <c r="J23" s="36"/>
      <c r="K23" s="8">
        <v>0</v>
      </c>
      <c r="L23" s="36"/>
      <c r="M23" s="40"/>
      <c r="N23" s="40">
        <v>0</v>
      </c>
      <c r="O23" s="8"/>
      <c r="P23" s="8"/>
      <c r="Q23" s="8">
        <v>0</v>
      </c>
      <c r="R23" s="8">
        <v>0</v>
      </c>
      <c r="S23" s="40"/>
      <c r="T23" s="40">
        <v>0</v>
      </c>
      <c r="U23" s="40">
        <v>0</v>
      </c>
    </row>
    <row r="24" spans="2:21" ht="15" x14ac:dyDescent="0.25">
      <c r="B24" s="9"/>
      <c r="C24" s="3"/>
      <c r="D24" s="3" t="s">
        <v>89</v>
      </c>
      <c r="E24" s="3" t="s">
        <v>89</v>
      </c>
      <c r="F24" s="3" t="s">
        <v>89</v>
      </c>
      <c r="G24" s="3" t="s">
        <v>89</v>
      </c>
      <c r="H24" s="3"/>
      <c r="I24" s="3"/>
      <c r="J24" s="3" t="s">
        <v>89</v>
      </c>
      <c r="K24" s="8">
        <v>0</v>
      </c>
      <c r="L24" s="3" t="s">
        <v>89</v>
      </c>
      <c r="M24" s="40">
        <v>0</v>
      </c>
      <c r="N24" s="40">
        <v>0</v>
      </c>
      <c r="O24" s="8">
        <v>0</v>
      </c>
      <c r="P24" s="8">
        <v>0</v>
      </c>
      <c r="Q24" s="8">
        <v>0</v>
      </c>
      <c r="R24" s="8">
        <v>0</v>
      </c>
      <c r="S24" s="40">
        <v>0</v>
      </c>
      <c r="T24" s="40">
        <v>0</v>
      </c>
      <c r="U24" s="40">
        <v>0</v>
      </c>
    </row>
    <row r="25" spans="2:21" x14ac:dyDescent="0.2">
      <c r="B25" s="43"/>
      <c r="C25" s="44"/>
      <c r="D25" s="44"/>
      <c r="E25" s="44"/>
      <c r="F25" s="44"/>
      <c r="G25" s="44"/>
      <c r="H25" s="44"/>
      <c r="I25" s="44"/>
      <c r="J25" s="44"/>
      <c r="K25" s="12"/>
      <c r="L25" s="44"/>
      <c r="M25" s="12"/>
      <c r="N25" s="12"/>
      <c r="O25" s="12"/>
      <c r="P25" s="12"/>
      <c r="Q25" s="12"/>
      <c r="R25" s="12"/>
      <c r="S25" s="12"/>
      <c r="T25" s="12"/>
      <c r="U25" s="12"/>
    </row>
    <row r="26" spans="2:21" ht="15" x14ac:dyDescent="0.25">
      <c r="B26" s="7" t="s">
        <v>301</v>
      </c>
      <c r="C26" s="36"/>
      <c r="D26" s="36"/>
      <c r="E26" s="36"/>
      <c r="F26" s="36"/>
      <c r="G26" s="36"/>
      <c r="H26" s="36"/>
      <c r="I26" s="36"/>
      <c r="J26" s="36"/>
      <c r="K26" s="8">
        <v>0</v>
      </c>
      <c r="L26" s="36"/>
      <c r="M26" s="40"/>
      <c r="N26" s="40">
        <v>0</v>
      </c>
      <c r="O26" s="8"/>
      <c r="P26" s="8"/>
      <c r="Q26" s="8">
        <v>0</v>
      </c>
      <c r="R26" s="8">
        <v>0</v>
      </c>
      <c r="S26" s="40"/>
      <c r="T26" s="40">
        <v>0</v>
      </c>
      <c r="U26" s="40">
        <v>0</v>
      </c>
    </row>
    <row r="27" spans="2:21" ht="15" x14ac:dyDescent="0.25">
      <c r="B27" s="9"/>
      <c r="C27" s="3"/>
      <c r="D27" s="3" t="s">
        <v>89</v>
      </c>
      <c r="E27" s="3" t="s">
        <v>89</v>
      </c>
      <c r="F27" s="3" t="s">
        <v>89</v>
      </c>
      <c r="G27" s="3" t="s">
        <v>89</v>
      </c>
      <c r="H27" s="3"/>
      <c r="I27" s="3"/>
      <c r="J27" s="3" t="s">
        <v>89</v>
      </c>
      <c r="K27" s="8">
        <v>0</v>
      </c>
      <c r="L27" s="3" t="s">
        <v>89</v>
      </c>
      <c r="M27" s="40">
        <v>0</v>
      </c>
      <c r="N27" s="40">
        <v>0</v>
      </c>
      <c r="O27" s="8">
        <v>0</v>
      </c>
      <c r="P27" s="8">
        <v>0</v>
      </c>
      <c r="Q27" s="8">
        <v>0</v>
      </c>
      <c r="R27" s="8">
        <v>0</v>
      </c>
      <c r="S27" s="40">
        <v>0</v>
      </c>
      <c r="T27" s="40">
        <v>0</v>
      </c>
      <c r="U27" s="40">
        <v>0</v>
      </c>
    </row>
    <row r="28" spans="2:21" x14ac:dyDescent="0.2">
      <c r="B28" s="43"/>
      <c r="C28" s="44"/>
      <c r="D28" s="44"/>
      <c r="E28" s="44"/>
      <c r="F28" s="44"/>
      <c r="G28" s="44"/>
      <c r="H28" s="44"/>
      <c r="I28" s="44"/>
      <c r="J28" s="44"/>
      <c r="K28" s="12"/>
      <c r="L28" s="44"/>
      <c r="M28" s="12"/>
      <c r="N28" s="12"/>
      <c r="O28" s="12"/>
      <c r="P28" s="12"/>
      <c r="Q28" s="12"/>
      <c r="R28" s="12"/>
      <c r="S28" s="12"/>
      <c r="T28" s="12"/>
      <c r="U28" s="12"/>
    </row>
    <row r="29" spans="2:21" x14ac:dyDescent="0.2">
      <c r="B29" s="32"/>
      <c r="C29" s="47"/>
      <c r="D29" s="47"/>
      <c r="E29" s="47"/>
      <c r="F29" s="47"/>
      <c r="G29" s="47"/>
      <c r="H29" s="47"/>
      <c r="I29" s="47"/>
      <c r="J29" s="47"/>
      <c r="K29" s="48"/>
      <c r="L29" s="47"/>
      <c r="M29" s="48"/>
      <c r="N29" s="48"/>
      <c r="O29" s="48"/>
      <c r="P29" s="48"/>
      <c r="Q29" s="48"/>
      <c r="R29" s="48"/>
      <c r="S29" s="48"/>
      <c r="T29" s="48"/>
      <c r="U29" s="48"/>
    </row>
    <row r="31" spans="2:21" x14ac:dyDescent="0.2">
      <c r="B31" s="34" t="s">
        <v>64</v>
      </c>
    </row>
    <row r="33" spans="2:2" x14ac:dyDescent="0.2">
      <c r="B33" s="35" t="s">
        <v>65</v>
      </c>
    </row>
  </sheetData>
  <hyperlinks>
    <hyperlink ref="B33" r:id="rId1" xr:uid="{00000000-0004-0000-0300-000000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גיליון5"/>
  <dimension ref="B1:U30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70.625" customWidth="1"/>
    <col min="3" max="3" width="30.625" customWidth="1"/>
    <col min="4" max="4" width="11.625" bestFit="1" customWidth="1"/>
    <col min="5" max="5" width="11.875" bestFit="1" customWidth="1"/>
    <col min="6" max="6" width="12.625" bestFit="1" customWidth="1"/>
    <col min="7" max="7" width="31.625" bestFit="1" customWidth="1"/>
    <col min="8" max="8" width="7.125" bestFit="1" customWidth="1"/>
    <col min="9" max="9" width="10.5" bestFit="1" customWidth="1"/>
    <col min="10" max="10" width="13.375" bestFit="1" customWidth="1"/>
    <col min="11" max="11" width="11.625" customWidth="1"/>
    <col min="12" max="12" width="11.625" bestFit="1" customWidth="1"/>
    <col min="13" max="13" width="10.375" bestFit="1" customWidth="1"/>
    <col min="14" max="14" width="13.125" customWidth="1"/>
    <col min="15" max="15" width="16.125" bestFit="1" customWidth="1"/>
    <col min="16" max="16" width="12.375" bestFit="1" customWidth="1"/>
    <col min="17" max="17" width="15.125" bestFit="1" customWidth="1"/>
    <col min="18" max="18" width="14.625" bestFit="1" customWidth="1"/>
    <col min="19" max="19" width="12.625" bestFit="1" customWidth="1"/>
    <col min="20" max="21" width="10.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2" t="s">
        <v>39</v>
      </c>
      <c r="D2" s="21"/>
      <c r="E2" s="21"/>
      <c r="F2" s="21"/>
      <c r="G2" s="21"/>
      <c r="H2" s="21"/>
      <c r="I2" s="21"/>
      <c r="J2" s="21"/>
      <c r="K2" s="21"/>
      <c r="L2" s="21"/>
      <c r="M2" s="21"/>
      <c r="N2" s="21"/>
      <c r="O2" s="21"/>
      <c r="P2" s="21"/>
      <c r="Q2" s="21"/>
      <c r="R2" s="21"/>
      <c r="S2" s="21"/>
      <c r="T2" s="21"/>
      <c r="U2" s="21"/>
    </row>
    <row r="3" spans="2:21" ht="18" x14ac:dyDescent="0.25">
      <c r="B3" s="20" t="s">
        <v>40</v>
      </c>
      <c r="C3" s="22" t="s">
        <v>41</v>
      </c>
      <c r="D3" s="21"/>
      <c r="E3" s="21"/>
      <c r="F3" s="21"/>
      <c r="G3" s="21"/>
      <c r="H3" s="21"/>
      <c r="I3" s="21"/>
      <c r="J3" s="21"/>
      <c r="K3" s="21"/>
      <c r="L3" s="21"/>
      <c r="M3" s="21"/>
      <c r="N3" s="21"/>
      <c r="O3" s="21"/>
      <c r="P3" s="21"/>
      <c r="Q3" s="21"/>
      <c r="R3" s="21"/>
      <c r="S3" s="21"/>
      <c r="T3" s="21"/>
      <c r="U3" s="21"/>
    </row>
    <row r="4" spans="2:21" ht="18" x14ac:dyDescent="0.25">
      <c r="B4" s="20" t="s">
        <v>42</v>
      </c>
      <c r="C4" s="20">
        <v>259013</v>
      </c>
      <c r="D4" s="21"/>
      <c r="E4" s="21"/>
      <c r="F4" s="21"/>
      <c r="G4" s="21"/>
      <c r="H4" s="21"/>
      <c r="I4" s="21"/>
      <c r="J4" s="21"/>
      <c r="K4" s="21"/>
      <c r="L4" s="21"/>
      <c r="M4" s="21"/>
      <c r="N4" s="21"/>
      <c r="O4" s="21"/>
      <c r="P4" s="21"/>
      <c r="Q4" s="21"/>
      <c r="R4" s="21"/>
      <c r="S4" s="21"/>
      <c r="T4" s="21"/>
      <c r="U4" s="21"/>
    </row>
    <row r="5" spans="2:21" ht="20.25" x14ac:dyDescent="0.55000000000000004">
      <c r="B5" s="25"/>
      <c r="C5" s="25"/>
      <c r="D5" s="25"/>
      <c r="E5" s="25"/>
      <c r="F5" s="25"/>
      <c r="G5" s="25"/>
      <c r="H5" s="25"/>
      <c r="I5" s="25"/>
      <c r="J5" s="25"/>
      <c r="K5" s="25"/>
      <c r="M5" s="25"/>
      <c r="N5" s="25"/>
      <c r="O5" s="25"/>
      <c r="P5" s="25"/>
      <c r="Q5" s="25"/>
      <c r="R5" s="25"/>
      <c r="S5" s="25"/>
      <c r="T5" s="25"/>
      <c r="U5" s="25"/>
    </row>
    <row r="6" spans="2:21" ht="15" x14ac:dyDescent="0.2">
      <c r="B6" s="49" t="s">
        <v>281</v>
      </c>
      <c r="C6" s="24"/>
      <c r="D6" s="24"/>
      <c r="E6" s="24"/>
      <c r="F6" s="24"/>
      <c r="G6" s="24"/>
      <c r="H6" s="24"/>
      <c r="I6" s="24"/>
      <c r="J6" s="24"/>
      <c r="K6" s="24"/>
      <c r="L6" s="24"/>
      <c r="M6" s="24"/>
      <c r="N6" s="24"/>
      <c r="O6" s="24"/>
      <c r="P6" s="24"/>
      <c r="Q6" s="24"/>
      <c r="R6" s="24"/>
      <c r="S6" s="24"/>
      <c r="T6" s="24"/>
      <c r="U6" s="24"/>
    </row>
    <row r="7" spans="2:21" ht="15" x14ac:dyDescent="0.2">
      <c r="B7" s="49" t="s">
        <v>1231</v>
      </c>
      <c r="C7" s="24"/>
      <c r="D7" s="24"/>
      <c r="E7" s="24"/>
      <c r="F7" s="24"/>
      <c r="G7" s="24"/>
      <c r="H7" s="24"/>
      <c r="I7" s="24"/>
      <c r="J7" s="24"/>
      <c r="K7" s="24"/>
      <c r="L7" s="24"/>
      <c r="M7" s="24"/>
      <c r="N7" s="24"/>
      <c r="O7" s="24"/>
      <c r="P7" s="24"/>
      <c r="Q7" s="24"/>
      <c r="R7" s="24"/>
      <c r="S7" s="24"/>
      <c r="T7" s="24"/>
      <c r="U7" s="24"/>
    </row>
    <row r="8" spans="2:21" ht="45" x14ac:dyDescent="0.2">
      <c r="B8" s="49" t="s">
        <v>119</v>
      </c>
      <c r="C8" s="26" t="s">
        <v>66</v>
      </c>
      <c r="D8" s="26" t="s">
        <v>134</v>
      </c>
      <c r="E8" s="26" t="s">
        <v>304</v>
      </c>
      <c r="F8" s="26" t="s">
        <v>67</v>
      </c>
      <c r="G8" s="26" t="s">
        <v>295</v>
      </c>
      <c r="H8" s="26" t="s">
        <v>120</v>
      </c>
      <c r="I8" s="26" t="s">
        <v>68</v>
      </c>
      <c r="J8" s="26" t="s">
        <v>135</v>
      </c>
      <c r="K8" s="26" t="s">
        <v>283</v>
      </c>
      <c r="L8" s="26" t="s">
        <v>69</v>
      </c>
      <c r="M8" s="26" t="s">
        <v>121</v>
      </c>
      <c r="N8" s="26" t="s">
        <v>122</v>
      </c>
      <c r="O8" s="26" t="s">
        <v>136</v>
      </c>
      <c r="P8" s="26" t="s">
        <v>137</v>
      </c>
      <c r="Q8" s="26" t="s">
        <v>284</v>
      </c>
      <c r="R8" s="26" t="s">
        <v>70</v>
      </c>
      <c r="S8" s="26" t="s">
        <v>138</v>
      </c>
      <c r="T8" s="26" t="s">
        <v>123</v>
      </c>
      <c r="U8" s="26" t="s">
        <v>124</v>
      </c>
    </row>
    <row r="9" spans="2:21" ht="15" x14ac:dyDescent="0.2">
      <c r="B9" s="49"/>
      <c r="C9" s="52"/>
      <c r="D9" s="52"/>
      <c r="E9" s="52"/>
      <c r="F9" s="52"/>
      <c r="G9" s="52"/>
      <c r="H9" s="52"/>
      <c r="I9" s="52"/>
      <c r="J9" s="52" t="s">
        <v>285</v>
      </c>
      <c r="K9" s="52" t="s">
        <v>286</v>
      </c>
      <c r="L9" s="52"/>
      <c r="M9" s="52" t="s">
        <v>45</v>
      </c>
      <c r="N9" s="52" t="s">
        <v>45</v>
      </c>
      <c r="O9" s="52" t="s">
        <v>287</v>
      </c>
      <c r="P9" s="28"/>
      <c r="Q9" s="52" t="s">
        <v>44</v>
      </c>
      <c r="R9" s="52" t="s">
        <v>44</v>
      </c>
      <c r="S9" s="52" t="s">
        <v>45</v>
      </c>
      <c r="T9" s="52" t="s">
        <v>44</v>
      </c>
      <c r="U9" s="52" t="s">
        <v>45</v>
      </c>
    </row>
    <row r="10" spans="2:21" x14ac:dyDescent="0.2">
      <c r="B10" s="51"/>
      <c r="C10" s="55" t="s">
        <v>46</v>
      </c>
      <c r="D10" s="55" t="s">
        <v>47</v>
      </c>
      <c r="E10" s="55" t="s">
        <v>125</v>
      </c>
      <c r="F10" s="55" t="s">
        <v>126</v>
      </c>
      <c r="G10" s="55" t="s">
        <v>127</v>
      </c>
      <c r="H10" s="55" t="s">
        <v>128</v>
      </c>
      <c r="I10" s="55" t="s">
        <v>129</v>
      </c>
      <c r="J10" s="55" t="s">
        <v>130</v>
      </c>
      <c r="K10" s="55" t="s">
        <v>131</v>
      </c>
      <c r="L10" s="55" t="s">
        <v>132</v>
      </c>
      <c r="M10" s="55" t="s">
        <v>288</v>
      </c>
      <c r="N10" s="55" t="s">
        <v>289</v>
      </c>
      <c r="O10" s="55" t="s">
        <v>290</v>
      </c>
      <c r="P10" s="55" t="s">
        <v>291</v>
      </c>
      <c r="Q10" s="55" t="s">
        <v>292</v>
      </c>
      <c r="R10" s="55" t="s">
        <v>293</v>
      </c>
      <c r="S10" s="55" t="s">
        <v>305</v>
      </c>
      <c r="T10" s="55" t="s">
        <v>306</v>
      </c>
      <c r="U10" s="56" t="s">
        <v>307</v>
      </c>
    </row>
    <row r="11" spans="2:21" ht="15" x14ac:dyDescent="0.25">
      <c r="B11" s="14" t="s">
        <v>1230</v>
      </c>
      <c r="C11" s="45"/>
      <c r="D11" s="45"/>
      <c r="E11" s="45"/>
      <c r="F11" s="45"/>
      <c r="G11" s="45"/>
      <c r="H11" s="45"/>
      <c r="I11" s="45"/>
      <c r="J11" s="45"/>
      <c r="K11" s="15">
        <v>4.3161629717682057</v>
      </c>
      <c r="L11" s="45"/>
      <c r="M11" s="46"/>
      <c r="N11" s="46">
        <v>4.9664435491219745E-2</v>
      </c>
      <c r="O11" s="15"/>
      <c r="P11" s="15"/>
      <c r="Q11" s="15">
        <v>208.43177790159106</v>
      </c>
      <c r="R11" s="15">
        <v>60427.011285594112</v>
      </c>
      <c r="S11" s="46"/>
      <c r="T11" s="46">
        <v>1</v>
      </c>
      <c r="U11" s="46">
        <v>7.4916872386937894E-2</v>
      </c>
    </row>
    <row r="12" spans="2:21" ht="15" x14ac:dyDescent="0.25">
      <c r="B12" s="6" t="s">
        <v>71</v>
      </c>
      <c r="C12" s="37"/>
      <c r="D12" s="37"/>
      <c r="E12" s="37"/>
      <c r="F12" s="37"/>
      <c r="G12" s="37"/>
      <c r="H12" s="37"/>
      <c r="I12" s="37"/>
      <c r="J12" s="37"/>
      <c r="K12" s="39">
        <v>4.0774698678968733</v>
      </c>
      <c r="L12" s="37"/>
      <c r="M12" s="38"/>
      <c r="N12" s="38">
        <v>4.0830080459636431E-2</v>
      </c>
      <c r="O12" s="39"/>
      <c r="P12" s="39"/>
      <c r="Q12" s="39">
        <v>208.43177790159106</v>
      </c>
      <c r="R12" s="39">
        <v>43514.908168433023</v>
      </c>
      <c r="S12" s="38"/>
      <c r="T12" s="38">
        <v>0.71915473172194833</v>
      </c>
      <c r="U12" s="38">
        <v>5.387682326287576E-2</v>
      </c>
    </row>
    <row r="13" spans="2:21" ht="15" x14ac:dyDescent="0.25">
      <c r="B13" s="7" t="s">
        <v>297</v>
      </c>
      <c r="C13" s="36"/>
      <c r="D13" s="36"/>
      <c r="E13" s="36"/>
      <c r="F13" s="36"/>
      <c r="G13" s="36"/>
      <c r="H13" s="36"/>
      <c r="I13" s="36"/>
      <c r="J13" s="36"/>
      <c r="K13" s="8">
        <v>4.1168281625165131</v>
      </c>
      <c r="L13" s="36"/>
      <c r="M13" s="40"/>
      <c r="N13" s="40">
        <v>3.4360159696049962E-2</v>
      </c>
      <c r="O13" s="8"/>
      <c r="P13" s="8"/>
      <c r="Q13" s="8">
        <v>167.95766372368132</v>
      </c>
      <c r="R13" s="8">
        <v>34950.818403661826</v>
      </c>
      <c r="S13" s="40"/>
      <c r="T13" s="40">
        <v>0.57761011674967966</v>
      </c>
      <c r="U13" s="40">
        <v>4.3272743405940048E-2</v>
      </c>
    </row>
    <row r="14" spans="2:21" ht="15" x14ac:dyDescent="0.25">
      <c r="B14" s="9" t="s">
        <v>308</v>
      </c>
      <c r="C14" s="3" t="s">
        <v>309</v>
      </c>
      <c r="D14" s="3" t="s">
        <v>143</v>
      </c>
      <c r="E14" s="3"/>
      <c r="F14" s="3" t="s">
        <v>310</v>
      </c>
      <c r="G14" s="3" t="s">
        <v>311</v>
      </c>
      <c r="H14" s="3" t="s">
        <v>312</v>
      </c>
      <c r="I14" s="3" t="s">
        <v>313</v>
      </c>
      <c r="J14" s="3" t="s">
        <v>314</v>
      </c>
      <c r="K14" s="8">
        <v>4.4700000000000495</v>
      </c>
      <c r="L14" s="3" t="s">
        <v>74</v>
      </c>
      <c r="M14" s="40">
        <v>2E-3</v>
      </c>
      <c r="N14" s="40">
        <v>2.009999999999916E-2</v>
      </c>
      <c r="O14" s="8">
        <v>186005.32129765142</v>
      </c>
      <c r="P14" s="8">
        <v>99.45</v>
      </c>
      <c r="Q14" s="8">
        <v>0</v>
      </c>
      <c r="R14" s="8">
        <v>184.98229203051355</v>
      </c>
      <c r="S14" s="40">
        <v>4.3079537222197512E-5</v>
      </c>
      <c r="T14" s="40">
        <v>3.0718474853244138E-3</v>
      </c>
      <c r="U14" s="40">
        <v>2.3013320605018517E-4</v>
      </c>
    </row>
    <row r="15" spans="2:21" ht="15" x14ac:dyDescent="0.25">
      <c r="B15" s="9" t="s">
        <v>315</v>
      </c>
      <c r="C15" s="3" t="s">
        <v>316</v>
      </c>
      <c r="D15" s="3" t="s">
        <v>143</v>
      </c>
      <c r="E15" s="3"/>
      <c r="F15" s="3" t="s">
        <v>317</v>
      </c>
      <c r="G15" s="3" t="s">
        <v>311</v>
      </c>
      <c r="H15" s="3" t="s">
        <v>77</v>
      </c>
      <c r="I15" s="3" t="s">
        <v>318</v>
      </c>
      <c r="J15" s="3" t="s">
        <v>319</v>
      </c>
      <c r="K15" s="8">
        <v>6.3899999999999215</v>
      </c>
      <c r="L15" s="3" t="s">
        <v>74</v>
      </c>
      <c r="M15" s="40">
        <v>1E-3</v>
      </c>
      <c r="N15" s="40">
        <v>1.9199999999999332E-2</v>
      </c>
      <c r="O15" s="8">
        <v>187535.71046563168</v>
      </c>
      <c r="P15" s="8">
        <v>96.07</v>
      </c>
      <c r="Q15" s="8">
        <v>0</v>
      </c>
      <c r="R15" s="8">
        <v>180.16555701523316</v>
      </c>
      <c r="S15" s="40">
        <v>7.541152191911379E-5</v>
      </c>
      <c r="T15" s="40">
        <v>2.9918599622931691E-3</v>
      </c>
      <c r="U15" s="40">
        <v>2.2414079099470618E-4</v>
      </c>
    </row>
    <row r="16" spans="2:21" ht="15" x14ac:dyDescent="0.25">
      <c r="B16" s="9" t="s">
        <v>320</v>
      </c>
      <c r="C16" s="3" t="s">
        <v>321</v>
      </c>
      <c r="D16" s="3" t="s">
        <v>143</v>
      </c>
      <c r="E16" s="3"/>
      <c r="F16" s="3" t="s">
        <v>322</v>
      </c>
      <c r="G16" s="3" t="s">
        <v>311</v>
      </c>
      <c r="H16" s="3" t="s">
        <v>312</v>
      </c>
      <c r="I16" s="3" t="s">
        <v>313</v>
      </c>
      <c r="J16" s="3" t="s">
        <v>323</v>
      </c>
      <c r="K16" s="8">
        <v>6.7100000000000195</v>
      </c>
      <c r="L16" s="3" t="s">
        <v>74</v>
      </c>
      <c r="M16" s="40">
        <v>3.81E-3</v>
      </c>
      <c r="N16" s="40">
        <v>2.2600000000000064E-2</v>
      </c>
      <c r="O16" s="8">
        <v>619258.84208671597</v>
      </c>
      <c r="P16" s="8">
        <v>106.38</v>
      </c>
      <c r="Q16" s="8">
        <v>0</v>
      </c>
      <c r="R16" s="8">
        <v>658.76755620818915</v>
      </c>
      <c r="S16" s="40">
        <v>8.8222684422556181E-4</v>
      </c>
      <c r="T16" s="40">
        <v>1.0939606373877284E-2</v>
      </c>
      <c r="U16" s="40">
        <v>8.1956109467509698E-4</v>
      </c>
    </row>
    <row r="17" spans="2:21" ht="15" x14ac:dyDescent="0.25">
      <c r="B17" s="9" t="s">
        <v>324</v>
      </c>
      <c r="C17" s="3" t="s">
        <v>325</v>
      </c>
      <c r="D17" s="3" t="s">
        <v>143</v>
      </c>
      <c r="E17" s="3"/>
      <c r="F17" s="3" t="s">
        <v>322</v>
      </c>
      <c r="G17" s="3" t="s">
        <v>311</v>
      </c>
      <c r="H17" s="3" t="s">
        <v>312</v>
      </c>
      <c r="I17" s="3" t="s">
        <v>313</v>
      </c>
      <c r="J17" s="3" t="s">
        <v>326</v>
      </c>
      <c r="K17" s="8">
        <v>4.129999999999769</v>
      </c>
      <c r="L17" s="3" t="s">
        <v>74</v>
      </c>
      <c r="M17" s="40">
        <v>1.2200000000000001E-2</v>
      </c>
      <c r="N17" s="40">
        <v>1.9799999999999582E-2</v>
      </c>
      <c r="O17" s="8">
        <v>57948.311426963366</v>
      </c>
      <c r="P17" s="8">
        <v>109.16</v>
      </c>
      <c r="Q17" s="8">
        <v>0</v>
      </c>
      <c r="R17" s="8">
        <v>63.256376735952415</v>
      </c>
      <c r="S17" s="40">
        <v>1.9216103207893909E-5</v>
      </c>
      <c r="T17" s="40">
        <v>1.0504461787889208E-3</v>
      </c>
      <c r="U17" s="40">
        <v>7.8696142325676113E-5</v>
      </c>
    </row>
    <row r="18" spans="2:21" ht="15" x14ac:dyDescent="0.25">
      <c r="B18" s="9" t="s">
        <v>327</v>
      </c>
      <c r="C18" s="3" t="s">
        <v>328</v>
      </c>
      <c r="D18" s="3" t="s">
        <v>143</v>
      </c>
      <c r="E18" s="3"/>
      <c r="F18" s="3" t="s">
        <v>322</v>
      </c>
      <c r="G18" s="3" t="s">
        <v>311</v>
      </c>
      <c r="H18" s="3" t="s">
        <v>312</v>
      </c>
      <c r="I18" s="3" t="s">
        <v>313</v>
      </c>
      <c r="J18" s="3" t="s">
        <v>329</v>
      </c>
      <c r="K18" s="8">
        <v>5.2999999999999554</v>
      </c>
      <c r="L18" s="3" t="s">
        <v>74</v>
      </c>
      <c r="M18" s="40">
        <v>1E-3</v>
      </c>
      <c r="N18" s="40">
        <v>1.9799999999999488E-2</v>
      </c>
      <c r="O18" s="8">
        <v>245221.33081308228</v>
      </c>
      <c r="P18" s="8">
        <v>97.8</v>
      </c>
      <c r="Q18" s="8">
        <v>0</v>
      </c>
      <c r="R18" s="8">
        <v>239.82646153520156</v>
      </c>
      <c r="S18" s="40">
        <v>7.2612775661166592E-5</v>
      </c>
      <c r="T18" s="40">
        <v>3.9825991163502175E-3</v>
      </c>
      <c r="U18" s="40">
        <v>2.9836386976794089E-4</v>
      </c>
    </row>
    <row r="19" spans="2:21" ht="15" x14ac:dyDescent="0.25">
      <c r="B19" s="9" t="s">
        <v>330</v>
      </c>
      <c r="C19" s="3" t="s">
        <v>331</v>
      </c>
      <c r="D19" s="3" t="s">
        <v>143</v>
      </c>
      <c r="E19" s="3"/>
      <c r="F19" s="3" t="s">
        <v>322</v>
      </c>
      <c r="G19" s="3" t="s">
        <v>311</v>
      </c>
      <c r="H19" s="3" t="s">
        <v>312</v>
      </c>
      <c r="I19" s="3" t="s">
        <v>313</v>
      </c>
      <c r="J19" s="3" t="s">
        <v>332</v>
      </c>
      <c r="K19" s="8">
        <v>5.1399999999999864</v>
      </c>
      <c r="L19" s="3" t="s">
        <v>74</v>
      </c>
      <c r="M19" s="40">
        <v>2.06E-2</v>
      </c>
      <c r="N19" s="40">
        <v>2.0300000000000096E-2</v>
      </c>
      <c r="O19" s="8">
        <v>257829.15823435847</v>
      </c>
      <c r="P19" s="8">
        <v>100.42</v>
      </c>
      <c r="Q19" s="8">
        <v>0</v>
      </c>
      <c r="R19" s="8">
        <v>258.91204069893655</v>
      </c>
      <c r="S19" s="40">
        <v>1.2890832706331668E-4</v>
      </c>
      <c r="T19" s="40">
        <v>4.2995374984868629E-3</v>
      </c>
      <c r="U19" s="40">
        <v>3.2210790209699446E-4</v>
      </c>
    </row>
    <row r="20" spans="2:21" ht="15" x14ac:dyDescent="0.25">
      <c r="B20" s="9" t="s">
        <v>333</v>
      </c>
      <c r="C20" s="3" t="s">
        <v>334</v>
      </c>
      <c r="D20" s="3" t="s">
        <v>143</v>
      </c>
      <c r="E20" s="3"/>
      <c r="F20" s="3" t="s">
        <v>335</v>
      </c>
      <c r="G20" s="3" t="s">
        <v>311</v>
      </c>
      <c r="H20" s="3" t="s">
        <v>77</v>
      </c>
      <c r="I20" s="3" t="s">
        <v>318</v>
      </c>
      <c r="J20" s="3" t="s">
        <v>336</v>
      </c>
      <c r="K20" s="8">
        <v>3.4599971306299313</v>
      </c>
      <c r="L20" s="3" t="s">
        <v>74</v>
      </c>
      <c r="M20" s="40">
        <v>1.4999999999999999E-2</v>
      </c>
      <c r="N20" s="40">
        <v>1.9299999892121701E-2</v>
      </c>
      <c r="O20" s="8">
        <v>2.6151108936000003E-3</v>
      </c>
      <c r="P20" s="8">
        <v>109.51</v>
      </c>
      <c r="Q20" s="8">
        <v>0</v>
      </c>
      <c r="R20" s="8">
        <v>2.83612501368E-6</v>
      </c>
      <c r="S20" s="40">
        <v>8.0329676385946715E-12</v>
      </c>
      <c r="T20" s="40">
        <v>4.7097175603713869E-11</v>
      </c>
      <c r="U20" s="40">
        <v>3.5283730944886366E-12</v>
      </c>
    </row>
    <row r="21" spans="2:21" ht="15" x14ac:dyDescent="0.25">
      <c r="B21" s="9" t="s">
        <v>337</v>
      </c>
      <c r="C21" s="3" t="s">
        <v>338</v>
      </c>
      <c r="D21" s="3" t="s">
        <v>143</v>
      </c>
      <c r="E21" s="3"/>
      <c r="F21" s="3" t="s">
        <v>335</v>
      </c>
      <c r="G21" s="3" t="s">
        <v>311</v>
      </c>
      <c r="H21" s="3" t="s">
        <v>77</v>
      </c>
      <c r="I21" s="3" t="s">
        <v>318</v>
      </c>
      <c r="J21" s="3" t="s">
        <v>339</v>
      </c>
      <c r="K21" s="8">
        <v>8.9999999998661942E-2</v>
      </c>
      <c r="L21" s="3" t="s">
        <v>74</v>
      </c>
      <c r="M21" s="40">
        <v>3.5499999999999997E-2</v>
      </c>
      <c r="N21" s="40">
        <v>3.0399999999989945E-2</v>
      </c>
      <c r="O21" s="8">
        <v>8258.5864308979144</v>
      </c>
      <c r="P21" s="8">
        <v>123.1</v>
      </c>
      <c r="Q21" s="8">
        <v>0</v>
      </c>
      <c r="R21" s="8">
        <v>10.166319879623552</v>
      </c>
      <c r="S21" s="40">
        <v>1.1587197085725089E-4</v>
      </c>
      <c r="T21" s="40">
        <v>1.6882364151955581E-4</v>
      </c>
      <c r="U21" s="40">
        <v>1.2647739207618713E-5</v>
      </c>
    </row>
    <row r="22" spans="2:21" ht="15" x14ac:dyDescent="0.25">
      <c r="B22" s="9" t="s">
        <v>340</v>
      </c>
      <c r="C22" s="3" t="s">
        <v>341</v>
      </c>
      <c r="D22" s="3" t="s">
        <v>143</v>
      </c>
      <c r="E22" s="3"/>
      <c r="F22" s="3" t="s">
        <v>342</v>
      </c>
      <c r="G22" s="3" t="s">
        <v>343</v>
      </c>
      <c r="H22" s="3" t="s">
        <v>344</v>
      </c>
      <c r="I22" s="3" t="s">
        <v>313</v>
      </c>
      <c r="J22" s="3" t="s">
        <v>332</v>
      </c>
      <c r="K22" s="8">
        <v>8.7100000000000186</v>
      </c>
      <c r="L22" s="3" t="s">
        <v>74</v>
      </c>
      <c r="M22" s="40">
        <v>0.03</v>
      </c>
      <c r="N22" s="40">
        <v>2.450000000000006E-2</v>
      </c>
      <c r="O22" s="8">
        <v>173286.97724930826</v>
      </c>
      <c r="P22" s="8">
        <v>105.31</v>
      </c>
      <c r="Q22" s="8">
        <v>0</v>
      </c>
      <c r="R22" s="8">
        <v>182.48851574125644</v>
      </c>
      <c r="S22" s="40">
        <v>1.5560412453693138E-4</v>
      </c>
      <c r="T22" s="40">
        <v>3.0304354110170391E-3</v>
      </c>
      <c r="U22" s="40">
        <v>2.270307429640212E-4</v>
      </c>
    </row>
    <row r="23" spans="2:21" ht="15" x14ac:dyDescent="0.25">
      <c r="B23" s="9" t="s">
        <v>345</v>
      </c>
      <c r="C23" s="3" t="s">
        <v>346</v>
      </c>
      <c r="D23" s="3" t="s">
        <v>143</v>
      </c>
      <c r="E23" s="3"/>
      <c r="F23" s="3" t="s">
        <v>347</v>
      </c>
      <c r="G23" s="3" t="s">
        <v>348</v>
      </c>
      <c r="H23" s="3" t="s">
        <v>344</v>
      </c>
      <c r="I23" s="3" t="s">
        <v>313</v>
      </c>
      <c r="J23" s="3" t="s">
        <v>349</v>
      </c>
      <c r="K23" s="8">
        <v>3.6100000000001304</v>
      </c>
      <c r="L23" s="3" t="s">
        <v>74</v>
      </c>
      <c r="M23" s="40">
        <v>1.34E-2</v>
      </c>
      <c r="N23" s="40">
        <v>2.6200000000000823E-2</v>
      </c>
      <c r="O23" s="8">
        <v>142988.95665437763</v>
      </c>
      <c r="P23" s="8">
        <v>106.9</v>
      </c>
      <c r="Q23" s="8">
        <v>12.577374851071013</v>
      </c>
      <c r="R23" s="8">
        <v>165.43256947907014</v>
      </c>
      <c r="S23" s="40">
        <v>4.6238200784776751E-5</v>
      </c>
      <c r="T23" s="40">
        <v>2.5383394274265947E-3</v>
      </c>
      <c r="U23" s="40">
        <v>1.9016445095925121E-4</v>
      </c>
    </row>
    <row r="24" spans="2:21" ht="15" x14ac:dyDescent="0.25">
      <c r="B24" s="9" t="s">
        <v>350</v>
      </c>
      <c r="C24" s="3" t="s">
        <v>351</v>
      </c>
      <c r="D24" s="3" t="s">
        <v>143</v>
      </c>
      <c r="E24" s="3"/>
      <c r="F24" s="3" t="s">
        <v>347</v>
      </c>
      <c r="G24" s="3" t="s">
        <v>348</v>
      </c>
      <c r="H24" s="3" t="s">
        <v>344</v>
      </c>
      <c r="I24" s="3" t="s">
        <v>313</v>
      </c>
      <c r="J24" s="3" t="s">
        <v>352</v>
      </c>
      <c r="K24" s="8">
        <v>3.5900000000001251</v>
      </c>
      <c r="L24" s="3" t="s">
        <v>74</v>
      </c>
      <c r="M24" s="40">
        <v>1.77E-2</v>
      </c>
      <c r="N24" s="40">
        <v>2.550000000000106E-2</v>
      </c>
      <c r="O24" s="8">
        <v>100140.38792713617</v>
      </c>
      <c r="P24" s="8">
        <v>107.51</v>
      </c>
      <c r="Q24" s="8">
        <v>0</v>
      </c>
      <c r="R24" s="8">
        <v>107.66093102606027</v>
      </c>
      <c r="S24" s="40">
        <v>3.6323779985437591E-5</v>
      </c>
      <c r="T24" s="40">
        <v>1.7878357793595465E-3</v>
      </c>
      <c r="U24" s="40">
        <v>1.339390649310808E-4</v>
      </c>
    </row>
    <row r="25" spans="2:21" ht="15" x14ac:dyDescent="0.25">
      <c r="B25" s="9" t="s">
        <v>353</v>
      </c>
      <c r="C25" s="3" t="s">
        <v>354</v>
      </c>
      <c r="D25" s="3" t="s">
        <v>143</v>
      </c>
      <c r="E25" s="3"/>
      <c r="F25" s="3" t="s">
        <v>347</v>
      </c>
      <c r="G25" s="3" t="s">
        <v>348</v>
      </c>
      <c r="H25" s="3" t="s">
        <v>344</v>
      </c>
      <c r="I25" s="3" t="s">
        <v>313</v>
      </c>
      <c r="J25" s="3" t="s">
        <v>352</v>
      </c>
      <c r="K25" s="8">
        <v>6.5900000000000087</v>
      </c>
      <c r="L25" s="3" t="s">
        <v>74</v>
      </c>
      <c r="M25" s="40">
        <v>2.4799999999999999E-2</v>
      </c>
      <c r="N25" s="40">
        <v>2.8099999999999899E-2</v>
      </c>
      <c r="O25" s="8">
        <v>428819.124463165</v>
      </c>
      <c r="P25" s="8">
        <v>108.2</v>
      </c>
      <c r="Q25" s="8">
        <v>0</v>
      </c>
      <c r="R25" s="8">
        <v>463.98229265438857</v>
      </c>
      <c r="S25" s="40">
        <v>1.3016252119847532E-4</v>
      </c>
      <c r="T25" s="40">
        <v>7.7049690717981472E-3</v>
      </c>
      <c r="U25" s="40">
        <v>5.7723218469720513E-4</v>
      </c>
    </row>
    <row r="26" spans="2:21" ht="15" x14ac:dyDescent="0.25">
      <c r="B26" s="9" t="s">
        <v>355</v>
      </c>
      <c r="C26" s="3" t="s">
        <v>356</v>
      </c>
      <c r="D26" s="3" t="s">
        <v>143</v>
      </c>
      <c r="E26" s="3"/>
      <c r="F26" s="3" t="s">
        <v>347</v>
      </c>
      <c r="G26" s="3" t="s">
        <v>348</v>
      </c>
      <c r="H26" s="3" t="s">
        <v>357</v>
      </c>
      <c r="I26" s="3" t="s">
        <v>318</v>
      </c>
      <c r="J26" s="3" t="s">
        <v>358</v>
      </c>
      <c r="K26" s="8">
        <v>7.9699999999999713</v>
      </c>
      <c r="L26" s="3" t="s">
        <v>74</v>
      </c>
      <c r="M26" s="40">
        <v>8.9999999999999993E-3</v>
      </c>
      <c r="N26" s="40">
        <v>2.8900000000000217E-2</v>
      </c>
      <c r="O26" s="8">
        <v>476048.7816435633</v>
      </c>
      <c r="P26" s="8">
        <v>92.96</v>
      </c>
      <c r="Q26" s="8">
        <v>2.3312545265190261</v>
      </c>
      <c r="R26" s="8">
        <v>444.86620191439033</v>
      </c>
      <c r="S26" s="40">
        <v>2.5007868352505642E-4</v>
      </c>
      <c r="T26" s="40">
        <v>7.3488107990215944E-3</v>
      </c>
      <c r="U26" s="40">
        <v>5.5054992082605191E-4</v>
      </c>
    </row>
    <row r="27" spans="2:21" ht="15" x14ac:dyDescent="0.25">
      <c r="B27" s="9" t="s">
        <v>359</v>
      </c>
      <c r="C27" s="3" t="s">
        <v>360</v>
      </c>
      <c r="D27" s="3" t="s">
        <v>143</v>
      </c>
      <c r="E27" s="3"/>
      <c r="F27" s="3" t="s">
        <v>347</v>
      </c>
      <c r="G27" s="3" t="s">
        <v>348</v>
      </c>
      <c r="H27" s="3" t="s">
        <v>357</v>
      </c>
      <c r="I27" s="3" t="s">
        <v>318</v>
      </c>
      <c r="J27" s="3" t="s">
        <v>358</v>
      </c>
      <c r="K27" s="8">
        <v>11.469999999999969</v>
      </c>
      <c r="L27" s="3" t="s">
        <v>74</v>
      </c>
      <c r="M27" s="40">
        <v>1.6899999999999998E-2</v>
      </c>
      <c r="N27" s="40">
        <v>3.0499999999999403E-2</v>
      </c>
      <c r="O27" s="8">
        <v>274134.84879179648</v>
      </c>
      <c r="P27" s="8">
        <v>93.4</v>
      </c>
      <c r="Q27" s="8">
        <v>2.5208481298685772</v>
      </c>
      <c r="R27" s="8">
        <v>258.56279688669343</v>
      </c>
      <c r="S27" s="40">
        <v>1.0236895518960549E-4</v>
      </c>
      <c r="T27" s="40">
        <v>4.2518762622774462E-3</v>
      </c>
      <c r="U27" s="40">
        <v>3.1853727134608989E-4</v>
      </c>
    </row>
    <row r="28" spans="2:21" ht="15" x14ac:dyDescent="0.25">
      <c r="B28" s="9" t="s">
        <v>361</v>
      </c>
      <c r="C28" s="3" t="s">
        <v>362</v>
      </c>
      <c r="D28" s="3" t="s">
        <v>143</v>
      </c>
      <c r="E28" s="3"/>
      <c r="F28" s="3" t="s">
        <v>363</v>
      </c>
      <c r="G28" s="3" t="s">
        <v>348</v>
      </c>
      <c r="H28" s="3" t="s">
        <v>364</v>
      </c>
      <c r="I28" s="3" t="s">
        <v>318</v>
      </c>
      <c r="J28" s="3" t="s">
        <v>365</v>
      </c>
      <c r="K28" s="8">
        <v>2.8699999999999286</v>
      </c>
      <c r="L28" s="3" t="s">
        <v>74</v>
      </c>
      <c r="M28" s="40">
        <v>2.3400000000000001E-2</v>
      </c>
      <c r="N28" s="40">
        <v>2.730000000000091E-2</v>
      </c>
      <c r="O28" s="8">
        <v>226451.91664357038</v>
      </c>
      <c r="P28" s="8">
        <v>109.87</v>
      </c>
      <c r="Q28" s="8">
        <v>0</v>
      </c>
      <c r="R28" s="8">
        <v>248.80272076881215</v>
      </c>
      <c r="S28" s="40">
        <v>8.7466878199135448E-5</v>
      </c>
      <c r="T28" s="40">
        <v>4.1316604078485324E-3</v>
      </c>
      <c r="U28" s="40">
        <v>3.0953107552095227E-4</v>
      </c>
    </row>
    <row r="29" spans="2:21" ht="15" x14ac:dyDescent="0.25">
      <c r="B29" s="9" t="s">
        <v>366</v>
      </c>
      <c r="C29" s="3" t="s">
        <v>367</v>
      </c>
      <c r="D29" s="3" t="s">
        <v>143</v>
      </c>
      <c r="E29" s="3"/>
      <c r="F29" s="3" t="s">
        <v>363</v>
      </c>
      <c r="G29" s="3" t="s">
        <v>348</v>
      </c>
      <c r="H29" s="3" t="s">
        <v>364</v>
      </c>
      <c r="I29" s="3" t="s">
        <v>318</v>
      </c>
      <c r="J29" s="3" t="s">
        <v>368</v>
      </c>
      <c r="K29" s="8">
        <v>5.7000000000000037</v>
      </c>
      <c r="L29" s="3" t="s">
        <v>74</v>
      </c>
      <c r="M29" s="40">
        <v>6.4999999999999997E-3</v>
      </c>
      <c r="N29" s="40">
        <v>2.8200000000000086E-2</v>
      </c>
      <c r="O29" s="8">
        <v>1029204.6732703371</v>
      </c>
      <c r="P29" s="8">
        <v>97.17</v>
      </c>
      <c r="Q29" s="8">
        <v>0</v>
      </c>
      <c r="R29" s="8">
        <v>1000.0781809666905</v>
      </c>
      <c r="S29" s="40">
        <v>4.4962948235819874E-4</v>
      </c>
      <c r="T29" s="40">
        <v>1.6607468810169081E-2</v>
      </c>
      <c r="U29" s="40">
        <v>1.2441796215214883E-3</v>
      </c>
    </row>
    <row r="30" spans="2:21" ht="15" x14ac:dyDescent="0.25">
      <c r="B30" s="9" t="s">
        <v>369</v>
      </c>
      <c r="C30" s="3" t="s">
        <v>370</v>
      </c>
      <c r="D30" s="3" t="s">
        <v>143</v>
      </c>
      <c r="E30" s="3"/>
      <c r="F30" s="3" t="s">
        <v>371</v>
      </c>
      <c r="G30" s="3" t="s">
        <v>348</v>
      </c>
      <c r="H30" s="3" t="s">
        <v>372</v>
      </c>
      <c r="I30" s="3" t="s">
        <v>313</v>
      </c>
      <c r="J30" s="3" t="s">
        <v>373</v>
      </c>
      <c r="K30" s="8">
        <v>4.5000000000000133</v>
      </c>
      <c r="L30" s="3" t="s">
        <v>74</v>
      </c>
      <c r="M30" s="40">
        <v>1.14E-2</v>
      </c>
      <c r="N30" s="40">
        <v>2.7900000000000084E-2</v>
      </c>
      <c r="O30" s="8">
        <v>488938.15482238715</v>
      </c>
      <c r="P30" s="8">
        <v>102</v>
      </c>
      <c r="Q30" s="8">
        <v>0</v>
      </c>
      <c r="R30" s="8">
        <v>498.71691791882535</v>
      </c>
      <c r="S30" s="40">
        <v>2.069156463767988E-4</v>
      </c>
      <c r="T30" s="40">
        <v>8.2817781820163586E-3</v>
      </c>
      <c r="U30" s="40">
        <v>6.2044491919904603E-4</v>
      </c>
    </row>
    <row r="31" spans="2:21" ht="15" x14ac:dyDescent="0.25">
      <c r="B31" s="9" t="s">
        <v>374</v>
      </c>
      <c r="C31" s="3" t="s">
        <v>375</v>
      </c>
      <c r="D31" s="3" t="s">
        <v>143</v>
      </c>
      <c r="E31" s="3"/>
      <c r="F31" s="3" t="s">
        <v>371</v>
      </c>
      <c r="G31" s="3" t="s">
        <v>348</v>
      </c>
      <c r="H31" s="3" t="s">
        <v>372</v>
      </c>
      <c r="I31" s="3" t="s">
        <v>313</v>
      </c>
      <c r="J31" s="3" t="s">
        <v>376</v>
      </c>
      <c r="K31" s="8">
        <v>6.7599999999999723</v>
      </c>
      <c r="L31" s="3" t="s">
        <v>74</v>
      </c>
      <c r="M31" s="40">
        <v>9.1999999999999998E-3</v>
      </c>
      <c r="N31" s="40">
        <v>2.9300000000000163E-2</v>
      </c>
      <c r="O31" s="8">
        <v>449566.45634587063</v>
      </c>
      <c r="P31" s="8">
        <v>97.25</v>
      </c>
      <c r="Q31" s="8">
        <v>0</v>
      </c>
      <c r="R31" s="8">
        <v>437.20337877793997</v>
      </c>
      <c r="S31" s="40">
        <v>2.2461342042709242E-4</v>
      </c>
      <c r="T31" s="40">
        <v>7.2602738615262447E-3</v>
      </c>
      <c r="U31" s="40">
        <v>5.4391701037818246E-4</v>
      </c>
    </row>
    <row r="32" spans="2:21" ht="15" x14ac:dyDescent="0.25">
      <c r="B32" s="9" t="s">
        <v>377</v>
      </c>
      <c r="C32" s="3" t="s">
        <v>378</v>
      </c>
      <c r="D32" s="3" t="s">
        <v>143</v>
      </c>
      <c r="E32" s="3"/>
      <c r="F32" s="3" t="s">
        <v>379</v>
      </c>
      <c r="G32" s="3" t="s">
        <v>348</v>
      </c>
      <c r="H32" s="3" t="s">
        <v>372</v>
      </c>
      <c r="I32" s="3" t="s">
        <v>313</v>
      </c>
      <c r="J32" s="3" t="s">
        <v>380</v>
      </c>
      <c r="K32" s="8">
        <v>2.5100000000001255</v>
      </c>
      <c r="L32" s="3" t="s">
        <v>74</v>
      </c>
      <c r="M32" s="40">
        <v>1.34E-2</v>
      </c>
      <c r="N32" s="40">
        <v>2.4800000000000343E-2</v>
      </c>
      <c r="O32" s="8">
        <v>66018.476161698651</v>
      </c>
      <c r="P32" s="8">
        <v>108.78</v>
      </c>
      <c r="Q32" s="8">
        <v>0</v>
      </c>
      <c r="R32" s="8">
        <v>71.814898368123949</v>
      </c>
      <c r="S32" s="40">
        <v>1.2381956928557842E-4</v>
      </c>
      <c r="T32" s="40">
        <v>1.192570448443575E-3</v>
      </c>
      <c r="U32" s="40">
        <v>8.9343648098480605E-5</v>
      </c>
    </row>
    <row r="33" spans="2:21" ht="15" x14ac:dyDescent="0.25">
      <c r="B33" s="9" t="s">
        <v>381</v>
      </c>
      <c r="C33" s="3" t="s">
        <v>382</v>
      </c>
      <c r="D33" s="3" t="s">
        <v>143</v>
      </c>
      <c r="E33" s="3"/>
      <c r="F33" s="3" t="s">
        <v>379</v>
      </c>
      <c r="G33" s="3" t="s">
        <v>348</v>
      </c>
      <c r="H33" s="3" t="s">
        <v>364</v>
      </c>
      <c r="I33" s="3" t="s">
        <v>318</v>
      </c>
      <c r="J33" s="3" t="s">
        <v>383</v>
      </c>
      <c r="K33" s="8">
        <v>3.8399999999995846</v>
      </c>
      <c r="L33" s="3" t="s">
        <v>74</v>
      </c>
      <c r="M33" s="40">
        <v>1.8200000000000001E-2</v>
      </c>
      <c r="N33" s="40">
        <v>2.5200000000002255E-2</v>
      </c>
      <c r="O33" s="8">
        <v>53695.943960046345</v>
      </c>
      <c r="P33" s="8">
        <v>107.89</v>
      </c>
      <c r="Q33" s="8">
        <v>0</v>
      </c>
      <c r="R33" s="8">
        <v>57.932553903270417</v>
      </c>
      <c r="S33" s="40">
        <v>1.419026003172472E-4</v>
      </c>
      <c r="T33" s="40">
        <v>9.6203786899141193E-4</v>
      </c>
      <c r="U33" s="40">
        <v>7.2072868262631278E-5</v>
      </c>
    </row>
    <row r="34" spans="2:21" ht="15" x14ac:dyDescent="0.25">
      <c r="B34" s="9" t="s">
        <v>384</v>
      </c>
      <c r="C34" s="3" t="s">
        <v>385</v>
      </c>
      <c r="D34" s="3" t="s">
        <v>143</v>
      </c>
      <c r="E34" s="3"/>
      <c r="F34" s="3" t="s">
        <v>379</v>
      </c>
      <c r="G34" s="3" t="s">
        <v>348</v>
      </c>
      <c r="H34" s="3" t="s">
        <v>364</v>
      </c>
      <c r="I34" s="3" t="s">
        <v>318</v>
      </c>
      <c r="J34" s="3" t="s">
        <v>386</v>
      </c>
      <c r="K34" s="8">
        <v>4.8800000000001251</v>
      </c>
      <c r="L34" s="3" t="s">
        <v>74</v>
      </c>
      <c r="M34" s="40">
        <v>7.7999999999999996E-3</v>
      </c>
      <c r="N34" s="40">
        <v>2.6299999999998418E-2</v>
      </c>
      <c r="O34" s="8">
        <v>84853.763581677442</v>
      </c>
      <c r="P34" s="8">
        <v>100.36</v>
      </c>
      <c r="Q34" s="8">
        <v>0</v>
      </c>
      <c r="R34" s="8">
        <v>85.159237100554734</v>
      </c>
      <c r="S34" s="40">
        <v>2.1558374893718862E-4</v>
      </c>
      <c r="T34" s="40">
        <v>1.4141688129603956E-3</v>
      </c>
      <c r="U34" s="40">
        <v>1.059451044941414E-4</v>
      </c>
    </row>
    <row r="35" spans="2:21" ht="15" x14ac:dyDescent="0.25">
      <c r="B35" s="9" t="s">
        <v>387</v>
      </c>
      <c r="C35" s="3" t="s">
        <v>388</v>
      </c>
      <c r="D35" s="3" t="s">
        <v>143</v>
      </c>
      <c r="E35" s="3"/>
      <c r="F35" s="3" t="s">
        <v>379</v>
      </c>
      <c r="G35" s="3" t="s">
        <v>348</v>
      </c>
      <c r="H35" s="3" t="s">
        <v>364</v>
      </c>
      <c r="I35" s="3" t="s">
        <v>318</v>
      </c>
      <c r="J35" s="3" t="s">
        <v>389</v>
      </c>
      <c r="K35" s="8">
        <v>2.2800000000007818</v>
      </c>
      <c r="L35" s="3" t="s">
        <v>74</v>
      </c>
      <c r="M35" s="40">
        <v>2E-3</v>
      </c>
      <c r="N35" s="40">
        <v>2.4400000000013966E-2</v>
      </c>
      <c r="O35" s="8">
        <v>9592.8584021989518</v>
      </c>
      <c r="P35" s="8">
        <v>104</v>
      </c>
      <c r="Q35" s="8">
        <v>0</v>
      </c>
      <c r="R35" s="8">
        <v>9.9765727205854056</v>
      </c>
      <c r="S35" s="40">
        <v>2.9069267885451366E-5</v>
      </c>
      <c r="T35" s="40">
        <v>1.6567266784017987E-4</v>
      </c>
      <c r="U35" s="40">
        <v>1.2411678114586305E-5</v>
      </c>
    </row>
    <row r="36" spans="2:21" ht="15" x14ac:dyDescent="0.25">
      <c r="B36" s="9" t="s">
        <v>390</v>
      </c>
      <c r="C36" s="3" t="s">
        <v>391</v>
      </c>
      <c r="D36" s="3" t="s">
        <v>143</v>
      </c>
      <c r="E36" s="3"/>
      <c r="F36" s="3" t="s">
        <v>392</v>
      </c>
      <c r="G36" s="3" t="s">
        <v>348</v>
      </c>
      <c r="H36" s="3" t="s">
        <v>372</v>
      </c>
      <c r="I36" s="3" t="s">
        <v>313</v>
      </c>
      <c r="J36" s="3" t="s">
        <v>393</v>
      </c>
      <c r="K36" s="8">
        <v>1.6799999999997659</v>
      </c>
      <c r="L36" s="3" t="s">
        <v>74</v>
      </c>
      <c r="M36" s="40">
        <v>4.7500000000000001E-2</v>
      </c>
      <c r="N36" s="40">
        <v>2.8499999999998353E-2</v>
      </c>
      <c r="O36" s="8">
        <v>84126.609222178231</v>
      </c>
      <c r="P36" s="8">
        <v>139.94</v>
      </c>
      <c r="Q36" s="8">
        <v>0</v>
      </c>
      <c r="R36" s="8">
        <v>117.72677690852811</v>
      </c>
      <c r="S36" s="40">
        <v>6.5179328049690271E-5</v>
      </c>
      <c r="T36" s="40">
        <v>1.9549909325491362E-3</v>
      </c>
      <c r="U36" s="40">
        <v>1.4646180621140435E-4</v>
      </c>
    </row>
    <row r="37" spans="2:21" ht="15" x14ac:dyDescent="0.25">
      <c r="B37" s="9" t="s">
        <v>394</v>
      </c>
      <c r="C37" s="3" t="s">
        <v>395</v>
      </c>
      <c r="D37" s="3" t="s">
        <v>143</v>
      </c>
      <c r="E37" s="3"/>
      <c r="F37" s="3" t="s">
        <v>392</v>
      </c>
      <c r="G37" s="3" t="s">
        <v>348</v>
      </c>
      <c r="H37" s="3" t="s">
        <v>372</v>
      </c>
      <c r="I37" s="3" t="s">
        <v>313</v>
      </c>
      <c r="J37" s="3" t="s">
        <v>396</v>
      </c>
      <c r="K37" s="8">
        <v>4.5599999999999206</v>
      </c>
      <c r="L37" s="3" t="s">
        <v>74</v>
      </c>
      <c r="M37" s="40">
        <v>5.0000000000000001E-3</v>
      </c>
      <c r="N37" s="40">
        <v>2.8300000000000301E-2</v>
      </c>
      <c r="O37" s="8">
        <v>335481.17062216025</v>
      </c>
      <c r="P37" s="8">
        <v>99.1</v>
      </c>
      <c r="Q37" s="8">
        <v>0</v>
      </c>
      <c r="R37" s="8">
        <v>332.46184005453119</v>
      </c>
      <c r="S37" s="40">
        <v>1.8795865301130581E-4</v>
      </c>
      <c r="T37" s="40">
        <v>5.5209180085701191E-3</v>
      </c>
      <c r="U37" s="40">
        <v>4.1360990990679493E-4</v>
      </c>
    </row>
    <row r="38" spans="2:21" ht="15" x14ac:dyDescent="0.25">
      <c r="B38" s="9" t="s">
        <v>397</v>
      </c>
      <c r="C38" s="3" t="s">
        <v>398</v>
      </c>
      <c r="D38" s="3" t="s">
        <v>143</v>
      </c>
      <c r="E38" s="3"/>
      <c r="F38" s="3" t="s">
        <v>392</v>
      </c>
      <c r="G38" s="3" t="s">
        <v>348</v>
      </c>
      <c r="H38" s="3" t="s">
        <v>372</v>
      </c>
      <c r="I38" s="3" t="s">
        <v>313</v>
      </c>
      <c r="J38" s="3" t="s">
        <v>399</v>
      </c>
      <c r="K38" s="8">
        <v>6.379999999999967</v>
      </c>
      <c r="L38" s="3" t="s">
        <v>74</v>
      </c>
      <c r="M38" s="40">
        <v>5.8999999999999999E-3</v>
      </c>
      <c r="N38" s="40">
        <v>3.0599999999999725E-2</v>
      </c>
      <c r="O38" s="8">
        <v>302143.30539309798</v>
      </c>
      <c r="P38" s="8">
        <v>91.73</v>
      </c>
      <c r="Q38" s="8">
        <v>0</v>
      </c>
      <c r="R38" s="8">
        <v>277.15605403525802</v>
      </c>
      <c r="S38" s="40">
        <v>2.748268869633735E-4</v>
      </c>
      <c r="T38" s="40">
        <v>4.602500694986556E-3</v>
      </c>
      <c r="U38" s="40">
        <v>3.4480495722710079E-4</v>
      </c>
    </row>
    <row r="39" spans="2:21" ht="15" x14ac:dyDescent="0.25">
      <c r="B39" s="9" t="s">
        <v>400</v>
      </c>
      <c r="C39" s="3" t="s">
        <v>401</v>
      </c>
      <c r="D39" s="3" t="s">
        <v>143</v>
      </c>
      <c r="E39" s="3"/>
      <c r="F39" s="3" t="s">
        <v>402</v>
      </c>
      <c r="G39" s="3" t="s">
        <v>348</v>
      </c>
      <c r="H39" s="3" t="s">
        <v>364</v>
      </c>
      <c r="I39" s="3" t="s">
        <v>318</v>
      </c>
      <c r="J39" s="3" t="s">
        <v>403</v>
      </c>
      <c r="K39" s="8">
        <v>3.3200000000000705</v>
      </c>
      <c r="L39" s="3" t="s">
        <v>74</v>
      </c>
      <c r="M39" s="40">
        <v>1.5800000000000002E-2</v>
      </c>
      <c r="N39" s="40">
        <v>2.4500000000000178E-2</v>
      </c>
      <c r="O39" s="8">
        <v>110812.02371171259</v>
      </c>
      <c r="P39" s="8">
        <v>108.66</v>
      </c>
      <c r="Q39" s="8">
        <v>0</v>
      </c>
      <c r="R39" s="8">
        <v>120.40834490682489</v>
      </c>
      <c r="S39" s="40">
        <v>2.3822759863670044E-4</v>
      </c>
      <c r="T39" s="40">
        <v>1.9995215079997618E-3</v>
      </c>
      <c r="U39" s="40">
        <v>1.4979789764975576E-4</v>
      </c>
    </row>
    <row r="40" spans="2:21" ht="15" x14ac:dyDescent="0.25">
      <c r="B40" s="9" t="s">
        <v>404</v>
      </c>
      <c r="C40" s="3" t="s">
        <v>405</v>
      </c>
      <c r="D40" s="3" t="s">
        <v>143</v>
      </c>
      <c r="E40" s="3"/>
      <c r="F40" s="3" t="s">
        <v>317</v>
      </c>
      <c r="G40" s="3" t="s">
        <v>311</v>
      </c>
      <c r="H40" s="3" t="s">
        <v>364</v>
      </c>
      <c r="I40" s="3" t="s">
        <v>318</v>
      </c>
      <c r="J40" s="3" t="s">
        <v>406</v>
      </c>
      <c r="K40" s="8">
        <v>7.9999999999984098E-2</v>
      </c>
      <c r="L40" s="3" t="s">
        <v>74</v>
      </c>
      <c r="M40" s="40">
        <v>1.6400000000000001E-2</v>
      </c>
      <c r="N40" s="40">
        <v>6.5200000000000383E-2</v>
      </c>
      <c r="O40" s="8">
        <v>5.4070457863227608</v>
      </c>
      <c r="P40" s="8">
        <v>5516000</v>
      </c>
      <c r="Q40" s="8">
        <v>0</v>
      </c>
      <c r="R40" s="8">
        <v>298.2526449789712</v>
      </c>
      <c r="S40" s="40">
        <v>4.404566460021799E-4</v>
      </c>
      <c r="T40" s="40">
        <v>4.9528342816666975E-3</v>
      </c>
      <c r="U40" s="40">
        <v>3.7105085383327518E-4</v>
      </c>
    </row>
    <row r="41" spans="2:21" ht="15" x14ac:dyDescent="0.25">
      <c r="B41" s="9" t="s">
        <v>407</v>
      </c>
      <c r="C41" s="3" t="s">
        <v>408</v>
      </c>
      <c r="D41" s="3" t="s">
        <v>143</v>
      </c>
      <c r="E41" s="3"/>
      <c r="F41" s="3" t="s">
        <v>317</v>
      </c>
      <c r="G41" s="3" t="s">
        <v>311</v>
      </c>
      <c r="H41" s="3" t="s">
        <v>364</v>
      </c>
      <c r="I41" s="3" t="s">
        <v>318</v>
      </c>
      <c r="J41" s="3" t="s">
        <v>406</v>
      </c>
      <c r="K41" s="8">
        <v>4.739999999999978</v>
      </c>
      <c r="L41" s="3" t="s">
        <v>74</v>
      </c>
      <c r="M41" s="40">
        <v>2.7799999999999998E-2</v>
      </c>
      <c r="N41" s="40">
        <v>3.4699999999999613E-2</v>
      </c>
      <c r="O41" s="8">
        <v>2.9834516825938002</v>
      </c>
      <c r="P41" s="8">
        <v>5381286</v>
      </c>
      <c r="Q41" s="8">
        <v>0</v>
      </c>
      <c r="R41" s="8">
        <v>160.54806801066829</v>
      </c>
      <c r="S41" s="40">
        <v>7.1340308048632229E-4</v>
      </c>
      <c r="T41" s="40">
        <v>2.6660885946364669E-3</v>
      </c>
      <c r="U41" s="40">
        <v>1.9973501901665076E-4</v>
      </c>
    </row>
    <row r="42" spans="2:21" ht="15" x14ac:dyDescent="0.25">
      <c r="B42" s="9" t="s">
        <v>409</v>
      </c>
      <c r="C42" s="3" t="s">
        <v>410</v>
      </c>
      <c r="D42" s="3" t="s">
        <v>143</v>
      </c>
      <c r="E42" s="3"/>
      <c r="F42" s="3" t="s">
        <v>317</v>
      </c>
      <c r="G42" s="3" t="s">
        <v>311</v>
      </c>
      <c r="H42" s="3" t="s">
        <v>364</v>
      </c>
      <c r="I42" s="3" t="s">
        <v>318</v>
      </c>
      <c r="J42" s="3" t="s">
        <v>411</v>
      </c>
      <c r="K42" s="8">
        <v>1.6400000000000134</v>
      </c>
      <c r="L42" s="3" t="s">
        <v>74</v>
      </c>
      <c r="M42" s="40">
        <v>2.4199999999999999E-2</v>
      </c>
      <c r="N42" s="40">
        <v>3.4900000000000084E-2</v>
      </c>
      <c r="O42" s="8">
        <v>16.589464680809559</v>
      </c>
      <c r="P42" s="8">
        <v>5473005</v>
      </c>
      <c r="Q42" s="8">
        <v>0</v>
      </c>
      <c r="R42" s="8">
        <v>907.94223225998223</v>
      </c>
      <c r="S42" s="40">
        <v>5.7556342784614921E-4</v>
      </c>
      <c r="T42" s="40">
        <v>1.5077443534582192E-2</v>
      </c>
      <c r="U42" s="40">
        <v>1.1295549132015559E-3</v>
      </c>
    </row>
    <row r="43" spans="2:21" ht="15" x14ac:dyDescent="0.25">
      <c r="B43" s="9" t="s">
        <v>412</v>
      </c>
      <c r="C43" s="3" t="s">
        <v>413</v>
      </c>
      <c r="D43" s="3" t="s">
        <v>143</v>
      </c>
      <c r="E43" s="3"/>
      <c r="F43" s="3" t="s">
        <v>317</v>
      </c>
      <c r="G43" s="3" t="s">
        <v>311</v>
      </c>
      <c r="H43" s="3" t="s">
        <v>364</v>
      </c>
      <c r="I43" s="3" t="s">
        <v>318</v>
      </c>
      <c r="J43" s="3" t="s">
        <v>414</v>
      </c>
      <c r="K43" s="8">
        <v>1.2399999999999975</v>
      </c>
      <c r="L43" s="3" t="s">
        <v>74</v>
      </c>
      <c r="M43" s="40">
        <v>1.95E-2</v>
      </c>
      <c r="N43" s="40">
        <v>3.1699999999999923E-2</v>
      </c>
      <c r="O43" s="8">
        <v>12.195319188736521</v>
      </c>
      <c r="P43" s="8">
        <v>5440000</v>
      </c>
      <c r="Q43" s="8">
        <v>0</v>
      </c>
      <c r="R43" s="8">
        <v>663.42536363600107</v>
      </c>
      <c r="S43" s="40">
        <v>4.9137028843775012E-4</v>
      </c>
      <c r="T43" s="40">
        <v>1.1016954718290107E-2</v>
      </c>
      <c r="U43" s="40">
        <v>8.2535579072281324E-4</v>
      </c>
    </row>
    <row r="44" spans="2:21" ht="15" x14ac:dyDescent="0.25">
      <c r="B44" s="9" t="s">
        <v>415</v>
      </c>
      <c r="C44" s="3" t="s">
        <v>416</v>
      </c>
      <c r="D44" s="3" t="s">
        <v>143</v>
      </c>
      <c r="E44" s="3"/>
      <c r="F44" s="3" t="s">
        <v>317</v>
      </c>
      <c r="G44" s="3" t="s">
        <v>311</v>
      </c>
      <c r="H44" s="3" t="s">
        <v>364</v>
      </c>
      <c r="I44" s="3" t="s">
        <v>318</v>
      </c>
      <c r="J44" s="3" t="s">
        <v>417</v>
      </c>
      <c r="K44" s="8">
        <v>4.5900000000000158</v>
      </c>
      <c r="L44" s="3" t="s">
        <v>74</v>
      </c>
      <c r="M44" s="40">
        <v>1.4999999999999999E-2</v>
      </c>
      <c r="N44" s="40">
        <v>3.3800000000000135E-2</v>
      </c>
      <c r="O44" s="8">
        <v>18.062774159198121</v>
      </c>
      <c r="P44" s="8">
        <v>4917657</v>
      </c>
      <c r="Q44" s="8">
        <v>0</v>
      </c>
      <c r="R44" s="8">
        <v>888.26527842232088</v>
      </c>
      <c r="S44" s="40">
        <v>6.4330700759306645E-4</v>
      </c>
      <c r="T44" s="40">
        <v>1.4750684683766925E-2</v>
      </c>
      <c r="U44" s="40">
        <v>1.105075162073726E-3</v>
      </c>
    </row>
    <row r="45" spans="2:21" ht="15" x14ac:dyDescent="0.25">
      <c r="B45" s="9" t="s">
        <v>418</v>
      </c>
      <c r="C45" s="3" t="s">
        <v>419</v>
      </c>
      <c r="D45" s="3" t="s">
        <v>143</v>
      </c>
      <c r="E45" s="3"/>
      <c r="F45" s="3" t="s">
        <v>420</v>
      </c>
      <c r="G45" s="3" t="s">
        <v>348</v>
      </c>
      <c r="H45" s="3" t="s">
        <v>372</v>
      </c>
      <c r="I45" s="3" t="s">
        <v>313</v>
      </c>
      <c r="J45" s="3" t="s">
        <v>421</v>
      </c>
      <c r="K45" s="8">
        <v>6.6699999999999866</v>
      </c>
      <c r="L45" s="3" t="s">
        <v>74</v>
      </c>
      <c r="M45" s="40">
        <v>3.5000000000000001E-3</v>
      </c>
      <c r="N45" s="40">
        <v>2.9900000000000211E-2</v>
      </c>
      <c r="O45" s="8">
        <v>853523.49814093509</v>
      </c>
      <c r="P45" s="8">
        <v>90.55</v>
      </c>
      <c r="Q45" s="8">
        <v>0</v>
      </c>
      <c r="R45" s="8">
        <v>772.86552753162653</v>
      </c>
      <c r="S45" s="40">
        <v>2.7841935818877293E-4</v>
      </c>
      <c r="T45" s="40">
        <v>1.2834336742083034E-2</v>
      </c>
      <c r="U45" s="40">
        <v>9.6150836787762281E-4</v>
      </c>
    </row>
    <row r="46" spans="2:21" ht="15" x14ac:dyDescent="0.25">
      <c r="B46" s="9" t="s">
        <v>422</v>
      </c>
      <c r="C46" s="3" t="s">
        <v>423</v>
      </c>
      <c r="D46" s="3" t="s">
        <v>143</v>
      </c>
      <c r="E46" s="3"/>
      <c r="F46" s="3" t="s">
        <v>420</v>
      </c>
      <c r="G46" s="3" t="s">
        <v>348</v>
      </c>
      <c r="H46" s="3" t="s">
        <v>372</v>
      </c>
      <c r="I46" s="3" t="s">
        <v>313</v>
      </c>
      <c r="J46" s="3" t="s">
        <v>424</v>
      </c>
      <c r="K46" s="8">
        <v>2.8600000000000083</v>
      </c>
      <c r="L46" s="3" t="s">
        <v>74</v>
      </c>
      <c r="M46" s="40">
        <v>3.6999999999999998E-2</v>
      </c>
      <c r="N46" s="40">
        <v>2.6499999999999274E-2</v>
      </c>
      <c r="O46" s="8">
        <v>143395.10461420342</v>
      </c>
      <c r="P46" s="8">
        <v>113.91</v>
      </c>
      <c r="Q46" s="8">
        <v>0</v>
      </c>
      <c r="R46" s="8">
        <v>163.34136365956633</v>
      </c>
      <c r="S46" s="40">
        <v>3.8144001216171069E-4</v>
      </c>
      <c r="T46" s="40">
        <v>2.7124745385051895E-3</v>
      </c>
      <c r="U46" s="40">
        <v>2.0321010885401153E-4</v>
      </c>
    </row>
    <row r="47" spans="2:21" ht="15" x14ac:dyDescent="0.25">
      <c r="B47" s="9" t="s">
        <v>425</v>
      </c>
      <c r="C47" s="3" t="s">
        <v>426</v>
      </c>
      <c r="D47" s="3" t="s">
        <v>143</v>
      </c>
      <c r="E47" s="3"/>
      <c r="F47" s="3" t="s">
        <v>420</v>
      </c>
      <c r="G47" s="3" t="s">
        <v>348</v>
      </c>
      <c r="H47" s="3" t="s">
        <v>364</v>
      </c>
      <c r="I47" s="3" t="s">
        <v>318</v>
      </c>
      <c r="J47" s="3" t="s">
        <v>427</v>
      </c>
      <c r="K47" s="8">
        <v>2.7699999999999947</v>
      </c>
      <c r="L47" s="3" t="s">
        <v>74</v>
      </c>
      <c r="M47" s="40">
        <v>2.4E-2</v>
      </c>
      <c r="N47" s="40">
        <v>2.5300000000000843E-2</v>
      </c>
      <c r="O47" s="8">
        <v>68406.842425047827</v>
      </c>
      <c r="P47" s="8">
        <v>111.43</v>
      </c>
      <c r="Q47" s="8">
        <v>0</v>
      </c>
      <c r="R47" s="8">
        <v>76.225744505072598</v>
      </c>
      <c r="S47" s="40">
        <v>1.109555361959729E-4</v>
      </c>
      <c r="T47" s="40">
        <v>1.2658177115475676E-3</v>
      </c>
      <c r="U47" s="40">
        <v>9.4831103961134881E-5</v>
      </c>
    </row>
    <row r="48" spans="2:21" ht="15" x14ac:dyDescent="0.25">
      <c r="B48" s="9" t="s">
        <v>428</v>
      </c>
      <c r="C48" s="3" t="s">
        <v>429</v>
      </c>
      <c r="D48" s="3" t="s">
        <v>143</v>
      </c>
      <c r="E48" s="3"/>
      <c r="F48" s="3" t="s">
        <v>420</v>
      </c>
      <c r="G48" s="3" t="s">
        <v>348</v>
      </c>
      <c r="H48" s="3" t="s">
        <v>372</v>
      </c>
      <c r="I48" s="3" t="s">
        <v>313</v>
      </c>
      <c r="J48" s="3" t="s">
        <v>373</v>
      </c>
      <c r="K48" s="8">
        <v>4.1300000000000283</v>
      </c>
      <c r="L48" s="3" t="s">
        <v>74</v>
      </c>
      <c r="M48" s="40">
        <v>2.5999999999999999E-2</v>
      </c>
      <c r="N48" s="40">
        <v>2.6099999999999887E-2</v>
      </c>
      <c r="O48" s="8">
        <v>334975.7514013839</v>
      </c>
      <c r="P48" s="8">
        <v>111.02</v>
      </c>
      <c r="Q48" s="8">
        <v>0</v>
      </c>
      <c r="R48" s="8">
        <v>371.89007917627407</v>
      </c>
      <c r="S48" s="40">
        <v>6.8327816003611213E-4</v>
      </c>
      <c r="T48" s="40">
        <v>6.1756700708751793E-3</v>
      </c>
      <c r="U48" s="40">
        <v>4.6266188660358748E-4</v>
      </c>
    </row>
    <row r="49" spans="2:21" ht="15" x14ac:dyDescent="0.25">
      <c r="B49" s="9" t="s">
        <v>430</v>
      </c>
      <c r="C49" s="3" t="s">
        <v>431</v>
      </c>
      <c r="D49" s="3" t="s">
        <v>143</v>
      </c>
      <c r="E49" s="3"/>
      <c r="F49" s="3" t="s">
        <v>420</v>
      </c>
      <c r="G49" s="3" t="s">
        <v>348</v>
      </c>
      <c r="H49" s="3" t="s">
        <v>364</v>
      </c>
      <c r="I49" s="3" t="s">
        <v>318</v>
      </c>
      <c r="J49" s="3" t="s">
        <v>432</v>
      </c>
      <c r="K49" s="8">
        <v>3.3999999999999897</v>
      </c>
      <c r="L49" s="3" t="s">
        <v>74</v>
      </c>
      <c r="M49" s="40">
        <v>2.5999999999999999E-2</v>
      </c>
      <c r="N49" s="40">
        <v>2.4599999999999587E-2</v>
      </c>
      <c r="O49" s="8">
        <v>175861.4848204366</v>
      </c>
      <c r="P49" s="8">
        <v>112.76</v>
      </c>
      <c r="Q49" s="8">
        <v>0</v>
      </c>
      <c r="R49" s="8">
        <v>198.30141024618644</v>
      </c>
      <c r="S49" s="40">
        <v>4.8754057233679554E-4</v>
      </c>
      <c r="T49" s="40">
        <v>3.2930270336392568E-3</v>
      </c>
      <c r="U49" s="40">
        <v>2.4670328604588882E-4</v>
      </c>
    </row>
    <row r="50" spans="2:21" ht="15" x14ac:dyDescent="0.25">
      <c r="B50" s="9" t="s">
        <v>433</v>
      </c>
      <c r="C50" s="3" t="s">
        <v>434</v>
      </c>
      <c r="D50" s="3" t="s">
        <v>143</v>
      </c>
      <c r="E50" s="3"/>
      <c r="F50" s="3" t="s">
        <v>420</v>
      </c>
      <c r="G50" s="3" t="s">
        <v>348</v>
      </c>
      <c r="H50" s="3" t="s">
        <v>372</v>
      </c>
      <c r="I50" s="3" t="s">
        <v>313</v>
      </c>
      <c r="J50" s="3" t="s">
        <v>435</v>
      </c>
      <c r="K50" s="8">
        <v>4.3399999999999759</v>
      </c>
      <c r="L50" s="3" t="s">
        <v>74</v>
      </c>
      <c r="M50" s="40">
        <v>2.81E-2</v>
      </c>
      <c r="N50" s="40">
        <v>2.7400000000000136E-2</v>
      </c>
      <c r="O50" s="8">
        <v>681710.25213891454</v>
      </c>
      <c r="P50" s="8">
        <v>112.17</v>
      </c>
      <c r="Q50" s="8">
        <v>0</v>
      </c>
      <c r="R50" s="8">
        <v>764.67438976098333</v>
      </c>
      <c r="S50" s="40">
        <v>5.1065096279810835E-4</v>
      </c>
      <c r="T50" s="40">
        <v>1.2698313311480575E-2</v>
      </c>
      <c r="U50" s="40">
        <v>9.5131791788554505E-4</v>
      </c>
    </row>
    <row r="51" spans="2:21" ht="15" x14ac:dyDescent="0.25">
      <c r="B51" s="9" t="s">
        <v>436</v>
      </c>
      <c r="C51" s="3" t="s">
        <v>437</v>
      </c>
      <c r="D51" s="3" t="s">
        <v>143</v>
      </c>
      <c r="E51" s="3"/>
      <c r="F51" s="3" t="s">
        <v>438</v>
      </c>
      <c r="G51" s="3" t="s">
        <v>348</v>
      </c>
      <c r="H51" s="3" t="s">
        <v>364</v>
      </c>
      <c r="I51" s="3" t="s">
        <v>318</v>
      </c>
      <c r="J51" s="3" t="s">
        <v>439</v>
      </c>
      <c r="K51" s="8">
        <v>0.27999999999761976</v>
      </c>
      <c r="L51" s="3" t="s">
        <v>74</v>
      </c>
      <c r="M51" s="40">
        <v>4.9000000000000002E-2</v>
      </c>
      <c r="N51" s="40">
        <v>3.1199999999990825E-2</v>
      </c>
      <c r="O51" s="8">
        <v>10752.222903126927</v>
      </c>
      <c r="P51" s="8">
        <v>115.64</v>
      </c>
      <c r="Q51" s="8">
        <v>0</v>
      </c>
      <c r="R51" s="8">
        <v>12.433870530245816</v>
      </c>
      <c r="S51" s="40">
        <v>8.0842167422349038E-5</v>
      </c>
      <c r="T51" s="40">
        <v>2.0647897429492624E-4</v>
      </c>
      <c r="U51" s="40">
        <v>1.5468758967838818E-5</v>
      </c>
    </row>
    <row r="52" spans="2:21" ht="15" x14ac:dyDescent="0.25">
      <c r="B52" s="9" t="s">
        <v>440</v>
      </c>
      <c r="C52" s="3" t="s">
        <v>441</v>
      </c>
      <c r="D52" s="3" t="s">
        <v>143</v>
      </c>
      <c r="E52" s="3"/>
      <c r="F52" s="3" t="s">
        <v>438</v>
      </c>
      <c r="G52" s="3" t="s">
        <v>348</v>
      </c>
      <c r="H52" s="3" t="s">
        <v>364</v>
      </c>
      <c r="I52" s="3" t="s">
        <v>318</v>
      </c>
      <c r="J52" s="3" t="s">
        <v>442</v>
      </c>
      <c r="K52" s="8">
        <v>1.9699971401701069</v>
      </c>
      <c r="L52" s="3" t="s">
        <v>74</v>
      </c>
      <c r="M52" s="40">
        <v>1.7600000000000001E-2</v>
      </c>
      <c r="N52" s="40">
        <v>2.4799954857075309E-2</v>
      </c>
      <c r="O52" s="8">
        <v>1.6206428649600002E-3</v>
      </c>
      <c r="P52" s="8">
        <v>110.64</v>
      </c>
      <c r="Q52" s="8">
        <v>3.6835686680000008E-8</v>
      </c>
      <c r="R52" s="8">
        <v>1.8048212983600003E-6</v>
      </c>
      <c r="S52" s="40">
        <v>1.2134273281522955E-12</v>
      </c>
      <c r="T52" s="40">
        <v>2.9359470551014106E-11</v>
      </c>
      <c r="U52" s="40">
        <v>2.1995197086183852E-12</v>
      </c>
    </row>
    <row r="53" spans="2:21" ht="15" x14ac:dyDescent="0.25">
      <c r="B53" s="9" t="s">
        <v>443</v>
      </c>
      <c r="C53" s="3" t="s">
        <v>444</v>
      </c>
      <c r="D53" s="3" t="s">
        <v>143</v>
      </c>
      <c r="E53" s="3"/>
      <c r="F53" s="3" t="s">
        <v>438</v>
      </c>
      <c r="G53" s="3" t="s">
        <v>348</v>
      </c>
      <c r="H53" s="3" t="s">
        <v>364</v>
      </c>
      <c r="I53" s="3" t="s">
        <v>318</v>
      </c>
      <c r="J53" s="3" t="s">
        <v>445</v>
      </c>
      <c r="K53" s="8">
        <v>4.490000000000018</v>
      </c>
      <c r="L53" s="3" t="s">
        <v>74</v>
      </c>
      <c r="M53" s="40">
        <v>2.2499999999999999E-2</v>
      </c>
      <c r="N53" s="40">
        <v>2.7200000000000141E-2</v>
      </c>
      <c r="O53" s="8">
        <v>530373.49847055785</v>
      </c>
      <c r="P53" s="8">
        <v>109.63</v>
      </c>
      <c r="Q53" s="8">
        <v>45.647457906043947</v>
      </c>
      <c r="R53" s="8">
        <v>627.09592421633442</v>
      </c>
      <c r="S53" s="40">
        <v>5.3394442319684655E-4</v>
      </c>
      <c r="T53" s="40">
        <v>9.6556323822951408E-3</v>
      </c>
      <c r="U53" s="40">
        <v>7.2336977899959006E-4</v>
      </c>
    </row>
    <row r="54" spans="2:21" ht="15" x14ac:dyDescent="0.25">
      <c r="B54" s="9" t="s">
        <v>446</v>
      </c>
      <c r="C54" s="3" t="s">
        <v>447</v>
      </c>
      <c r="D54" s="3" t="s">
        <v>143</v>
      </c>
      <c r="E54" s="3"/>
      <c r="F54" s="3" t="s">
        <v>438</v>
      </c>
      <c r="G54" s="3" t="s">
        <v>348</v>
      </c>
      <c r="H54" s="3" t="s">
        <v>364</v>
      </c>
      <c r="I54" s="3" t="s">
        <v>318</v>
      </c>
      <c r="J54" s="3" t="s">
        <v>448</v>
      </c>
      <c r="K54" s="8">
        <v>5.4199999999997335</v>
      </c>
      <c r="L54" s="3" t="s">
        <v>74</v>
      </c>
      <c r="M54" s="40">
        <v>1.43E-2</v>
      </c>
      <c r="N54" s="40">
        <v>2.8100000000007706E-2</v>
      </c>
      <c r="O54" s="8">
        <v>27724.689571935527</v>
      </c>
      <c r="P54" s="8">
        <v>102.63</v>
      </c>
      <c r="Q54" s="8">
        <v>0.54707991914774656</v>
      </c>
      <c r="R54" s="8">
        <v>29.000928766928496</v>
      </c>
      <c r="S54" s="40">
        <v>6.8912034131873956E-5</v>
      </c>
      <c r="T54" s="40">
        <v>4.725094660219602E-4</v>
      </c>
      <c r="U54" s="40">
        <v>3.5398931367587358E-5</v>
      </c>
    </row>
    <row r="55" spans="2:21" ht="15" x14ac:dyDescent="0.25">
      <c r="B55" s="9" t="s">
        <v>449</v>
      </c>
      <c r="C55" s="3" t="s">
        <v>450</v>
      </c>
      <c r="D55" s="3" t="s">
        <v>143</v>
      </c>
      <c r="E55" s="3"/>
      <c r="F55" s="3" t="s">
        <v>438</v>
      </c>
      <c r="G55" s="3" t="s">
        <v>348</v>
      </c>
      <c r="H55" s="3" t="s">
        <v>364</v>
      </c>
      <c r="I55" s="3" t="s">
        <v>318</v>
      </c>
      <c r="J55" s="3" t="s">
        <v>451</v>
      </c>
      <c r="K55" s="8">
        <v>6.2600000000000247</v>
      </c>
      <c r="L55" s="3" t="s">
        <v>74</v>
      </c>
      <c r="M55" s="40">
        <v>2.5000000000000001E-3</v>
      </c>
      <c r="N55" s="40">
        <v>2.7200000000000099E-2</v>
      </c>
      <c r="O55" s="8">
        <v>484059.80239520787</v>
      </c>
      <c r="P55" s="8">
        <v>92.99</v>
      </c>
      <c r="Q55" s="8">
        <v>12.07676443877298</v>
      </c>
      <c r="R55" s="8">
        <v>462.20397467318736</v>
      </c>
      <c r="S55" s="40">
        <v>3.7303754744298824E-4</v>
      </c>
      <c r="T55" s="40">
        <v>7.4748892105120758E-3</v>
      </c>
      <c r="U55" s="40">
        <v>5.5999532109043211E-4</v>
      </c>
    </row>
    <row r="56" spans="2:21" ht="15" x14ac:dyDescent="0.25">
      <c r="B56" s="9" t="s">
        <v>452</v>
      </c>
      <c r="C56" s="3" t="s">
        <v>453</v>
      </c>
      <c r="D56" s="3" t="s">
        <v>143</v>
      </c>
      <c r="E56" s="3"/>
      <c r="F56" s="3" t="s">
        <v>438</v>
      </c>
      <c r="G56" s="3" t="s">
        <v>348</v>
      </c>
      <c r="H56" s="3" t="s">
        <v>364</v>
      </c>
      <c r="I56" s="3" t="s">
        <v>318</v>
      </c>
      <c r="J56" s="3" t="s">
        <v>454</v>
      </c>
      <c r="K56" s="8">
        <v>7.01000000000003</v>
      </c>
      <c r="L56" s="3" t="s">
        <v>74</v>
      </c>
      <c r="M56" s="40">
        <v>3.61E-2</v>
      </c>
      <c r="N56" s="40">
        <v>3.1499999999999917E-2</v>
      </c>
      <c r="O56" s="8">
        <v>251162.43285716232</v>
      </c>
      <c r="P56" s="8">
        <v>104.74</v>
      </c>
      <c r="Q56" s="8">
        <v>2.417214068048358</v>
      </c>
      <c r="R56" s="8">
        <v>265.48474620580492</v>
      </c>
      <c r="S56" s="40">
        <v>5.4667913026961996E-4</v>
      </c>
      <c r="T56" s="40">
        <v>4.368544297929702E-3</v>
      </c>
      <c r="U56" s="40">
        <v>3.2727767568468469E-4</v>
      </c>
    </row>
    <row r="57" spans="2:21" ht="15" x14ac:dyDescent="0.25">
      <c r="B57" s="9" t="s">
        <v>455</v>
      </c>
      <c r="C57" s="3" t="s">
        <v>456</v>
      </c>
      <c r="D57" s="3" t="s">
        <v>143</v>
      </c>
      <c r="E57" s="3"/>
      <c r="F57" s="3" t="s">
        <v>438</v>
      </c>
      <c r="G57" s="3" t="s">
        <v>348</v>
      </c>
      <c r="H57" s="3" t="s">
        <v>364</v>
      </c>
      <c r="I57" s="3" t="s">
        <v>318</v>
      </c>
      <c r="J57" s="3" t="s">
        <v>457</v>
      </c>
      <c r="K57" s="8">
        <v>3.4400000000000706</v>
      </c>
      <c r="L57" s="3" t="s">
        <v>74</v>
      </c>
      <c r="M57" s="40">
        <v>2.35E-2</v>
      </c>
      <c r="N57" s="40">
        <v>2.4699999999999823E-2</v>
      </c>
      <c r="O57" s="8">
        <v>263618.12262191466</v>
      </c>
      <c r="P57" s="8">
        <v>112.01</v>
      </c>
      <c r="Q57" s="8">
        <v>0</v>
      </c>
      <c r="R57" s="8">
        <v>295.27865912005944</v>
      </c>
      <c r="S57" s="40">
        <v>3.5904350562299977E-4</v>
      </c>
      <c r="T57" s="40">
        <v>4.9034477653585231E-3</v>
      </c>
      <c r="U57" s="40">
        <v>3.6735097049338028E-4</v>
      </c>
    </row>
    <row r="58" spans="2:21" ht="15" x14ac:dyDescent="0.25">
      <c r="B58" s="9" t="s">
        <v>458</v>
      </c>
      <c r="C58" s="3" t="s">
        <v>459</v>
      </c>
      <c r="D58" s="3" t="s">
        <v>143</v>
      </c>
      <c r="E58" s="3"/>
      <c r="F58" s="3" t="s">
        <v>438</v>
      </c>
      <c r="G58" s="3" t="s">
        <v>348</v>
      </c>
      <c r="H58" s="3" t="s">
        <v>364</v>
      </c>
      <c r="I58" s="3" t="s">
        <v>318</v>
      </c>
      <c r="J58" s="3" t="s">
        <v>442</v>
      </c>
      <c r="K58" s="8">
        <v>1.9599999999999842</v>
      </c>
      <c r="L58" s="3" t="s">
        <v>74</v>
      </c>
      <c r="M58" s="40">
        <v>2.3E-2</v>
      </c>
      <c r="N58" s="40">
        <v>2.7399999999999963E-2</v>
      </c>
      <c r="O58" s="8">
        <v>489858.21356946405</v>
      </c>
      <c r="P58" s="8">
        <v>111.26</v>
      </c>
      <c r="Q58" s="8">
        <v>12.943553434922791</v>
      </c>
      <c r="R58" s="8">
        <v>557.95980181454286</v>
      </c>
      <c r="S58" s="40">
        <v>3.8867405417833298E-4</v>
      </c>
      <c r="T58" s="40">
        <v>9.0506327587816619E-3</v>
      </c>
      <c r="U58" s="40">
        <v>6.7804509941068547E-4</v>
      </c>
    </row>
    <row r="59" spans="2:21" ht="15" x14ac:dyDescent="0.25">
      <c r="B59" s="9" t="s">
        <v>460</v>
      </c>
      <c r="C59" s="3" t="s">
        <v>461</v>
      </c>
      <c r="D59" s="3" t="s">
        <v>143</v>
      </c>
      <c r="E59" s="3"/>
      <c r="F59" s="3" t="s">
        <v>438</v>
      </c>
      <c r="G59" s="3" t="s">
        <v>348</v>
      </c>
      <c r="H59" s="3" t="s">
        <v>364</v>
      </c>
      <c r="I59" s="3" t="s">
        <v>318</v>
      </c>
      <c r="J59" s="3" t="s">
        <v>462</v>
      </c>
      <c r="K59" s="8">
        <v>2.660000000000061</v>
      </c>
      <c r="L59" s="3" t="s">
        <v>74</v>
      </c>
      <c r="M59" s="40">
        <v>2.1499999999999998E-2</v>
      </c>
      <c r="N59" s="40">
        <v>2.490000000000029E-2</v>
      </c>
      <c r="O59" s="8">
        <v>163024.87118542322</v>
      </c>
      <c r="P59" s="8">
        <v>111.92</v>
      </c>
      <c r="Q59" s="8">
        <v>0</v>
      </c>
      <c r="R59" s="8">
        <v>182.45743579903919</v>
      </c>
      <c r="S59" s="40">
        <v>1.3348542694036696E-4</v>
      </c>
      <c r="T59" s="40">
        <v>3.0299192921967128E-3</v>
      </c>
      <c r="U59" s="40">
        <v>2.2699207695622232E-4</v>
      </c>
    </row>
    <row r="60" spans="2:21" ht="15" x14ac:dyDescent="0.25">
      <c r="B60" s="9" t="s">
        <v>463</v>
      </c>
      <c r="C60" s="3" t="s">
        <v>464</v>
      </c>
      <c r="D60" s="3" t="s">
        <v>143</v>
      </c>
      <c r="E60" s="3"/>
      <c r="F60" s="3" t="s">
        <v>438</v>
      </c>
      <c r="G60" s="3" t="s">
        <v>348</v>
      </c>
      <c r="H60" s="3" t="s">
        <v>364</v>
      </c>
      <c r="I60" s="3" t="s">
        <v>318</v>
      </c>
      <c r="J60" s="3" t="s">
        <v>465</v>
      </c>
      <c r="K60" s="8">
        <v>4.6799999999999367</v>
      </c>
      <c r="L60" s="3" t="s">
        <v>74</v>
      </c>
      <c r="M60" s="40">
        <v>6.4999999999999997E-3</v>
      </c>
      <c r="N60" s="40">
        <v>2.4799999999999222E-2</v>
      </c>
      <c r="O60" s="8">
        <v>109468.7785490846</v>
      </c>
      <c r="P60" s="8">
        <v>101.31</v>
      </c>
      <c r="Q60" s="8">
        <v>1.6940068151607204</v>
      </c>
      <c r="R60" s="8">
        <v>112.59682635407462</v>
      </c>
      <c r="S60" s="40">
        <v>2.1736822804948491E-4</v>
      </c>
      <c r="T60" s="40">
        <v>1.8416711328228326E-3</v>
      </c>
      <c r="U60" s="40">
        <v>1.3797224123639551E-4</v>
      </c>
    </row>
    <row r="61" spans="2:21" ht="15" x14ac:dyDescent="0.25">
      <c r="B61" s="9" t="s">
        <v>466</v>
      </c>
      <c r="C61" s="3" t="s">
        <v>467</v>
      </c>
      <c r="D61" s="3" t="s">
        <v>143</v>
      </c>
      <c r="E61" s="3"/>
      <c r="F61" s="3" t="s">
        <v>468</v>
      </c>
      <c r="G61" s="3" t="s">
        <v>311</v>
      </c>
      <c r="H61" s="3" t="s">
        <v>372</v>
      </c>
      <c r="I61" s="3" t="s">
        <v>313</v>
      </c>
      <c r="J61" s="3" t="s">
        <v>469</v>
      </c>
      <c r="K61" s="8">
        <v>1.7400000000000055</v>
      </c>
      <c r="L61" s="3" t="s">
        <v>74</v>
      </c>
      <c r="M61" s="40">
        <v>2.0199999999999999E-2</v>
      </c>
      <c r="N61" s="40">
        <v>3.2399999999999832E-2</v>
      </c>
      <c r="O61" s="8">
        <v>13.075621612739161</v>
      </c>
      <c r="P61" s="8">
        <v>5436000</v>
      </c>
      <c r="Q61" s="8">
        <v>0</v>
      </c>
      <c r="R61" s="8">
        <v>710.79078996785711</v>
      </c>
      <c r="S61" s="40">
        <v>6.2131725410972483E-4</v>
      </c>
      <c r="T61" s="40">
        <v>1.1803513064884872E-2</v>
      </c>
      <c r="U61" s="40">
        <v>8.842822819995342E-4</v>
      </c>
    </row>
    <row r="62" spans="2:21" ht="15" x14ac:dyDescent="0.25">
      <c r="B62" s="9" t="s">
        <v>470</v>
      </c>
      <c r="C62" s="3" t="s">
        <v>471</v>
      </c>
      <c r="D62" s="3" t="s">
        <v>143</v>
      </c>
      <c r="E62" s="3"/>
      <c r="F62" s="3" t="s">
        <v>468</v>
      </c>
      <c r="G62" s="3" t="s">
        <v>311</v>
      </c>
      <c r="H62" s="3" t="s">
        <v>372</v>
      </c>
      <c r="I62" s="3" t="s">
        <v>313</v>
      </c>
      <c r="J62" s="3" t="s">
        <v>472</v>
      </c>
      <c r="K62" s="8">
        <v>2.8099999999999952</v>
      </c>
      <c r="L62" s="3" t="s">
        <v>74</v>
      </c>
      <c r="M62" s="40">
        <v>2.5899999999999999E-2</v>
      </c>
      <c r="N62" s="40">
        <v>3.1500000000000125E-2</v>
      </c>
      <c r="O62" s="8">
        <v>14.014856391681041</v>
      </c>
      <c r="P62" s="8">
        <v>5445000</v>
      </c>
      <c r="Q62" s="8">
        <v>0</v>
      </c>
      <c r="R62" s="8">
        <v>763.10893026574445</v>
      </c>
      <c r="S62" s="40">
        <v>6.6348797006490746E-4</v>
      </c>
      <c r="T62" s="40">
        <v>1.2672317024154686E-2</v>
      </c>
      <c r="U62" s="40">
        <v>9.493703573454172E-4</v>
      </c>
    </row>
    <row r="63" spans="2:21" ht="15" x14ac:dyDescent="0.25">
      <c r="B63" s="9" t="s">
        <v>473</v>
      </c>
      <c r="C63" s="3" t="s">
        <v>474</v>
      </c>
      <c r="D63" s="3" t="s">
        <v>143</v>
      </c>
      <c r="E63" s="3"/>
      <c r="F63" s="3" t="s">
        <v>468</v>
      </c>
      <c r="G63" s="3" t="s">
        <v>311</v>
      </c>
      <c r="H63" s="3" t="s">
        <v>372</v>
      </c>
      <c r="I63" s="3" t="s">
        <v>313</v>
      </c>
      <c r="J63" s="3" t="s">
        <v>475</v>
      </c>
      <c r="K63" s="8">
        <v>0.49999999999998501</v>
      </c>
      <c r="L63" s="3" t="s">
        <v>74</v>
      </c>
      <c r="M63" s="40">
        <v>1.5900000000000001E-2</v>
      </c>
      <c r="N63" s="40">
        <v>3.2000000000000271E-2</v>
      </c>
      <c r="O63" s="8">
        <v>8.4273301947332406</v>
      </c>
      <c r="P63" s="8">
        <v>5522400</v>
      </c>
      <c r="Q63" s="8">
        <v>0</v>
      </c>
      <c r="R63" s="8">
        <v>465.39088299652343</v>
      </c>
      <c r="S63" s="40">
        <v>5.6294790879981562E-4</v>
      </c>
      <c r="T63" s="40">
        <v>7.7283603632176817E-3</v>
      </c>
      <c r="U63" s="40">
        <v>5.789845870914481E-4</v>
      </c>
    </row>
    <row r="64" spans="2:21" ht="15" x14ac:dyDescent="0.25">
      <c r="B64" s="9" t="s">
        <v>476</v>
      </c>
      <c r="C64" s="3" t="s">
        <v>477</v>
      </c>
      <c r="D64" s="3" t="s">
        <v>143</v>
      </c>
      <c r="E64" s="3"/>
      <c r="F64" s="3" t="s">
        <v>478</v>
      </c>
      <c r="G64" s="3" t="s">
        <v>311</v>
      </c>
      <c r="H64" s="3" t="s">
        <v>364</v>
      </c>
      <c r="I64" s="3" t="s">
        <v>318</v>
      </c>
      <c r="J64" s="3" t="s">
        <v>479</v>
      </c>
      <c r="K64" s="8">
        <v>2.9600000000000062</v>
      </c>
      <c r="L64" s="3" t="s">
        <v>74</v>
      </c>
      <c r="M64" s="40">
        <v>2.9700000000000001E-2</v>
      </c>
      <c r="N64" s="40">
        <v>2.8399999999999849E-2</v>
      </c>
      <c r="O64" s="8">
        <v>7.6575260118551212</v>
      </c>
      <c r="P64" s="8">
        <v>5686000</v>
      </c>
      <c r="Q64" s="8">
        <v>0</v>
      </c>
      <c r="R64" s="8">
        <v>435.40692833503186</v>
      </c>
      <c r="S64" s="40">
        <v>5.4696614370393728E-4</v>
      </c>
      <c r="T64" s="40">
        <v>7.2304416991339285E-3</v>
      </c>
      <c r="U64" s="40">
        <v>5.4168207807521094E-4</v>
      </c>
    </row>
    <row r="65" spans="2:21" ht="15" x14ac:dyDescent="0.25">
      <c r="B65" s="9" t="s">
        <v>480</v>
      </c>
      <c r="C65" s="3" t="s">
        <v>481</v>
      </c>
      <c r="D65" s="3" t="s">
        <v>143</v>
      </c>
      <c r="E65" s="3"/>
      <c r="F65" s="3" t="s">
        <v>478</v>
      </c>
      <c r="G65" s="3" t="s">
        <v>311</v>
      </c>
      <c r="H65" s="3" t="s">
        <v>364</v>
      </c>
      <c r="I65" s="3" t="s">
        <v>318</v>
      </c>
      <c r="J65" s="3" t="s">
        <v>482</v>
      </c>
      <c r="K65" s="8">
        <v>4.6200000000000747</v>
      </c>
      <c r="L65" s="3" t="s">
        <v>74</v>
      </c>
      <c r="M65" s="40">
        <v>8.3999999999999995E-3</v>
      </c>
      <c r="N65" s="40">
        <v>3.3800000000000031E-2</v>
      </c>
      <c r="O65" s="8">
        <v>4.9650529491736402</v>
      </c>
      <c r="P65" s="8">
        <v>4796011</v>
      </c>
      <c r="Q65" s="8">
        <v>0</v>
      </c>
      <c r="R65" s="8">
        <v>238.12448481559431</v>
      </c>
      <c r="S65" s="40">
        <v>6.2429937748945553E-4</v>
      </c>
      <c r="T65" s="40">
        <v>3.9543358007170445E-3</v>
      </c>
      <c r="U65" s="40">
        <v>2.9624647055741872E-4</v>
      </c>
    </row>
    <row r="66" spans="2:21" ht="15" x14ac:dyDescent="0.25">
      <c r="B66" s="9" t="s">
        <v>483</v>
      </c>
      <c r="C66" s="3" t="s">
        <v>484</v>
      </c>
      <c r="D66" s="3" t="s">
        <v>143</v>
      </c>
      <c r="E66" s="3"/>
      <c r="F66" s="3" t="s">
        <v>478</v>
      </c>
      <c r="G66" s="3" t="s">
        <v>311</v>
      </c>
      <c r="H66" s="3" t="s">
        <v>372</v>
      </c>
      <c r="I66" s="3" t="s">
        <v>313</v>
      </c>
      <c r="J66" s="3" t="s">
        <v>485</v>
      </c>
      <c r="K66" s="8">
        <v>4.9899999999999949</v>
      </c>
      <c r="L66" s="3" t="s">
        <v>74</v>
      </c>
      <c r="M66" s="40">
        <v>3.09E-2</v>
      </c>
      <c r="N66" s="40">
        <v>3.3400000000000575E-2</v>
      </c>
      <c r="O66" s="8">
        <v>4.1915654523254409</v>
      </c>
      <c r="P66" s="8">
        <v>5154899</v>
      </c>
      <c r="Q66" s="8">
        <v>0</v>
      </c>
      <c r="R66" s="8">
        <v>216.07096588667179</v>
      </c>
      <c r="S66" s="40">
        <v>2.2060870801712845E-4</v>
      </c>
      <c r="T66" s="40">
        <v>3.5881113047356119E-3</v>
      </c>
      <c r="U66" s="40">
        <v>2.6881007672700704E-4</v>
      </c>
    </row>
    <row r="67" spans="2:21" ht="15" x14ac:dyDescent="0.25">
      <c r="B67" s="9" t="s">
        <v>486</v>
      </c>
      <c r="C67" s="3" t="s">
        <v>487</v>
      </c>
      <c r="D67" s="3" t="s">
        <v>143</v>
      </c>
      <c r="E67" s="3"/>
      <c r="F67" s="3" t="s">
        <v>488</v>
      </c>
      <c r="G67" s="3" t="s">
        <v>348</v>
      </c>
      <c r="H67" s="3" t="s">
        <v>364</v>
      </c>
      <c r="I67" s="3" t="s">
        <v>318</v>
      </c>
      <c r="J67" s="3" t="s">
        <v>489</v>
      </c>
      <c r="K67" s="8">
        <v>2.3900000000002448</v>
      </c>
      <c r="L67" s="3" t="s">
        <v>74</v>
      </c>
      <c r="M67" s="40">
        <v>1.6E-2</v>
      </c>
      <c r="N67" s="40">
        <v>2.540000000000097E-2</v>
      </c>
      <c r="O67" s="8">
        <v>42473.839681363919</v>
      </c>
      <c r="P67" s="8">
        <v>109.72</v>
      </c>
      <c r="Q67" s="8">
        <v>0</v>
      </c>
      <c r="R67" s="8">
        <v>46.602296885752253</v>
      </c>
      <c r="S67" s="40">
        <v>1.0955351014267376E-4</v>
      </c>
      <c r="T67" s="40">
        <v>7.7388568888110557E-4</v>
      </c>
      <c r="U67" s="40">
        <v>5.7977095395983306E-5</v>
      </c>
    </row>
    <row r="68" spans="2:21" ht="15" x14ac:dyDescent="0.25">
      <c r="B68" s="9" t="s">
        <v>490</v>
      </c>
      <c r="C68" s="3" t="s">
        <v>491</v>
      </c>
      <c r="D68" s="3" t="s">
        <v>143</v>
      </c>
      <c r="E68" s="3"/>
      <c r="F68" s="3" t="s">
        <v>488</v>
      </c>
      <c r="G68" s="3" t="s">
        <v>348</v>
      </c>
      <c r="H68" s="3" t="s">
        <v>364</v>
      </c>
      <c r="I68" s="3" t="s">
        <v>318</v>
      </c>
      <c r="J68" s="3" t="s">
        <v>492</v>
      </c>
      <c r="K68" s="8">
        <v>3.2300000000000737</v>
      </c>
      <c r="L68" s="3" t="s">
        <v>74</v>
      </c>
      <c r="M68" s="40">
        <v>1.4200000000000001E-2</v>
      </c>
      <c r="N68" s="40">
        <v>2.680000000000006E-2</v>
      </c>
      <c r="O68" s="8">
        <v>172535.71151725823</v>
      </c>
      <c r="P68" s="8">
        <v>106.38</v>
      </c>
      <c r="Q68" s="8">
        <v>0</v>
      </c>
      <c r="R68" s="8">
        <v>183.54348989376399</v>
      </c>
      <c r="S68" s="40">
        <v>1.7920222290942973E-4</v>
      </c>
      <c r="T68" s="40">
        <v>3.0479544916916803E-3</v>
      </c>
      <c r="U68" s="40">
        <v>2.2834321769525976E-4</v>
      </c>
    </row>
    <row r="69" spans="2:21" ht="15" x14ac:dyDescent="0.25">
      <c r="B69" s="9" t="s">
        <v>493</v>
      </c>
      <c r="C69" s="3" t="s">
        <v>494</v>
      </c>
      <c r="D69" s="3" t="s">
        <v>143</v>
      </c>
      <c r="E69" s="3"/>
      <c r="F69" s="3" t="s">
        <v>495</v>
      </c>
      <c r="G69" s="3" t="s">
        <v>348</v>
      </c>
      <c r="H69" s="3" t="s">
        <v>364</v>
      </c>
      <c r="I69" s="3" t="s">
        <v>318</v>
      </c>
      <c r="J69" s="3" t="s">
        <v>496</v>
      </c>
      <c r="K69" s="8">
        <v>3.0499417318238224</v>
      </c>
      <c r="L69" s="3" t="s">
        <v>74</v>
      </c>
      <c r="M69" s="40">
        <v>0.04</v>
      </c>
      <c r="N69" s="40">
        <v>2.5300210993476912E-2</v>
      </c>
      <c r="O69" s="8">
        <v>7.3671373360000014E-5</v>
      </c>
      <c r="P69" s="8">
        <v>117.41</v>
      </c>
      <c r="Q69" s="8">
        <v>3.6835686680000008E-8</v>
      </c>
      <c r="R69" s="8">
        <v>1.1050706004000002E-7</v>
      </c>
      <c r="S69" s="40">
        <v>7.9153817690871882E-14</v>
      </c>
      <c r="T69" s="40">
        <v>1.2233993887316619E-12</v>
      </c>
      <c r="U69" s="40">
        <v>9.1653255883867747E-14</v>
      </c>
    </row>
    <row r="70" spans="2:21" ht="15" x14ac:dyDescent="0.25">
      <c r="B70" s="9" t="s">
        <v>497</v>
      </c>
      <c r="C70" s="3" t="s">
        <v>498</v>
      </c>
      <c r="D70" s="3" t="s">
        <v>143</v>
      </c>
      <c r="E70" s="3"/>
      <c r="F70" s="3" t="s">
        <v>495</v>
      </c>
      <c r="G70" s="3" t="s">
        <v>348</v>
      </c>
      <c r="H70" s="3" t="s">
        <v>364</v>
      </c>
      <c r="I70" s="3" t="s">
        <v>318</v>
      </c>
      <c r="J70" s="3" t="s">
        <v>499</v>
      </c>
      <c r="K70" s="8">
        <v>6.6999999999999789</v>
      </c>
      <c r="L70" s="3" t="s">
        <v>74</v>
      </c>
      <c r="M70" s="40">
        <v>2.5000000000000001E-2</v>
      </c>
      <c r="N70" s="40">
        <v>2.799999999999974E-2</v>
      </c>
      <c r="O70" s="8">
        <v>258139.85588764717</v>
      </c>
      <c r="P70" s="8">
        <v>109.15</v>
      </c>
      <c r="Q70" s="8">
        <v>0</v>
      </c>
      <c r="R70" s="8">
        <v>281.75965269840992</v>
      </c>
      <c r="S70" s="40">
        <v>4.1587300788742919E-4</v>
      </c>
      <c r="T70" s="40">
        <v>4.6789488394095545E-3</v>
      </c>
      <c r="U70" s="40">
        <v>3.5053221310705677E-4</v>
      </c>
    </row>
    <row r="71" spans="2:21" ht="15" x14ac:dyDescent="0.25">
      <c r="B71" s="9" t="s">
        <v>500</v>
      </c>
      <c r="C71" s="3" t="s">
        <v>501</v>
      </c>
      <c r="D71" s="3" t="s">
        <v>143</v>
      </c>
      <c r="E71" s="3"/>
      <c r="F71" s="3" t="s">
        <v>495</v>
      </c>
      <c r="G71" s="3" t="s">
        <v>348</v>
      </c>
      <c r="H71" s="3" t="s">
        <v>364</v>
      </c>
      <c r="I71" s="3" t="s">
        <v>318</v>
      </c>
      <c r="J71" s="3" t="s">
        <v>502</v>
      </c>
      <c r="K71" s="8">
        <v>4.4200000000000017</v>
      </c>
      <c r="L71" s="3" t="s">
        <v>74</v>
      </c>
      <c r="M71" s="40">
        <v>3.5000000000000003E-2</v>
      </c>
      <c r="N71" s="40">
        <v>2.6900000000000042E-2</v>
      </c>
      <c r="O71" s="8">
        <v>76938.833179007677</v>
      </c>
      <c r="P71" s="8">
        <v>117.45</v>
      </c>
      <c r="Q71" s="8">
        <v>0</v>
      </c>
      <c r="R71" s="8">
        <v>90.364659516713729</v>
      </c>
      <c r="S71" s="40">
        <v>8.626750927098284E-5</v>
      </c>
      <c r="T71" s="40">
        <v>1.5006109452510457E-3</v>
      </c>
      <c r="U71" s="40">
        <v>1.1242107868781485E-4</v>
      </c>
    </row>
    <row r="72" spans="2:21" ht="15" x14ac:dyDescent="0.25">
      <c r="B72" s="9" t="s">
        <v>503</v>
      </c>
      <c r="C72" s="3" t="s">
        <v>504</v>
      </c>
      <c r="D72" s="3" t="s">
        <v>143</v>
      </c>
      <c r="E72" s="3"/>
      <c r="F72" s="3" t="s">
        <v>505</v>
      </c>
      <c r="G72" s="3" t="s">
        <v>506</v>
      </c>
      <c r="H72" s="3" t="s">
        <v>364</v>
      </c>
      <c r="I72" s="3" t="s">
        <v>318</v>
      </c>
      <c r="J72" s="3" t="s">
        <v>507</v>
      </c>
      <c r="K72" s="8">
        <v>4.0600000000000405</v>
      </c>
      <c r="L72" s="3" t="s">
        <v>74</v>
      </c>
      <c r="M72" s="40">
        <v>2.1999999999999999E-2</v>
      </c>
      <c r="N72" s="40">
        <v>2.8900000000000748E-2</v>
      </c>
      <c r="O72" s="8">
        <v>139145.92446816227</v>
      </c>
      <c r="P72" s="8">
        <v>99.54</v>
      </c>
      <c r="Q72" s="8">
        <v>0</v>
      </c>
      <c r="R72" s="8">
        <v>138.50585319603869</v>
      </c>
      <c r="S72" s="40">
        <v>4.9347515405959044E-4</v>
      </c>
      <c r="T72" s="40">
        <v>2.300051816704602E-3</v>
      </c>
      <c r="U72" s="40">
        <v>1.7231268843540332E-4</v>
      </c>
    </row>
    <row r="73" spans="2:21" ht="15" x14ac:dyDescent="0.25">
      <c r="B73" s="9" t="s">
        <v>508</v>
      </c>
      <c r="C73" s="3" t="s">
        <v>509</v>
      </c>
      <c r="D73" s="3" t="s">
        <v>143</v>
      </c>
      <c r="E73" s="3"/>
      <c r="F73" s="3" t="s">
        <v>510</v>
      </c>
      <c r="G73" s="3" t="s">
        <v>511</v>
      </c>
      <c r="H73" s="3" t="s">
        <v>512</v>
      </c>
      <c r="I73" s="3" t="s">
        <v>318</v>
      </c>
      <c r="J73" s="3" t="s">
        <v>513</v>
      </c>
      <c r="K73" s="8">
        <v>5.9199999999999866</v>
      </c>
      <c r="L73" s="3" t="s">
        <v>74</v>
      </c>
      <c r="M73" s="40">
        <v>5.1499999999999997E-2</v>
      </c>
      <c r="N73" s="40">
        <v>2.9199999999999664E-2</v>
      </c>
      <c r="O73" s="8">
        <v>391215.21113107167</v>
      </c>
      <c r="P73" s="8">
        <v>151.80000000000001</v>
      </c>
      <c r="Q73" s="8">
        <v>0</v>
      </c>
      <c r="R73" s="8">
        <v>593.86469046038587</v>
      </c>
      <c r="S73" s="40">
        <v>1.2509398651523132E-4</v>
      </c>
      <c r="T73" s="40">
        <v>9.8618183177921637E-3</v>
      </c>
      <c r="U73" s="40">
        <v>7.3881658441720202E-4</v>
      </c>
    </row>
    <row r="74" spans="2:21" ht="15" x14ac:dyDescent="0.25">
      <c r="B74" s="9" t="s">
        <v>514</v>
      </c>
      <c r="C74" s="3" t="s">
        <v>515</v>
      </c>
      <c r="D74" s="3" t="s">
        <v>143</v>
      </c>
      <c r="E74" s="3"/>
      <c r="F74" s="3" t="s">
        <v>516</v>
      </c>
      <c r="G74" s="3" t="s">
        <v>348</v>
      </c>
      <c r="H74" s="3" t="s">
        <v>517</v>
      </c>
      <c r="I74" s="3" t="s">
        <v>313</v>
      </c>
      <c r="J74" s="3" t="s">
        <v>518</v>
      </c>
      <c r="K74" s="8">
        <v>7.9899999999999407</v>
      </c>
      <c r="L74" s="3" t="s">
        <v>74</v>
      </c>
      <c r="M74" s="40">
        <v>2.5600000000000001E-2</v>
      </c>
      <c r="N74" s="40">
        <v>3.9499999999999272E-2</v>
      </c>
      <c r="O74" s="8">
        <v>225044.33912802662</v>
      </c>
      <c r="P74" s="8">
        <v>93.17</v>
      </c>
      <c r="Q74" s="8">
        <v>0</v>
      </c>
      <c r="R74" s="8">
        <v>209.67381076557476</v>
      </c>
      <c r="S74" s="40">
        <v>3.3672788788725671E-4</v>
      </c>
      <c r="T74" s="40">
        <v>3.4818790559280849E-3</v>
      </c>
      <c r="U74" s="40">
        <v>2.6085148889971611E-4</v>
      </c>
    </row>
    <row r="75" spans="2:21" ht="15" x14ac:dyDescent="0.25">
      <c r="B75" s="9" t="s">
        <v>519</v>
      </c>
      <c r="C75" s="3" t="s">
        <v>520</v>
      </c>
      <c r="D75" s="3" t="s">
        <v>143</v>
      </c>
      <c r="E75" s="3"/>
      <c r="F75" s="3" t="s">
        <v>521</v>
      </c>
      <c r="G75" s="3" t="s">
        <v>522</v>
      </c>
      <c r="H75" s="3" t="s">
        <v>517</v>
      </c>
      <c r="I75" s="3" t="s">
        <v>313</v>
      </c>
      <c r="J75" s="3" t="s">
        <v>523</v>
      </c>
      <c r="K75" s="8">
        <v>4.7100000000000186</v>
      </c>
      <c r="L75" s="3" t="s">
        <v>74</v>
      </c>
      <c r="M75" s="40">
        <v>1.7000000000000001E-2</v>
      </c>
      <c r="N75" s="40">
        <v>2.289999999999973E-2</v>
      </c>
      <c r="O75" s="8">
        <v>279382.29095185158</v>
      </c>
      <c r="P75" s="8">
        <v>106.05</v>
      </c>
      <c r="Q75" s="8">
        <v>0</v>
      </c>
      <c r="R75" s="8">
        <v>296.28491954708107</v>
      </c>
      <c r="S75" s="40">
        <v>2.2011777989336262E-4</v>
      </c>
      <c r="T75" s="40">
        <v>4.9201578976009004E-3</v>
      </c>
      <c r="U75" s="40">
        <v>3.6860284133815127E-4</v>
      </c>
    </row>
    <row r="76" spans="2:21" ht="15" x14ac:dyDescent="0.25">
      <c r="B76" s="9" t="s">
        <v>524</v>
      </c>
      <c r="C76" s="3" t="s">
        <v>525</v>
      </c>
      <c r="D76" s="3" t="s">
        <v>143</v>
      </c>
      <c r="E76" s="3"/>
      <c r="F76" s="3" t="s">
        <v>521</v>
      </c>
      <c r="G76" s="3" t="s">
        <v>522</v>
      </c>
      <c r="H76" s="3" t="s">
        <v>517</v>
      </c>
      <c r="I76" s="3" t="s">
        <v>313</v>
      </c>
      <c r="J76" s="3" t="s">
        <v>526</v>
      </c>
      <c r="K76" s="8">
        <v>9.579999999999993</v>
      </c>
      <c r="L76" s="3" t="s">
        <v>74</v>
      </c>
      <c r="M76" s="40">
        <v>5.7999999999999996E-3</v>
      </c>
      <c r="N76" s="40">
        <v>2.5099999999999189E-2</v>
      </c>
      <c r="O76" s="8">
        <v>105831.50290784106</v>
      </c>
      <c r="P76" s="8">
        <v>89.93</v>
      </c>
      <c r="Q76" s="8">
        <v>0</v>
      </c>
      <c r="R76" s="8">
        <v>95.174270565013941</v>
      </c>
      <c r="S76" s="40">
        <v>2.2123680741997407E-4</v>
      </c>
      <c r="T76" s="40">
        <v>1.5804801664718122E-3</v>
      </c>
      <c r="U76" s="40">
        <v>1.1840463094165512E-4</v>
      </c>
    </row>
    <row r="77" spans="2:21" ht="15" x14ac:dyDescent="0.25">
      <c r="B77" s="9" t="s">
        <v>527</v>
      </c>
      <c r="C77" s="3" t="s">
        <v>528</v>
      </c>
      <c r="D77" s="3" t="s">
        <v>143</v>
      </c>
      <c r="E77" s="3"/>
      <c r="F77" s="3" t="s">
        <v>379</v>
      </c>
      <c r="G77" s="3" t="s">
        <v>348</v>
      </c>
      <c r="H77" s="3" t="s">
        <v>517</v>
      </c>
      <c r="I77" s="3" t="s">
        <v>313</v>
      </c>
      <c r="J77" s="3" t="s">
        <v>529</v>
      </c>
      <c r="K77" s="8">
        <v>2.189999999999984</v>
      </c>
      <c r="L77" s="3" t="s">
        <v>74</v>
      </c>
      <c r="M77" s="40">
        <v>1.95E-2</v>
      </c>
      <c r="N77" s="40">
        <v>2.9299999999999521E-2</v>
      </c>
      <c r="O77" s="8">
        <v>210081.77358482152</v>
      </c>
      <c r="P77" s="8">
        <v>109.19</v>
      </c>
      <c r="Q77" s="8">
        <v>0</v>
      </c>
      <c r="R77" s="8">
        <v>229.38828854323171</v>
      </c>
      <c r="S77" s="40">
        <v>3.6916190970233501E-4</v>
      </c>
      <c r="T77" s="40">
        <v>3.8092610356896396E-3</v>
      </c>
      <c r="U77" s="40">
        <v>2.8537792289929558E-4</v>
      </c>
    </row>
    <row r="78" spans="2:21" ht="15" x14ac:dyDescent="0.25">
      <c r="B78" s="9" t="s">
        <v>530</v>
      </c>
      <c r="C78" s="3" t="s">
        <v>531</v>
      </c>
      <c r="D78" s="3" t="s">
        <v>143</v>
      </c>
      <c r="E78" s="3"/>
      <c r="F78" s="3" t="s">
        <v>379</v>
      </c>
      <c r="G78" s="3" t="s">
        <v>348</v>
      </c>
      <c r="H78" s="3" t="s">
        <v>517</v>
      </c>
      <c r="I78" s="3" t="s">
        <v>313</v>
      </c>
      <c r="J78" s="3" t="s">
        <v>532</v>
      </c>
      <c r="K78" s="8">
        <v>5.3700000000000241</v>
      </c>
      <c r="L78" s="3" t="s">
        <v>74</v>
      </c>
      <c r="M78" s="40">
        <v>1.17E-2</v>
      </c>
      <c r="N78" s="40">
        <v>3.6699999999999997E-2</v>
      </c>
      <c r="O78" s="8">
        <v>355768.8263020218</v>
      </c>
      <c r="P78" s="8">
        <v>96.7</v>
      </c>
      <c r="Q78" s="8">
        <v>0</v>
      </c>
      <c r="R78" s="8">
        <v>344.02845502826534</v>
      </c>
      <c r="S78" s="40">
        <v>4.9319134781462685E-4</v>
      </c>
      <c r="T78" s="40">
        <v>5.7129951892059827E-3</v>
      </c>
      <c r="U78" s="40">
        <v>4.2799973153693469E-4</v>
      </c>
    </row>
    <row r="79" spans="2:21" ht="15" x14ac:dyDescent="0.25">
      <c r="B79" s="9" t="s">
        <v>533</v>
      </c>
      <c r="C79" s="3" t="s">
        <v>534</v>
      </c>
      <c r="D79" s="3" t="s">
        <v>143</v>
      </c>
      <c r="E79" s="3"/>
      <c r="F79" s="3" t="s">
        <v>379</v>
      </c>
      <c r="G79" s="3" t="s">
        <v>348</v>
      </c>
      <c r="H79" s="3" t="s">
        <v>517</v>
      </c>
      <c r="I79" s="3" t="s">
        <v>313</v>
      </c>
      <c r="J79" s="3" t="s">
        <v>535</v>
      </c>
      <c r="K79" s="8">
        <v>3.699999999999926</v>
      </c>
      <c r="L79" s="3" t="s">
        <v>74</v>
      </c>
      <c r="M79" s="40">
        <v>3.3500000000000002E-2</v>
      </c>
      <c r="N79" s="40">
        <v>3.1000000000000791E-2</v>
      </c>
      <c r="O79" s="8">
        <v>64481.594597668307</v>
      </c>
      <c r="P79" s="8">
        <v>112.51</v>
      </c>
      <c r="Q79" s="8">
        <v>0</v>
      </c>
      <c r="R79" s="8">
        <v>72.548242063903174</v>
      </c>
      <c r="S79" s="40">
        <v>1.5502483605151E-4</v>
      </c>
      <c r="T79" s="40">
        <v>1.2047484789081686E-3</v>
      </c>
      <c r="U79" s="40">
        <v>9.0255988052720799E-5</v>
      </c>
    </row>
    <row r="80" spans="2:21" ht="15" x14ac:dyDescent="0.25">
      <c r="B80" s="9" t="s">
        <v>536</v>
      </c>
      <c r="C80" s="3" t="s">
        <v>537</v>
      </c>
      <c r="D80" s="3" t="s">
        <v>143</v>
      </c>
      <c r="E80" s="3"/>
      <c r="F80" s="3" t="s">
        <v>379</v>
      </c>
      <c r="G80" s="3" t="s">
        <v>348</v>
      </c>
      <c r="H80" s="3" t="s">
        <v>517</v>
      </c>
      <c r="I80" s="3" t="s">
        <v>313</v>
      </c>
      <c r="J80" s="3" t="s">
        <v>538</v>
      </c>
      <c r="K80" s="8">
        <v>5.3799999999999848</v>
      </c>
      <c r="L80" s="3" t="s">
        <v>74</v>
      </c>
      <c r="M80" s="40">
        <v>1.3299999999999999E-2</v>
      </c>
      <c r="N80" s="40">
        <v>3.6899999999999773E-2</v>
      </c>
      <c r="O80" s="8">
        <v>640980.47021073359</v>
      </c>
      <c r="P80" s="8">
        <v>97.7</v>
      </c>
      <c r="Q80" s="8">
        <v>0</v>
      </c>
      <c r="R80" s="8">
        <v>626.23791934911799</v>
      </c>
      <c r="S80" s="40">
        <v>5.3977302754588095E-4</v>
      </c>
      <c r="T80" s="40">
        <v>1.0399413677121366E-2</v>
      </c>
      <c r="U80" s="40">
        <v>7.7909154734787784E-4</v>
      </c>
    </row>
    <row r="81" spans="2:21" ht="15" x14ac:dyDescent="0.25">
      <c r="B81" s="9" t="s">
        <v>539</v>
      </c>
      <c r="C81" s="3" t="s">
        <v>540</v>
      </c>
      <c r="D81" s="3" t="s">
        <v>143</v>
      </c>
      <c r="E81" s="3"/>
      <c r="F81" s="3" t="s">
        <v>379</v>
      </c>
      <c r="G81" s="3" t="s">
        <v>348</v>
      </c>
      <c r="H81" s="3" t="s">
        <v>512</v>
      </c>
      <c r="I81" s="3" t="s">
        <v>318</v>
      </c>
      <c r="J81" s="3" t="s">
        <v>541</v>
      </c>
      <c r="K81" s="8">
        <v>6.0199999999999294</v>
      </c>
      <c r="L81" s="3" t="s">
        <v>74</v>
      </c>
      <c r="M81" s="40">
        <v>1.8700000000000001E-2</v>
      </c>
      <c r="N81" s="40">
        <v>3.7499999999999367E-2</v>
      </c>
      <c r="O81" s="8">
        <v>173113.86338591596</v>
      </c>
      <c r="P81" s="8">
        <v>95.12</v>
      </c>
      <c r="Q81" s="8">
        <v>0</v>
      </c>
      <c r="R81" s="8">
        <v>164.66590685269091</v>
      </c>
      <c r="S81" s="40">
        <v>3.096046541530039E-4</v>
      </c>
      <c r="T81" s="40">
        <v>2.7344701286362285E-3</v>
      </c>
      <c r="U81" s="40">
        <v>2.0485794967293395E-4</v>
      </c>
    </row>
    <row r="82" spans="2:21" ht="15" x14ac:dyDescent="0.25">
      <c r="B82" s="9" t="s">
        <v>542</v>
      </c>
      <c r="C82" s="3" t="s">
        <v>543</v>
      </c>
      <c r="D82" s="3" t="s">
        <v>143</v>
      </c>
      <c r="E82" s="3"/>
      <c r="F82" s="3" t="s">
        <v>544</v>
      </c>
      <c r="G82" s="3" t="s">
        <v>311</v>
      </c>
      <c r="H82" s="3" t="s">
        <v>517</v>
      </c>
      <c r="I82" s="3" t="s">
        <v>313</v>
      </c>
      <c r="J82" s="3" t="s">
        <v>545</v>
      </c>
      <c r="K82" s="8">
        <v>1.0100000000000058</v>
      </c>
      <c r="L82" s="3" t="s">
        <v>74</v>
      </c>
      <c r="M82" s="40">
        <v>2.1999999999999999E-2</v>
      </c>
      <c r="N82" s="40">
        <v>2.6499999999999451E-2</v>
      </c>
      <c r="O82" s="8">
        <v>4.1657825410700404</v>
      </c>
      <c r="P82" s="8">
        <v>5614899</v>
      </c>
      <c r="Q82" s="8">
        <v>0</v>
      </c>
      <c r="R82" s="8">
        <v>233.90448231143347</v>
      </c>
      <c r="S82" s="40">
        <v>8.2752930891339695E-4</v>
      </c>
      <c r="T82" s="40">
        <v>3.8842577195224897E-3</v>
      </c>
      <c r="U82" s="40">
        <v>2.9099643989144474E-4</v>
      </c>
    </row>
    <row r="83" spans="2:21" ht="15" x14ac:dyDescent="0.25">
      <c r="B83" s="9" t="s">
        <v>546</v>
      </c>
      <c r="C83" s="3" t="s">
        <v>547</v>
      </c>
      <c r="D83" s="3" t="s">
        <v>143</v>
      </c>
      <c r="E83" s="3"/>
      <c r="F83" s="3" t="s">
        <v>544</v>
      </c>
      <c r="G83" s="3" t="s">
        <v>311</v>
      </c>
      <c r="H83" s="3" t="s">
        <v>517</v>
      </c>
      <c r="I83" s="3" t="s">
        <v>313</v>
      </c>
      <c r="J83" s="3" t="s">
        <v>548</v>
      </c>
      <c r="K83" s="8">
        <v>2.9200000000000603</v>
      </c>
      <c r="L83" s="3" t="s">
        <v>74</v>
      </c>
      <c r="M83" s="40">
        <v>2.3199999999999998E-2</v>
      </c>
      <c r="N83" s="40">
        <v>3.1500000000000188E-2</v>
      </c>
      <c r="O83" s="8">
        <v>5.5028108989159197</v>
      </c>
      <c r="P83" s="8">
        <v>5402041</v>
      </c>
      <c r="Q83" s="8">
        <v>0</v>
      </c>
      <c r="R83" s="8">
        <v>297.26410050907697</v>
      </c>
      <c r="S83" s="40">
        <v>9.1713514981931995E-4</v>
      </c>
      <c r="T83" s="40">
        <v>4.9364183436293686E-3</v>
      </c>
      <c r="U83" s="40">
        <v>3.6982102309822076E-4</v>
      </c>
    </row>
    <row r="84" spans="2:21" ht="15" x14ac:dyDescent="0.25">
      <c r="B84" s="9" t="s">
        <v>549</v>
      </c>
      <c r="C84" s="3" t="s">
        <v>550</v>
      </c>
      <c r="D84" s="3" t="s">
        <v>143</v>
      </c>
      <c r="E84" s="3"/>
      <c r="F84" s="3" t="s">
        <v>544</v>
      </c>
      <c r="G84" s="3" t="s">
        <v>311</v>
      </c>
      <c r="H84" s="3" t="s">
        <v>517</v>
      </c>
      <c r="I84" s="3" t="s">
        <v>313</v>
      </c>
      <c r="J84" s="3" t="s">
        <v>551</v>
      </c>
      <c r="K84" s="8">
        <v>4.6400000000000095</v>
      </c>
      <c r="L84" s="3" t="s">
        <v>74</v>
      </c>
      <c r="M84" s="40">
        <v>1.09E-2</v>
      </c>
      <c r="N84" s="40">
        <v>3.4600000000000131E-2</v>
      </c>
      <c r="O84" s="8">
        <v>8.0811024701772798</v>
      </c>
      <c r="P84" s="8">
        <v>4800000</v>
      </c>
      <c r="Q84" s="8">
        <v>0</v>
      </c>
      <c r="R84" s="8">
        <v>387.89291874253183</v>
      </c>
      <c r="S84" s="40">
        <v>4.4501913487401734E-4</v>
      </c>
      <c r="T84" s="40">
        <v>6.4414159535759411E-3</v>
      </c>
      <c r="U84" s="40">
        <v>4.8257073698523465E-4</v>
      </c>
    </row>
    <row r="85" spans="2:21" ht="15" x14ac:dyDescent="0.25">
      <c r="B85" s="9" t="s">
        <v>552</v>
      </c>
      <c r="C85" s="3" t="s">
        <v>553</v>
      </c>
      <c r="D85" s="3" t="s">
        <v>143</v>
      </c>
      <c r="E85" s="3"/>
      <c r="F85" s="3" t="s">
        <v>544</v>
      </c>
      <c r="G85" s="3" t="s">
        <v>311</v>
      </c>
      <c r="H85" s="3" t="s">
        <v>512</v>
      </c>
      <c r="I85" s="3" t="s">
        <v>318</v>
      </c>
      <c r="J85" s="3" t="s">
        <v>554</v>
      </c>
      <c r="K85" s="8">
        <v>5.2799999999999807</v>
      </c>
      <c r="L85" s="3" t="s">
        <v>74</v>
      </c>
      <c r="M85" s="40">
        <v>2.9899999999999999E-2</v>
      </c>
      <c r="N85" s="40">
        <v>3.5499999999999858E-2</v>
      </c>
      <c r="O85" s="8">
        <v>7.3223481018604408</v>
      </c>
      <c r="P85" s="8">
        <v>5048968</v>
      </c>
      <c r="Q85" s="8">
        <v>0</v>
      </c>
      <c r="R85" s="8">
        <v>369.70301210739655</v>
      </c>
      <c r="S85" s="40">
        <v>4.5764675636627753E-4</v>
      </c>
      <c r="T85" s="40">
        <v>6.1393512621826206E-3</v>
      </c>
      <c r="U85" s="40">
        <v>4.5994099504752142E-4</v>
      </c>
    </row>
    <row r="86" spans="2:21" ht="15" x14ac:dyDescent="0.25">
      <c r="B86" s="9" t="s">
        <v>555</v>
      </c>
      <c r="C86" s="3" t="s">
        <v>556</v>
      </c>
      <c r="D86" s="3" t="s">
        <v>143</v>
      </c>
      <c r="E86" s="3"/>
      <c r="F86" s="3" t="s">
        <v>310</v>
      </c>
      <c r="G86" s="3" t="s">
        <v>311</v>
      </c>
      <c r="H86" s="3" t="s">
        <v>517</v>
      </c>
      <c r="I86" s="3" t="s">
        <v>313</v>
      </c>
      <c r="J86" s="3" t="s">
        <v>557</v>
      </c>
      <c r="K86" s="8">
        <v>2.2899999999999929</v>
      </c>
      <c r="L86" s="3" t="s">
        <v>74</v>
      </c>
      <c r="M86" s="40">
        <v>1.46E-2</v>
      </c>
      <c r="N86" s="40">
        <v>3.0200000000000015E-2</v>
      </c>
      <c r="O86" s="8">
        <v>14.710995091088559</v>
      </c>
      <c r="P86" s="8">
        <v>5353345</v>
      </c>
      <c r="Q86" s="8">
        <v>0</v>
      </c>
      <c r="R86" s="8">
        <v>787.53032139173138</v>
      </c>
      <c r="S86" s="40">
        <v>5.52359669999195E-4</v>
      </c>
      <c r="T86" s="40">
        <v>1.3077862809618909E-2</v>
      </c>
      <c r="U86" s="40">
        <v>9.7975257920210096E-4</v>
      </c>
    </row>
    <row r="87" spans="2:21" ht="15" x14ac:dyDescent="0.25">
      <c r="B87" s="9" t="s">
        <v>558</v>
      </c>
      <c r="C87" s="3" t="s">
        <v>559</v>
      </c>
      <c r="D87" s="3" t="s">
        <v>143</v>
      </c>
      <c r="E87" s="3"/>
      <c r="F87" s="3" t="s">
        <v>310</v>
      </c>
      <c r="G87" s="3" t="s">
        <v>311</v>
      </c>
      <c r="H87" s="3" t="s">
        <v>517</v>
      </c>
      <c r="I87" s="3" t="s">
        <v>313</v>
      </c>
      <c r="J87" s="3" t="s">
        <v>560</v>
      </c>
      <c r="K87" s="8">
        <v>2.9299999999999899</v>
      </c>
      <c r="L87" s="3" t="s">
        <v>74</v>
      </c>
      <c r="M87" s="40">
        <v>2.4199999999999999E-2</v>
      </c>
      <c r="N87" s="40">
        <v>3.2700000000000014E-2</v>
      </c>
      <c r="O87" s="8">
        <v>23.189891140169841</v>
      </c>
      <c r="P87" s="8">
        <v>5395500</v>
      </c>
      <c r="Q87" s="8">
        <v>31.025203168305396</v>
      </c>
      <c r="R87" s="8">
        <v>1282.2357799689</v>
      </c>
      <c r="S87" s="40">
        <v>7.6574729692807566E-4</v>
      </c>
      <c r="T87" s="40">
        <v>2.0777816199413355E-2</v>
      </c>
      <c r="U87" s="40">
        <v>1.5566090046907012E-3</v>
      </c>
    </row>
    <row r="88" spans="2:21" ht="15" x14ac:dyDescent="0.25">
      <c r="B88" s="9" t="s">
        <v>561</v>
      </c>
      <c r="C88" s="3" t="s">
        <v>562</v>
      </c>
      <c r="D88" s="3" t="s">
        <v>143</v>
      </c>
      <c r="E88" s="3"/>
      <c r="F88" s="3" t="s">
        <v>310</v>
      </c>
      <c r="G88" s="3" t="s">
        <v>311</v>
      </c>
      <c r="H88" s="3" t="s">
        <v>517</v>
      </c>
      <c r="I88" s="3" t="s">
        <v>313</v>
      </c>
      <c r="J88" s="3" t="s">
        <v>314</v>
      </c>
      <c r="K88" s="8">
        <v>4.3199999999999878</v>
      </c>
      <c r="L88" s="3" t="s">
        <v>74</v>
      </c>
      <c r="M88" s="40">
        <v>2E-3</v>
      </c>
      <c r="N88" s="40">
        <v>3.4500000000000586E-2</v>
      </c>
      <c r="O88" s="8">
        <v>7.3297146342888801</v>
      </c>
      <c r="P88" s="8">
        <v>4700163</v>
      </c>
      <c r="Q88" s="8">
        <v>0</v>
      </c>
      <c r="R88" s="8">
        <v>344.5085355728566</v>
      </c>
      <c r="S88" s="40">
        <v>6.3947955280831278E-4</v>
      </c>
      <c r="T88" s="40">
        <v>5.7209674885945784E-3</v>
      </c>
      <c r="U88" s="40">
        <v>4.2859699127286056E-4</v>
      </c>
    </row>
    <row r="89" spans="2:21" ht="15" x14ac:dyDescent="0.25">
      <c r="B89" s="9" t="s">
        <v>563</v>
      </c>
      <c r="C89" s="3" t="s">
        <v>564</v>
      </c>
      <c r="D89" s="3" t="s">
        <v>143</v>
      </c>
      <c r="E89" s="3"/>
      <c r="F89" s="3" t="s">
        <v>310</v>
      </c>
      <c r="G89" s="3" t="s">
        <v>311</v>
      </c>
      <c r="H89" s="3" t="s">
        <v>517</v>
      </c>
      <c r="I89" s="3" t="s">
        <v>313</v>
      </c>
      <c r="J89" s="3" t="s">
        <v>565</v>
      </c>
      <c r="K89" s="8">
        <v>4.970000000000014</v>
      </c>
      <c r="L89" s="3" t="s">
        <v>74</v>
      </c>
      <c r="M89" s="40">
        <v>3.1699999999999999E-2</v>
      </c>
      <c r="N89" s="40">
        <v>3.650000000000006E-2</v>
      </c>
      <c r="O89" s="8">
        <v>11.84540818204772</v>
      </c>
      <c r="P89" s="8">
        <v>5103222</v>
      </c>
      <c r="Q89" s="8">
        <v>0</v>
      </c>
      <c r="R89" s="8">
        <v>604.49747643693058</v>
      </c>
      <c r="S89" s="40">
        <v>7.013267129690776E-4</v>
      </c>
      <c r="T89" s="40">
        <v>1.0038388174860718E-2</v>
      </c>
      <c r="U89" s="40">
        <v>7.5204464586658688E-4</v>
      </c>
    </row>
    <row r="90" spans="2:21" ht="15" x14ac:dyDescent="0.25">
      <c r="B90" s="9" t="s">
        <v>566</v>
      </c>
      <c r="C90" s="3" t="s">
        <v>567</v>
      </c>
      <c r="D90" s="3" t="s">
        <v>143</v>
      </c>
      <c r="E90" s="3"/>
      <c r="F90" s="3" t="s">
        <v>568</v>
      </c>
      <c r="G90" s="3" t="s">
        <v>569</v>
      </c>
      <c r="H90" s="3" t="s">
        <v>512</v>
      </c>
      <c r="I90" s="3" t="s">
        <v>318</v>
      </c>
      <c r="J90" s="3" t="s">
        <v>570</v>
      </c>
      <c r="K90" s="8">
        <v>5.5299999999999265</v>
      </c>
      <c r="L90" s="3" t="s">
        <v>74</v>
      </c>
      <c r="M90" s="40">
        <v>4.4000000000000003E-3</v>
      </c>
      <c r="N90" s="40">
        <v>2.5800000000000559E-2</v>
      </c>
      <c r="O90" s="8">
        <v>140616.60198691228</v>
      </c>
      <c r="P90" s="8">
        <v>98.15</v>
      </c>
      <c r="Q90" s="8">
        <v>0</v>
      </c>
      <c r="R90" s="8">
        <v>138.01519484189353</v>
      </c>
      <c r="S90" s="40">
        <v>1.8580252826892485E-4</v>
      </c>
      <c r="T90" s="40">
        <v>2.2919038604067871E-3</v>
      </c>
      <c r="U90" s="40">
        <v>1.7170226903322558E-4</v>
      </c>
    </row>
    <row r="91" spans="2:21" ht="15" x14ac:dyDescent="0.25">
      <c r="B91" s="9" t="s">
        <v>571</v>
      </c>
      <c r="C91" s="3" t="s">
        <v>572</v>
      </c>
      <c r="D91" s="3" t="s">
        <v>143</v>
      </c>
      <c r="E91" s="3"/>
      <c r="F91" s="3" t="s">
        <v>573</v>
      </c>
      <c r="G91" s="3" t="s">
        <v>574</v>
      </c>
      <c r="H91" s="3" t="s">
        <v>512</v>
      </c>
      <c r="I91" s="3" t="s">
        <v>318</v>
      </c>
      <c r="J91" s="3" t="s">
        <v>575</v>
      </c>
      <c r="K91" s="8">
        <v>0.1099999999985387</v>
      </c>
      <c r="L91" s="3" t="s">
        <v>74</v>
      </c>
      <c r="M91" s="40">
        <v>2.6499999999999999E-2</v>
      </c>
      <c r="N91" s="40">
        <v>5.4299999999987997E-2</v>
      </c>
      <c r="O91" s="8">
        <v>5489.7561171963916</v>
      </c>
      <c r="P91" s="8">
        <v>110.74</v>
      </c>
      <c r="Q91" s="8">
        <v>0</v>
      </c>
      <c r="R91" s="8">
        <v>6.0793558951427613</v>
      </c>
      <c r="S91" s="40">
        <v>1.4750410006253195E-4</v>
      </c>
      <c r="T91" s="40">
        <v>1.0095482066902897E-4</v>
      </c>
      <c r="U91" s="40">
        <v>7.5632194169078431E-6</v>
      </c>
    </row>
    <row r="92" spans="2:21" ht="15" x14ac:dyDescent="0.25">
      <c r="B92" s="9" t="s">
        <v>576</v>
      </c>
      <c r="C92" s="3" t="s">
        <v>577</v>
      </c>
      <c r="D92" s="3" t="s">
        <v>143</v>
      </c>
      <c r="E92" s="3"/>
      <c r="F92" s="3" t="s">
        <v>573</v>
      </c>
      <c r="G92" s="3" t="s">
        <v>574</v>
      </c>
      <c r="H92" s="3" t="s">
        <v>512</v>
      </c>
      <c r="I92" s="3" t="s">
        <v>318</v>
      </c>
      <c r="J92" s="3" t="s">
        <v>578</v>
      </c>
      <c r="K92" s="8">
        <v>2.0600000000001093</v>
      </c>
      <c r="L92" s="3" t="s">
        <v>74</v>
      </c>
      <c r="M92" s="40">
        <v>1.0500000000000001E-2</v>
      </c>
      <c r="N92" s="40">
        <v>2.800000000000075E-2</v>
      </c>
      <c r="O92" s="8">
        <v>98893.222247814949</v>
      </c>
      <c r="P92" s="8">
        <v>105.9</v>
      </c>
      <c r="Q92" s="8">
        <v>0</v>
      </c>
      <c r="R92" s="8">
        <v>104.72792236041049</v>
      </c>
      <c r="S92" s="40">
        <v>3.2000551239285069E-4</v>
      </c>
      <c r="T92" s="40">
        <v>1.739129737310263E-3</v>
      </c>
      <c r="U92" s="40">
        <v>1.3029016059440179E-4</v>
      </c>
    </row>
    <row r="93" spans="2:21" ht="15" x14ac:dyDescent="0.25">
      <c r="B93" s="9" t="s">
        <v>579</v>
      </c>
      <c r="C93" s="3" t="s">
        <v>580</v>
      </c>
      <c r="D93" s="3" t="s">
        <v>143</v>
      </c>
      <c r="E93" s="3"/>
      <c r="F93" s="3" t="s">
        <v>402</v>
      </c>
      <c r="G93" s="3" t="s">
        <v>348</v>
      </c>
      <c r="H93" s="3" t="s">
        <v>517</v>
      </c>
      <c r="I93" s="3" t="s">
        <v>313</v>
      </c>
      <c r="J93" s="3" t="s">
        <v>581</v>
      </c>
      <c r="K93" s="8">
        <v>4.3399999999999936</v>
      </c>
      <c r="L93" s="3" t="s">
        <v>74</v>
      </c>
      <c r="M93" s="40">
        <v>2.4E-2</v>
      </c>
      <c r="N93" s="40">
        <v>2.8100000000000184E-2</v>
      </c>
      <c r="O93" s="8">
        <v>444379.79096410947</v>
      </c>
      <c r="P93" s="8">
        <v>110.68</v>
      </c>
      <c r="Q93" s="8">
        <v>0</v>
      </c>
      <c r="R93" s="8">
        <v>491.83955260193073</v>
      </c>
      <c r="S93" s="40">
        <v>4.1232150224123021E-4</v>
      </c>
      <c r="T93" s="40">
        <v>8.1675714808101957E-3</v>
      </c>
      <c r="U93" s="40">
        <v>6.1188891033905077E-4</v>
      </c>
    </row>
    <row r="94" spans="2:21" ht="15" x14ac:dyDescent="0.25">
      <c r="B94" s="9" t="s">
        <v>582</v>
      </c>
      <c r="C94" s="3" t="s">
        <v>583</v>
      </c>
      <c r="D94" s="3" t="s">
        <v>143</v>
      </c>
      <c r="E94" s="3"/>
      <c r="F94" s="3" t="s">
        <v>402</v>
      </c>
      <c r="G94" s="3" t="s">
        <v>348</v>
      </c>
      <c r="H94" s="3" t="s">
        <v>517</v>
      </c>
      <c r="I94" s="3" t="s">
        <v>313</v>
      </c>
      <c r="J94" s="3" t="s">
        <v>584</v>
      </c>
      <c r="K94" s="8">
        <v>6.5200000000000049</v>
      </c>
      <c r="L94" s="3" t="s">
        <v>74</v>
      </c>
      <c r="M94" s="40">
        <v>1.4999999999999999E-2</v>
      </c>
      <c r="N94" s="40">
        <v>2.9999999999995596E-2</v>
      </c>
      <c r="O94" s="8">
        <v>31316.12477265565</v>
      </c>
      <c r="P94" s="8">
        <v>97.16</v>
      </c>
      <c r="Q94" s="8">
        <v>0</v>
      </c>
      <c r="R94" s="8">
        <v>30.42674681142411</v>
      </c>
      <c r="S94" s="40">
        <v>1.1962951812086466E-4</v>
      </c>
      <c r="T94" s="40">
        <v>5.052717460320912E-4</v>
      </c>
      <c r="U94" s="40">
        <v>3.7853378918211476E-5</v>
      </c>
    </row>
    <row r="95" spans="2:21" ht="15" x14ac:dyDescent="0.25">
      <c r="B95" s="9" t="s">
        <v>585</v>
      </c>
      <c r="C95" s="3" t="s">
        <v>586</v>
      </c>
      <c r="D95" s="3" t="s">
        <v>143</v>
      </c>
      <c r="E95" s="3"/>
      <c r="F95" s="3" t="s">
        <v>587</v>
      </c>
      <c r="G95" s="3" t="s">
        <v>569</v>
      </c>
      <c r="H95" s="3" t="s">
        <v>517</v>
      </c>
      <c r="I95" s="3" t="s">
        <v>313</v>
      </c>
      <c r="J95" s="3" t="s">
        <v>588</v>
      </c>
      <c r="K95" s="8">
        <v>2.0300032197314426</v>
      </c>
      <c r="L95" s="3" t="s">
        <v>74</v>
      </c>
      <c r="M95" s="40">
        <v>2.4799999999999999E-2</v>
      </c>
      <c r="N95" s="40">
        <v>2.3499987050220786E-2</v>
      </c>
      <c r="O95" s="8">
        <v>2.57830704416E-3</v>
      </c>
      <c r="P95" s="8">
        <v>112.11</v>
      </c>
      <c r="Q95" s="8">
        <v>0</v>
      </c>
      <c r="R95" s="8">
        <v>2.8729607003600005E-6</v>
      </c>
      <c r="S95" s="40">
        <v>6.088290426438465E-12</v>
      </c>
      <c r="T95" s="40">
        <v>4.7708875298079703E-11</v>
      </c>
      <c r="U95" s="40">
        <v>3.5741997224305707E-12</v>
      </c>
    </row>
    <row r="96" spans="2:21" ht="15" x14ac:dyDescent="0.25">
      <c r="B96" s="9" t="s">
        <v>589</v>
      </c>
      <c r="C96" s="3" t="s">
        <v>590</v>
      </c>
      <c r="D96" s="3" t="s">
        <v>143</v>
      </c>
      <c r="E96" s="3"/>
      <c r="F96" s="3" t="s">
        <v>591</v>
      </c>
      <c r="G96" s="3" t="s">
        <v>348</v>
      </c>
      <c r="H96" s="3" t="s">
        <v>512</v>
      </c>
      <c r="I96" s="3" t="s">
        <v>318</v>
      </c>
      <c r="J96" s="3" t="s">
        <v>592</v>
      </c>
      <c r="K96" s="8">
        <v>2.4800000000006661</v>
      </c>
      <c r="L96" s="3" t="s">
        <v>74</v>
      </c>
      <c r="M96" s="40">
        <v>1.4E-2</v>
      </c>
      <c r="N96" s="40">
        <v>2.9599999999989454E-2</v>
      </c>
      <c r="O96" s="8">
        <v>8284.2718505071971</v>
      </c>
      <c r="P96" s="8">
        <v>107.24</v>
      </c>
      <c r="Q96" s="8">
        <v>0</v>
      </c>
      <c r="R96" s="8">
        <v>8.8840531177286941</v>
      </c>
      <c r="S96" s="40">
        <v>9.3228357534404659E-6</v>
      </c>
      <c r="T96" s="40">
        <v>1.4753010101465139E-4</v>
      </c>
      <c r="U96" s="40">
        <v>1.1052493750946696E-5</v>
      </c>
    </row>
    <row r="97" spans="2:21" ht="15" x14ac:dyDescent="0.25">
      <c r="B97" s="9" t="s">
        <v>593</v>
      </c>
      <c r="C97" s="3" t="s">
        <v>594</v>
      </c>
      <c r="D97" s="3" t="s">
        <v>143</v>
      </c>
      <c r="E97" s="3"/>
      <c r="F97" s="3" t="s">
        <v>322</v>
      </c>
      <c r="G97" s="3" t="s">
        <v>311</v>
      </c>
      <c r="H97" s="3" t="s">
        <v>517</v>
      </c>
      <c r="I97" s="3" t="s">
        <v>313</v>
      </c>
      <c r="J97" s="3" t="s">
        <v>595</v>
      </c>
      <c r="K97" s="8">
        <v>0.30999999999999583</v>
      </c>
      <c r="L97" s="3" t="s">
        <v>74</v>
      </c>
      <c r="M97" s="40">
        <v>1.8200000000000001E-2</v>
      </c>
      <c r="N97" s="40">
        <v>4.099999999999996E-2</v>
      </c>
      <c r="O97" s="8">
        <v>7.5028285124854808</v>
      </c>
      <c r="P97" s="8">
        <v>5536999</v>
      </c>
      <c r="Q97" s="8">
        <v>0</v>
      </c>
      <c r="R97" s="8">
        <v>415.43153927251109</v>
      </c>
      <c r="S97" s="40">
        <v>5.2795922260822465E-4</v>
      </c>
      <c r="T97" s="40">
        <v>6.8987269820843661E-3</v>
      </c>
      <c r="U97" s="40">
        <v>5.1683104894913959E-4</v>
      </c>
    </row>
    <row r="98" spans="2:21" ht="15" x14ac:dyDescent="0.25">
      <c r="B98" s="9" t="s">
        <v>596</v>
      </c>
      <c r="C98" s="3" t="s">
        <v>597</v>
      </c>
      <c r="D98" s="3" t="s">
        <v>143</v>
      </c>
      <c r="E98" s="3"/>
      <c r="F98" s="3" t="s">
        <v>322</v>
      </c>
      <c r="G98" s="3" t="s">
        <v>311</v>
      </c>
      <c r="H98" s="3" t="s">
        <v>517</v>
      </c>
      <c r="I98" s="3" t="s">
        <v>313</v>
      </c>
      <c r="J98" s="3" t="s">
        <v>598</v>
      </c>
      <c r="K98" s="8">
        <v>1.4700000000000462</v>
      </c>
      <c r="L98" s="3" t="s">
        <v>74</v>
      </c>
      <c r="M98" s="40">
        <v>1.9E-2</v>
      </c>
      <c r="N98" s="40">
        <v>3.2499999999999231E-2</v>
      </c>
      <c r="O98" s="8">
        <v>4.5783092166681607</v>
      </c>
      <c r="P98" s="8">
        <v>5388408</v>
      </c>
      <c r="Q98" s="8">
        <v>0</v>
      </c>
      <c r="R98" s="8">
        <v>246.69797895531528</v>
      </c>
      <c r="S98" s="40">
        <v>2.1003345337499592E-4</v>
      </c>
      <c r="T98" s="40">
        <v>4.0967087063852325E-3</v>
      </c>
      <c r="U98" s="40">
        <v>3.0691260336271987E-4</v>
      </c>
    </row>
    <row r="99" spans="2:21" ht="15" x14ac:dyDescent="0.25">
      <c r="B99" s="9" t="s">
        <v>599</v>
      </c>
      <c r="C99" s="3" t="s">
        <v>600</v>
      </c>
      <c r="D99" s="3" t="s">
        <v>143</v>
      </c>
      <c r="E99" s="3"/>
      <c r="F99" s="3" t="s">
        <v>322</v>
      </c>
      <c r="G99" s="3" t="s">
        <v>311</v>
      </c>
      <c r="H99" s="3" t="s">
        <v>517</v>
      </c>
      <c r="I99" s="3" t="s">
        <v>313</v>
      </c>
      <c r="J99" s="3" t="s">
        <v>601</v>
      </c>
      <c r="K99" s="8">
        <v>2.930000000000017</v>
      </c>
      <c r="L99" s="3" t="s">
        <v>74</v>
      </c>
      <c r="M99" s="40">
        <v>1.89E-2</v>
      </c>
      <c r="N99" s="40">
        <v>3.339999999999993E-2</v>
      </c>
      <c r="O99" s="8">
        <v>3.5322594787346007</v>
      </c>
      <c r="P99" s="8">
        <v>5300000</v>
      </c>
      <c r="Q99" s="8">
        <v>0</v>
      </c>
      <c r="R99" s="8">
        <v>187.20975179397362</v>
      </c>
      <c r="S99" s="40">
        <v>4.415324348418251E-4</v>
      </c>
      <c r="T99" s="40">
        <v>3.1088370619911225E-3</v>
      </c>
      <c r="U99" s="40">
        <v>2.3290434944497185E-4</v>
      </c>
    </row>
    <row r="100" spans="2:21" ht="15" x14ac:dyDescent="0.25">
      <c r="B100" s="9" t="s">
        <v>602</v>
      </c>
      <c r="C100" s="3" t="s">
        <v>603</v>
      </c>
      <c r="D100" s="3" t="s">
        <v>143</v>
      </c>
      <c r="E100" s="3"/>
      <c r="F100" s="3" t="s">
        <v>322</v>
      </c>
      <c r="G100" s="3" t="s">
        <v>311</v>
      </c>
      <c r="H100" s="3" t="s">
        <v>517</v>
      </c>
      <c r="I100" s="3" t="s">
        <v>313</v>
      </c>
      <c r="J100" s="3" t="s">
        <v>604</v>
      </c>
      <c r="K100" s="8">
        <v>4.6299999999999946</v>
      </c>
      <c r="L100" s="3" t="s">
        <v>74</v>
      </c>
      <c r="M100" s="40">
        <v>3.3099999999999997E-2</v>
      </c>
      <c r="N100" s="40">
        <v>3.5299999999999818E-2</v>
      </c>
      <c r="O100" s="8">
        <v>5.3444301174134408</v>
      </c>
      <c r="P100" s="8">
        <v>5086667</v>
      </c>
      <c r="Q100" s="8">
        <v>0</v>
      </c>
      <c r="R100" s="8">
        <v>271.85336339603367</v>
      </c>
      <c r="S100" s="40">
        <v>3.8095588548103505E-4</v>
      </c>
      <c r="T100" s="40">
        <v>4.5144433099971451E-3</v>
      </c>
      <c r="U100" s="40">
        <v>3.3820797335312161E-4</v>
      </c>
    </row>
    <row r="101" spans="2:21" ht="15" x14ac:dyDescent="0.25">
      <c r="B101" s="9" t="s">
        <v>605</v>
      </c>
      <c r="C101" s="3" t="s">
        <v>606</v>
      </c>
      <c r="D101" s="3" t="s">
        <v>143</v>
      </c>
      <c r="E101" s="3"/>
      <c r="F101" s="3" t="s">
        <v>607</v>
      </c>
      <c r="G101" s="3" t="s">
        <v>348</v>
      </c>
      <c r="H101" s="3" t="s">
        <v>517</v>
      </c>
      <c r="I101" s="3" t="s">
        <v>313</v>
      </c>
      <c r="J101" s="3" t="s">
        <v>608</v>
      </c>
      <c r="K101" s="8">
        <v>4.0899999999999839</v>
      </c>
      <c r="L101" s="3" t="s">
        <v>74</v>
      </c>
      <c r="M101" s="40">
        <v>1.9599999999999999E-2</v>
      </c>
      <c r="N101" s="40">
        <v>2.8500000000000268E-2</v>
      </c>
      <c r="O101" s="8">
        <v>258288.12684349605</v>
      </c>
      <c r="P101" s="8">
        <v>107.72</v>
      </c>
      <c r="Q101" s="8">
        <v>0</v>
      </c>
      <c r="R101" s="8">
        <v>278.22797021539964</v>
      </c>
      <c r="S101" s="40">
        <v>2.4574492426703899E-4</v>
      </c>
      <c r="T101" s="40">
        <v>4.6203011178611057E-3</v>
      </c>
      <c r="U101" s="40">
        <v>3.4613850923602695E-4</v>
      </c>
    </row>
    <row r="102" spans="2:21" ht="15" x14ac:dyDescent="0.25">
      <c r="B102" s="9" t="s">
        <v>609</v>
      </c>
      <c r="C102" s="3" t="s">
        <v>610</v>
      </c>
      <c r="D102" s="3" t="s">
        <v>143</v>
      </c>
      <c r="E102" s="3"/>
      <c r="F102" s="3" t="s">
        <v>607</v>
      </c>
      <c r="G102" s="3" t="s">
        <v>348</v>
      </c>
      <c r="H102" s="3" t="s">
        <v>517</v>
      </c>
      <c r="I102" s="3" t="s">
        <v>313</v>
      </c>
      <c r="J102" s="3" t="s">
        <v>611</v>
      </c>
      <c r="K102" s="8">
        <v>6.29000000000008</v>
      </c>
      <c r="L102" s="3" t="s">
        <v>74</v>
      </c>
      <c r="M102" s="40">
        <v>1.5800000000000002E-2</v>
      </c>
      <c r="N102" s="40">
        <v>2.980000000000084E-2</v>
      </c>
      <c r="O102" s="8">
        <v>411758.91459071758</v>
      </c>
      <c r="P102" s="8">
        <v>101.77</v>
      </c>
      <c r="Q102" s="8">
        <v>0</v>
      </c>
      <c r="R102" s="8">
        <v>419.04704731874193</v>
      </c>
      <c r="S102" s="40">
        <v>3.4678821002573292E-4</v>
      </c>
      <c r="T102" s="40">
        <v>6.9587667252299012E-3</v>
      </c>
      <c r="U102" s="40">
        <v>5.2132903872451823E-4</v>
      </c>
    </row>
    <row r="103" spans="2:21" ht="15" x14ac:dyDescent="0.25">
      <c r="B103" s="9" t="s">
        <v>612</v>
      </c>
      <c r="C103" s="3" t="s">
        <v>613</v>
      </c>
      <c r="D103" s="3" t="s">
        <v>143</v>
      </c>
      <c r="E103" s="3"/>
      <c r="F103" s="3" t="s">
        <v>614</v>
      </c>
      <c r="G103" s="3" t="s">
        <v>569</v>
      </c>
      <c r="H103" s="3" t="s">
        <v>517</v>
      </c>
      <c r="I103" s="3" t="s">
        <v>313</v>
      </c>
      <c r="J103" s="3" t="s">
        <v>615</v>
      </c>
      <c r="K103" s="8">
        <v>3.2299994754046053</v>
      </c>
      <c r="L103" s="3" t="s">
        <v>74</v>
      </c>
      <c r="M103" s="40">
        <v>2.2499999999999999E-2</v>
      </c>
      <c r="N103" s="40">
        <v>2.1399917258220817E-2</v>
      </c>
      <c r="O103" s="8">
        <v>2.6151108935999999E-3</v>
      </c>
      <c r="P103" s="8">
        <v>112.72</v>
      </c>
      <c r="Q103" s="8">
        <v>0</v>
      </c>
      <c r="R103" s="8">
        <v>2.9097963870400001E-6</v>
      </c>
      <c r="S103" s="40">
        <v>6.3920991373268613E-12</v>
      </c>
      <c r="T103" s="40">
        <v>4.8320574992445531E-11</v>
      </c>
      <c r="U103" s="40">
        <v>3.6200263503725041E-12</v>
      </c>
    </row>
    <row r="104" spans="2:21" ht="15" x14ac:dyDescent="0.25">
      <c r="B104" s="9" t="s">
        <v>616</v>
      </c>
      <c r="C104" s="3" t="s">
        <v>617</v>
      </c>
      <c r="D104" s="3" t="s">
        <v>143</v>
      </c>
      <c r="E104" s="3"/>
      <c r="F104" s="3" t="s">
        <v>488</v>
      </c>
      <c r="G104" s="3" t="s">
        <v>348</v>
      </c>
      <c r="H104" s="3" t="s">
        <v>512</v>
      </c>
      <c r="I104" s="3" t="s">
        <v>318</v>
      </c>
      <c r="J104" s="3" t="s">
        <v>489</v>
      </c>
      <c r="K104" s="8">
        <v>2.4300000000000175</v>
      </c>
      <c r="L104" s="3" t="s">
        <v>74</v>
      </c>
      <c r="M104" s="40">
        <v>2.1499999999999998E-2</v>
      </c>
      <c r="N104" s="40">
        <v>2.9500000000000356E-2</v>
      </c>
      <c r="O104" s="8">
        <v>684385.07050135604</v>
      </c>
      <c r="P104" s="8">
        <v>110.12</v>
      </c>
      <c r="Q104" s="8">
        <v>0</v>
      </c>
      <c r="R104" s="8">
        <v>753.64483962738257</v>
      </c>
      <c r="S104" s="40">
        <v>3.4894475585436229E-4</v>
      </c>
      <c r="T104" s="40">
        <v>1.2515154721162254E-2</v>
      </c>
      <c r="U104" s="40">
        <v>9.3759624914809578E-4</v>
      </c>
    </row>
    <row r="105" spans="2:21" ht="15" x14ac:dyDescent="0.25">
      <c r="B105" s="9" t="s">
        <v>618</v>
      </c>
      <c r="C105" s="3" t="s">
        <v>619</v>
      </c>
      <c r="D105" s="3" t="s">
        <v>143</v>
      </c>
      <c r="E105" s="3"/>
      <c r="F105" s="3" t="s">
        <v>488</v>
      </c>
      <c r="G105" s="3" t="s">
        <v>348</v>
      </c>
      <c r="H105" s="3" t="s">
        <v>512</v>
      </c>
      <c r="I105" s="3" t="s">
        <v>318</v>
      </c>
      <c r="J105" s="3" t="s">
        <v>620</v>
      </c>
      <c r="K105" s="8">
        <v>7.4599999999998889</v>
      </c>
      <c r="L105" s="3" t="s">
        <v>74</v>
      </c>
      <c r="M105" s="40">
        <v>1.15E-2</v>
      </c>
      <c r="N105" s="40">
        <v>3.5199999999999829E-2</v>
      </c>
      <c r="O105" s="8">
        <v>152750.2894684152</v>
      </c>
      <c r="P105" s="8">
        <v>92.66</v>
      </c>
      <c r="Q105" s="8">
        <v>0</v>
      </c>
      <c r="R105" s="8">
        <v>141.5384182080266</v>
      </c>
      <c r="S105" s="40">
        <v>3.3223768939274773E-4</v>
      </c>
      <c r="T105" s="40">
        <v>2.3504111084178929E-3</v>
      </c>
      <c r="U105" s="40">
        <v>1.7608544906618453E-4</v>
      </c>
    </row>
    <row r="106" spans="2:21" ht="15" x14ac:dyDescent="0.25">
      <c r="B106" s="9" t="s">
        <v>621</v>
      </c>
      <c r="C106" s="3" t="s">
        <v>622</v>
      </c>
      <c r="D106" s="3" t="s">
        <v>143</v>
      </c>
      <c r="E106" s="3"/>
      <c r="F106" s="3" t="s">
        <v>623</v>
      </c>
      <c r="G106" s="3" t="s">
        <v>506</v>
      </c>
      <c r="H106" s="3" t="s">
        <v>624</v>
      </c>
      <c r="I106" s="3" t="s">
        <v>318</v>
      </c>
      <c r="J106" s="3" t="s">
        <v>625</v>
      </c>
      <c r="K106" s="8">
        <v>3.4500000000000082</v>
      </c>
      <c r="L106" s="3" t="s">
        <v>74</v>
      </c>
      <c r="M106" s="40">
        <v>3.2300000000000002E-2</v>
      </c>
      <c r="N106" s="40">
        <v>3.8500000000000652E-2</v>
      </c>
      <c r="O106" s="8">
        <v>201703.43376043206</v>
      </c>
      <c r="P106" s="8">
        <v>101.9</v>
      </c>
      <c r="Q106" s="8">
        <v>0</v>
      </c>
      <c r="R106" s="8">
        <v>205.53579900189513</v>
      </c>
      <c r="S106" s="40">
        <v>4.292293023502555E-4</v>
      </c>
      <c r="T106" s="40">
        <v>3.4131625269513259E-3</v>
      </c>
      <c r="U106" s="40">
        <v>2.5570346146749093E-4</v>
      </c>
    </row>
    <row r="107" spans="2:21" ht="15" x14ac:dyDescent="0.25">
      <c r="B107" s="9" t="s">
        <v>626</v>
      </c>
      <c r="C107" s="3" t="s">
        <v>627</v>
      </c>
      <c r="D107" s="3" t="s">
        <v>143</v>
      </c>
      <c r="E107" s="3"/>
      <c r="F107" s="3" t="s">
        <v>628</v>
      </c>
      <c r="G107" s="3" t="s">
        <v>348</v>
      </c>
      <c r="H107" s="3" t="s">
        <v>624</v>
      </c>
      <c r="I107" s="3" t="s">
        <v>318</v>
      </c>
      <c r="J107" s="3" t="s">
        <v>629</v>
      </c>
      <c r="K107" s="8">
        <v>4.3699999999998722</v>
      </c>
      <c r="L107" s="3" t="s">
        <v>74</v>
      </c>
      <c r="M107" s="40">
        <v>1.83E-2</v>
      </c>
      <c r="N107" s="40">
        <v>2.8099999999998994E-2</v>
      </c>
      <c r="O107" s="8">
        <v>110633.73676409549</v>
      </c>
      <c r="P107" s="8">
        <v>106.18</v>
      </c>
      <c r="Q107" s="8">
        <v>0</v>
      </c>
      <c r="R107" s="8">
        <v>117.47090165331463</v>
      </c>
      <c r="S107" s="40">
        <v>5.3189296521199752E-4</v>
      </c>
      <c r="T107" s="40">
        <v>1.9507418244282648E-3</v>
      </c>
      <c r="U107" s="40">
        <v>1.4614347632055472E-4</v>
      </c>
    </row>
    <row r="108" spans="2:21" ht="15" x14ac:dyDescent="0.25">
      <c r="B108" s="9" t="s">
        <v>630</v>
      </c>
      <c r="C108" s="3" t="s">
        <v>631</v>
      </c>
      <c r="D108" s="3" t="s">
        <v>143</v>
      </c>
      <c r="E108" s="3"/>
      <c r="F108" s="3" t="s">
        <v>628</v>
      </c>
      <c r="G108" s="3" t="s">
        <v>348</v>
      </c>
      <c r="H108" s="3" t="s">
        <v>624</v>
      </c>
      <c r="I108" s="3" t="s">
        <v>318</v>
      </c>
      <c r="J108" s="3" t="s">
        <v>632</v>
      </c>
      <c r="K108" s="8">
        <v>4.8399999999999173</v>
      </c>
      <c r="L108" s="3" t="s">
        <v>74</v>
      </c>
      <c r="M108" s="40">
        <v>1.5299999999999999E-2</v>
      </c>
      <c r="N108" s="40">
        <v>2.7699999999997321E-2</v>
      </c>
      <c r="O108" s="8">
        <v>71603.886454593579</v>
      </c>
      <c r="P108" s="8">
        <v>104.25</v>
      </c>
      <c r="Q108" s="8">
        <v>2.7387303064814352</v>
      </c>
      <c r="R108" s="8">
        <v>77.385781903260082</v>
      </c>
      <c r="S108" s="40">
        <v>1.8140231011459017E-4</v>
      </c>
      <c r="T108" s="40">
        <v>1.2396016679078754E-3</v>
      </c>
      <c r="U108" s="40">
        <v>9.286707996528967E-5</v>
      </c>
    </row>
    <row r="109" spans="2:21" ht="15" x14ac:dyDescent="0.25">
      <c r="B109" s="9" t="s">
        <v>633</v>
      </c>
      <c r="C109" s="3" t="s">
        <v>634</v>
      </c>
      <c r="D109" s="3" t="s">
        <v>143</v>
      </c>
      <c r="E109" s="3"/>
      <c r="F109" s="3" t="s">
        <v>635</v>
      </c>
      <c r="G109" s="3" t="s">
        <v>636</v>
      </c>
      <c r="H109" s="3" t="s">
        <v>624</v>
      </c>
      <c r="I109" s="3" t="s">
        <v>318</v>
      </c>
      <c r="J109" s="3" t="s">
        <v>637</v>
      </c>
      <c r="K109" s="8">
        <v>5.3200000000000145</v>
      </c>
      <c r="L109" s="3" t="s">
        <v>74</v>
      </c>
      <c r="M109" s="40">
        <v>7.4999999999999997E-3</v>
      </c>
      <c r="N109" s="40">
        <v>4.3100000000000457E-2</v>
      </c>
      <c r="O109" s="8">
        <v>297436.93613797816</v>
      </c>
      <c r="P109" s="8">
        <v>88.98</v>
      </c>
      <c r="Q109" s="8">
        <v>0</v>
      </c>
      <c r="R109" s="8">
        <v>264.65938575125449</v>
      </c>
      <c r="S109" s="40">
        <v>3.4276444973544286E-4</v>
      </c>
      <c r="T109" s="40">
        <v>4.3949788904842236E-3</v>
      </c>
      <c r="U109" s="40">
        <v>3.292580726816925E-4</v>
      </c>
    </row>
    <row r="110" spans="2:21" ht="15" x14ac:dyDescent="0.25">
      <c r="B110" s="9" t="s">
        <v>638</v>
      </c>
      <c r="C110" s="3" t="s">
        <v>639</v>
      </c>
      <c r="D110" s="3" t="s">
        <v>143</v>
      </c>
      <c r="E110" s="3"/>
      <c r="F110" s="3" t="s">
        <v>591</v>
      </c>
      <c r="G110" s="3" t="s">
        <v>348</v>
      </c>
      <c r="H110" s="3" t="s">
        <v>624</v>
      </c>
      <c r="I110" s="3" t="s">
        <v>318</v>
      </c>
      <c r="J110" s="3" t="s">
        <v>640</v>
      </c>
      <c r="K110" s="8">
        <v>0.84999999999970433</v>
      </c>
      <c r="L110" s="3" t="s">
        <v>74</v>
      </c>
      <c r="M110" s="40">
        <v>3.4500000000000003E-2</v>
      </c>
      <c r="N110" s="40">
        <v>3.1199999999994402E-2</v>
      </c>
      <c r="O110" s="8">
        <v>7077.4392335673865</v>
      </c>
      <c r="P110" s="8">
        <v>110.85</v>
      </c>
      <c r="Q110" s="8">
        <v>0</v>
      </c>
      <c r="R110" s="8">
        <v>7.8453413552062479</v>
      </c>
      <c r="S110" s="40">
        <v>5.4761913109196788E-5</v>
      </c>
      <c r="T110" s="40">
        <v>1.3028107636122599E-4</v>
      </c>
      <c r="U110" s="40">
        <v>9.7602507721868784E-6</v>
      </c>
    </row>
    <row r="111" spans="2:21" ht="15" x14ac:dyDescent="0.25">
      <c r="B111" s="9" t="s">
        <v>641</v>
      </c>
      <c r="C111" s="3" t="s">
        <v>642</v>
      </c>
      <c r="D111" s="3" t="s">
        <v>143</v>
      </c>
      <c r="E111" s="3"/>
      <c r="F111" s="3" t="s">
        <v>591</v>
      </c>
      <c r="G111" s="3" t="s">
        <v>348</v>
      </c>
      <c r="H111" s="3" t="s">
        <v>624</v>
      </c>
      <c r="I111" s="3" t="s">
        <v>318</v>
      </c>
      <c r="J111" s="3" t="s">
        <v>643</v>
      </c>
      <c r="K111" s="8">
        <v>2.4300000000000028</v>
      </c>
      <c r="L111" s="3" t="s">
        <v>74</v>
      </c>
      <c r="M111" s="40">
        <v>2.0500000000000001E-2</v>
      </c>
      <c r="N111" s="40">
        <v>3.650000000000015E-2</v>
      </c>
      <c r="O111" s="8">
        <v>251724.3824468363</v>
      </c>
      <c r="P111" s="8">
        <v>108.48</v>
      </c>
      <c r="Q111" s="8">
        <v>0</v>
      </c>
      <c r="R111" s="8">
        <v>273.07061002731382</v>
      </c>
      <c r="S111" s="40">
        <v>3.2858412288331559E-4</v>
      </c>
      <c r="T111" s="40">
        <v>4.534657115125588E-3</v>
      </c>
      <c r="U111" s="40">
        <v>3.3972232841238359E-4</v>
      </c>
    </row>
    <row r="112" spans="2:21" ht="15" x14ac:dyDescent="0.25">
      <c r="B112" s="9" t="s">
        <v>644</v>
      </c>
      <c r="C112" s="3" t="s">
        <v>645</v>
      </c>
      <c r="D112" s="3" t="s">
        <v>143</v>
      </c>
      <c r="E112" s="3"/>
      <c r="F112" s="3" t="s">
        <v>591</v>
      </c>
      <c r="G112" s="3" t="s">
        <v>348</v>
      </c>
      <c r="H112" s="3" t="s">
        <v>624</v>
      </c>
      <c r="I112" s="3" t="s">
        <v>318</v>
      </c>
      <c r="J112" s="3" t="s">
        <v>646</v>
      </c>
      <c r="K112" s="8">
        <v>1.9599999999999131</v>
      </c>
      <c r="L112" s="3" t="s">
        <v>74</v>
      </c>
      <c r="M112" s="40">
        <v>2.0500000000000001E-2</v>
      </c>
      <c r="N112" s="40">
        <v>3.3799999999998963E-2</v>
      </c>
      <c r="O112" s="8">
        <v>143204.84986322329</v>
      </c>
      <c r="P112" s="8">
        <v>109.1</v>
      </c>
      <c r="Q112" s="8">
        <v>0</v>
      </c>
      <c r="R112" s="8">
        <v>156.23649118256975</v>
      </c>
      <c r="S112" s="40">
        <v>3.8704369138317299E-4</v>
      </c>
      <c r="T112" s="40">
        <v>2.5944898146030093E-3</v>
      </c>
      <c r="U112" s="40">
        <v>1.943710623498238E-4</v>
      </c>
    </row>
    <row r="113" spans="2:21" ht="15" x14ac:dyDescent="0.25">
      <c r="B113" s="9" t="s">
        <v>647</v>
      </c>
      <c r="C113" s="3" t="s">
        <v>648</v>
      </c>
      <c r="D113" s="3" t="s">
        <v>143</v>
      </c>
      <c r="E113" s="3"/>
      <c r="F113" s="3" t="s">
        <v>591</v>
      </c>
      <c r="G113" s="3" t="s">
        <v>348</v>
      </c>
      <c r="H113" s="3" t="s">
        <v>624</v>
      </c>
      <c r="I113" s="3" t="s">
        <v>318</v>
      </c>
      <c r="J113" s="3" t="s">
        <v>570</v>
      </c>
      <c r="K113" s="8">
        <v>5.4999999999999556</v>
      </c>
      <c r="L113" s="3" t="s">
        <v>74</v>
      </c>
      <c r="M113" s="40">
        <v>8.3999999999999995E-3</v>
      </c>
      <c r="N113" s="40">
        <v>3.8299999999999133E-2</v>
      </c>
      <c r="O113" s="8">
        <v>196041.05413405297</v>
      </c>
      <c r="P113" s="8">
        <v>94.09</v>
      </c>
      <c r="Q113" s="8">
        <v>0</v>
      </c>
      <c r="R113" s="8">
        <v>184.45502779231938</v>
      </c>
      <c r="S113" s="40">
        <v>2.8946670540089486E-4</v>
      </c>
      <c r="T113" s="40">
        <v>3.0630916454739104E-3</v>
      </c>
      <c r="U113" s="40">
        <v>2.2947724591346454E-4</v>
      </c>
    </row>
    <row r="114" spans="2:21" ht="15" x14ac:dyDescent="0.25">
      <c r="B114" s="9" t="s">
        <v>649</v>
      </c>
      <c r="C114" s="3" t="s">
        <v>650</v>
      </c>
      <c r="D114" s="3" t="s">
        <v>143</v>
      </c>
      <c r="E114" s="3"/>
      <c r="F114" s="3" t="s">
        <v>651</v>
      </c>
      <c r="G114" s="3" t="s">
        <v>652</v>
      </c>
      <c r="H114" s="3" t="s">
        <v>653</v>
      </c>
      <c r="I114" s="3" t="s">
        <v>313</v>
      </c>
      <c r="J114" s="3" t="s">
        <v>654</v>
      </c>
      <c r="K114" s="8">
        <v>1.4099999999997248</v>
      </c>
      <c r="L114" s="3" t="s">
        <v>74</v>
      </c>
      <c r="M114" s="40">
        <v>3.95E-2</v>
      </c>
      <c r="N114" s="40">
        <v>2.7799999999997542E-2</v>
      </c>
      <c r="O114" s="8">
        <v>45922.705633923557</v>
      </c>
      <c r="P114" s="8">
        <v>119.17</v>
      </c>
      <c r="Q114" s="8">
        <v>0</v>
      </c>
      <c r="R114" s="8">
        <v>54.726088243792944</v>
      </c>
      <c r="S114" s="40">
        <v>1.8787808086321306E-4</v>
      </c>
      <c r="T114" s="40">
        <v>9.0879075347172634E-4</v>
      </c>
      <c r="U114" s="40">
        <v>6.8083760904270451E-5</v>
      </c>
    </row>
    <row r="115" spans="2:21" ht="15" x14ac:dyDescent="0.25">
      <c r="B115" s="9" t="s">
        <v>655</v>
      </c>
      <c r="C115" s="3" t="s">
        <v>656</v>
      </c>
      <c r="D115" s="3" t="s">
        <v>143</v>
      </c>
      <c r="E115" s="3"/>
      <c r="F115" s="3" t="s">
        <v>657</v>
      </c>
      <c r="G115" s="3" t="s">
        <v>658</v>
      </c>
      <c r="H115" s="3" t="s">
        <v>653</v>
      </c>
      <c r="I115" s="3" t="s">
        <v>313</v>
      </c>
      <c r="J115" s="3" t="s">
        <v>659</v>
      </c>
      <c r="K115" s="8">
        <v>4.1399999999999073</v>
      </c>
      <c r="L115" s="3" t="s">
        <v>74</v>
      </c>
      <c r="M115" s="40">
        <v>0.01</v>
      </c>
      <c r="N115" s="40">
        <v>4.6800000000000036E-2</v>
      </c>
      <c r="O115" s="8">
        <v>329839.46826815809</v>
      </c>
      <c r="P115" s="8">
        <v>93.07</v>
      </c>
      <c r="Q115" s="8">
        <v>0</v>
      </c>
      <c r="R115" s="8">
        <v>306.98159304754745</v>
      </c>
      <c r="S115" s="40">
        <v>2.7856698596534805E-4</v>
      </c>
      <c r="T115" s="40">
        <v>5.0977886817860363E-3</v>
      </c>
      <c r="U115" s="40">
        <v>3.8191038412894079E-4</v>
      </c>
    </row>
    <row r="116" spans="2:21" ht="15" x14ac:dyDescent="0.25">
      <c r="B116" s="9" t="s">
        <v>660</v>
      </c>
      <c r="C116" s="3" t="s">
        <v>661</v>
      </c>
      <c r="D116" s="3" t="s">
        <v>143</v>
      </c>
      <c r="E116" s="3"/>
      <c r="F116" s="3" t="s">
        <v>662</v>
      </c>
      <c r="G116" s="3" t="s">
        <v>343</v>
      </c>
      <c r="H116" s="3" t="s">
        <v>624</v>
      </c>
      <c r="I116" s="3" t="s">
        <v>318</v>
      </c>
      <c r="J116" s="3" t="s">
        <v>663</v>
      </c>
      <c r="K116" s="8">
        <v>3.7800000000001015</v>
      </c>
      <c r="L116" s="3" t="s">
        <v>74</v>
      </c>
      <c r="M116" s="40">
        <v>1.23E-2</v>
      </c>
      <c r="N116" s="40">
        <v>2.5399999999999583E-2</v>
      </c>
      <c r="O116" s="8">
        <v>121505.51434803926</v>
      </c>
      <c r="P116" s="8">
        <v>105.9</v>
      </c>
      <c r="Q116" s="8">
        <v>0</v>
      </c>
      <c r="R116" s="8">
        <v>128.67433969027621</v>
      </c>
      <c r="S116" s="40">
        <v>9.5547810345662397E-5</v>
      </c>
      <c r="T116" s="40">
        <v>2.1367880269218061E-3</v>
      </c>
      <c r="U116" s="40">
        <v>1.6008147593083778E-4</v>
      </c>
    </row>
    <row r="117" spans="2:21" ht="15" x14ac:dyDescent="0.25">
      <c r="B117" s="9" t="s">
        <v>664</v>
      </c>
      <c r="C117" s="3" t="s">
        <v>665</v>
      </c>
      <c r="D117" s="3" t="s">
        <v>143</v>
      </c>
      <c r="E117" s="3"/>
      <c r="F117" s="3" t="s">
        <v>666</v>
      </c>
      <c r="G117" s="3" t="s">
        <v>667</v>
      </c>
      <c r="H117" s="3" t="s">
        <v>668</v>
      </c>
      <c r="I117" s="3" t="s">
        <v>313</v>
      </c>
      <c r="J117" s="3" t="s">
        <v>669</v>
      </c>
      <c r="K117" s="8">
        <v>1.4900000000004128</v>
      </c>
      <c r="L117" s="3" t="s">
        <v>74</v>
      </c>
      <c r="M117" s="40">
        <v>1.2200000000000001E-2</v>
      </c>
      <c r="N117" s="40">
        <v>3.6299999999998431E-2</v>
      </c>
      <c r="O117" s="8">
        <v>34621.601396139282</v>
      </c>
      <c r="P117" s="8">
        <v>106.66</v>
      </c>
      <c r="Q117" s="8">
        <v>0</v>
      </c>
      <c r="R117" s="8">
        <v>36.927400044710154</v>
      </c>
      <c r="S117" s="40">
        <v>7.5264350861172354E-5</v>
      </c>
      <c r="T117" s="40">
        <v>6.1322270213951034E-4</v>
      </c>
      <c r="U117" s="40">
        <v>4.5940726920958923E-5</v>
      </c>
    </row>
    <row r="118" spans="2:21" ht="15" x14ac:dyDescent="0.25">
      <c r="B118" s="9" t="s">
        <v>670</v>
      </c>
      <c r="C118" s="3" t="s">
        <v>671</v>
      </c>
      <c r="D118" s="3" t="s">
        <v>143</v>
      </c>
      <c r="E118" s="3"/>
      <c r="F118" s="3" t="s">
        <v>666</v>
      </c>
      <c r="G118" s="3" t="s">
        <v>667</v>
      </c>
      <c r="H118" s="3" t="s">
        <v>668</v>
      </c>
      <c r="I118" s="3" t="s">
        <v>313</v>
      </c>
      <c r="J118" s="3" t="s">
        <v>672</v>
      </c>
      <c r="K118" s="8">
        <v>5.3399999999999803</v>
      </c>
      <c r="L118" s="3" t="s">
        <v>74</v>
      </c>
      <c r="M118" s="40">
        <v>1.09E-2</v>
      </c>
      <c r="N118" s="40">
        <v>3.9900000000000241E-2</v>
      </c>
      <c r="O118" s="8">
        <v>344619.73839378345</v>
      </c>
      <c r="P118" s="8">
        <v>93.67</v>
      </c>
      <c r="Q118" s="8">
        <v>0</v>
      </c>
      <c r="R118" s="8">
        <v>322.80530890007549</v>
      </c>
      <c r="S118" s="40">
        <v>6.1682871972196587E-4</v>
      </c>
      <c r="T118" s="40">
        <v>5.3605600055517625E-3</v>
      </c>
      <c r="U118" s="40">
        <v>4.0159638985844451E-4</v>
      </c>
    </row>
    <row r="119" spans="2:21" ht="15" x14ac:dyDescent="0.25">
      <c r="B119" s="9" t="s">
        <v>673</v>
      </c>
      <c r="C119" s="3" t="s">
        <v>674</v>
      </c>
      <c r="D119" s="3" t="s">
        <v>143</v>
      </c>
      <c r="E119" s="3"/>
      <c r="F119" s="3" t="s">
        <v>666</v>
      </c>
      <c r="G119" s="3" t="s">
        <v>667</v>
      </c>
      <c r="H119" s="3" t="s">
        <v>668</v>
      </c>
      <c r="I119" s="3" t="s">
        <v>313</v>
      </c>
      <c r="J119" s="3" t="s">
        <v>637</v>
      </c>
      <c r="K119" s="8">
        <v>6.2600000000000406</v>
      </c>
      <c r="L119" s="3" t="s">
        <v>74</v>
      </c>
      <c r="M119" s="40">
        <v>1.54E-2</v>
      </c>
      <c r="N119" s="40">
        <v>4.1699999999999522E-2</v>
      </c>
      <c r="O119" s="8">
        <v>219217.40015192004</v>
      </c>
      <c r="P119" s="8">
        <v>91.75</v>
      </c>
      <c r="Q119" s="8">
        <v>0</v>
      </c>
      <c r="R119" s="8">
        <v>201.13196463940309</v>
      </c>
      <c r="S119" s="40">
        <v>6.2633542900548576E-4</v>
      </c>
      <c r="T119" s="40">
        <v>3.3400317025696334E-3</v>
      </c>
      <c r="U119" s="40">
        <v>2.5022472882973615E-4</v>
      </c>
    </row>
    <row r="120" spans="2:21" ht="15" x14ac:dyDescent="0.25">
      <c r="B120" s="9" t="s">
        <v>675</v>
      </c>
      <c r="C120" s="3" t="s">
        <v>676</v>
      </c>
      <c r="D120" s="3" t="s">
        <v>143</v>
      </c>
      <c r="E120" s="3"/>
      <c r="F120" s="3" t="s">
        <v>666</v>
      </c>
      <c r="G120" s="3" t="s">
        <v>667</v>
      </c>
      <c r="H120" s="3" t="s">
        <v>668</v>
      </c>
      <c r="I120" s="3" t="s">
        <v>313</v>
      </c>
      <c r="J120" s="3" t="s">
        <v>677</v>
      </c>
      <c r="K120" s="8">
        <v>2.6599999999999882</v>
      </c>
      <c r="L120" s="3" t="s">
        <v>74</v>
      </c>
      <c r="M120" s="40">
        <v>2.5700000000000001E-2</v>
      </c>
      <c r="N120" s="40">
        <v>3.9400000000000414E-2</v>
      </c>
      <c r="O120" s="8">
        <v>79046.758740605321</v>
      </c>
      <c r="P120" s="8">
        <v>108.2</v>
      </c>
      <c r="Q120" s="8">
        <v>0</v>
      </c>
      <c r="R120" s="8">
        <v>85.528592949967702</v>
      </c>
      <c r="S120" s="40">
        <v>6.1639037708968486E-5</v>
      </c>
      <c r="T120" s="40">
        <v>1.420302399179675E-3</v>
      </c>
      <c r="U120" s="40">
        <v>1.0640461359020544E-4</v>
      </c>
    </row>
    <row r="121" spans="2:21" ht="15" x14ac:dyDescent="0.25">
      <c r="B121" s="9" t="s">
        <v>678</v>
      </c>
      <c r="C121" s="3" t="s">
        <v>679</v>
      </c>
      <c r="D121" s="3" t="s">
        <v>143</v>
      </c>
      <c r="E121" s="3"/>
      <c r="F121" s="3" t="s">
        <v>628</v>
      </c>
      <c r="G121" s="3" t="s">
        <v>348</v>
      </c>
      <c r="H121" s="3" t="s">
        <v>680</v>
      </c>
      <c r="I121" s="3" t="s">
        <v>318</v>
      </c>
      <c r="J121" s="3" t="s">
        <v>681</v>
      </c>
      <c r="K121" s="8">
        <v>2.1499999999999742</v>
      </c>
      <c r="L121" s="3" t="s">
        <v>74</v>
      </c>
      <c r="M121" s="40">
        <v>3.0599999999999999E-2</v>
      </c>
      <c r="N121" s="40">
        <v>3.4200000000000536E-2</v>
      </c>
      <c r="O121" s="8">
        <v>84050.776767976495</v>
      </c>
      <c r="P121" s="8">
        <v>110.63</v>
      </c>
      <c r="Q121" s="8">
        <v>1.4331899694839285</v>
      </c>
      <c r="R121" s="8">
        <v>94.418564278231614</v>
      </c>
      <c r="S121" s="40">
        <v>1.8600695586550617E-4</v>
      </c>
      <c r="T121" s="40">
        <v>1.5441309819815563E-3</v>
      </c>
      <c r="U121" s="40">
        <v>1.1568146372582935E-4</v>
      </c>
    </row>
    <row r="122" spans="2:21" ht="15" x14ac:dyDescent="0.25">
      <c r="B122" s="9" t="s">
        <v>682</v>
      </c>
      <c r="C122" s="3" t="s">
        <v>683</v>
      </c>
      <c r="D122" s="3" t="s">
        <v>143</v>
      </c>
      <c r="E122" s="3"/>
      <c r="F122" s="3" t="s">
        <v>628</v>
      </c>
      <c r="G122" s="3" t="s">
        <v>348</v>
      </c>
      <c r="H122" s="3" t="s">
        <v>680</v>
      </c>
      <c r="I122" s="3" t="s">
        <v>318</v>
      </c>
      <c r="J122" s="3" t="s">
        <v>684</v>
      </c>
      <c r="K122" s="8">
        <v>5.7499999999994689</v>
      </c>
      <c r="L122" s="3" t="s">
        <v>74</v>
      </c>
      <c r="M122" s="40">
        <v>8.9999999999999993E-3</v>
      </c>
      <c r="N122" s="40">
        <v>3.6599999999996857E-2</v>
      </c>
      <c r="O122" s="8">
        <v>27981.693934674575</v>
      </c>
      <c r="P122" s="8">
        <v>92.24</v>
      </c>
      <c r="Q122" s="8">
        <v>0</v>
      </c>
      <c r="R122" s="8">
        <v>25.810314480928209</v>
      </c>
      <c r="S122" s="40">
        <v>6.7425768517288137E-5</v>
      </c>
      <c r="T122" s="40">
        <v>4.2861048354073372E-4</v>
      </c>
      <c r="U122" s="40">
        <v>3.2110156899124893E-5</v>
      </c>
    </row>
    <row r="123" spans="2:21" ht="15" x14ac:dyDescent="0.25">
      <c r="B123" s="9" t="s">
        <v>685</v>
      </c>
      <c r="C123" s="3" t="s">
        <v>686</v>
      </c>
      <c r="D123" s="3" t="s">
        <v>143</v>
      </c>
      <c r="E123" s="3"/>
      <c r="F123" s="3" t="s">
        <v>687</v>
      </c>
      <c r="G123" s="3" t="s">
        <v>688</v>
      </c>
      <c r="H123" s="3" t="s">
        <v>680</v>
      </c>
      <c r="I123" s="3" t="s">
        <v>318</v>
      </c>
      <c r="J123" s="3" t="s">
        <v>689</v>
      </c>
      <c r="K123" s="8">
        <v>4.4799999999999836</v>
      </c>
      <c r="L123" s="3" t="s">
        <v>74</v>
      </c>
      <c r="M123" s="40">
        <v>7.4999999999999997E-3</v>
      </c>
      <c r="N123" s="40">
        <v>3.7900000000001426E-2</v>
      </c>
      <c r="O123" s="8">
        <v>26615.810819481216</v>
      </c>
      <c r="P123" s="8">
        <v>94.32</v>
      </c>
      <c r="Q123" s="8">
        <v>0</v>
      </c>
      <c r="R123" s="8">
        <v>25.104032754624178</v>
      </c>
      <c r="S123" s="40">
        <v>1.7294684796333894E-5</v>
      </c>
      <c r="T123" s="40">
        <v>4.1688184875595259E-4</v>
      </c>
      <c r="U123" s="40">
        <v>3.1231484263680445E-5</v>
      </c>
    </row>
    <row r="124" spans="2:21" ht="15" x14ac:dyDescent="0.25">
      <c r="B124" s="9" t="s">
        <v>690</v>
      </c>
      <c r="C124" s="3" t="s">
        <v>691</v>
      </c>
      <c r="D124" s="3" t="s">
        <v>143</v>
      </c>
      <c r="E124" s="3"/>
      <c r="F124" s="3" t="s">
        <v>692</v>
      </c>
      <c r="G124" s="3" t="s">
        <v>348</v>
      </c>
      <c r="H124" s="3" t="s">
        <v>680</v>
      </c>
      <c r="I124" s="3" t="s">
        <v>318</v>
      </c>
      <c r="J124" s="3" t="s">
        <v>677</v>
      </c>
      <c r="K124" s="8">
        <v>3.7599999999999971</v>
      </c>
      <c r="L124" s="3" t="s">
        <v>74</v>
      </c>
      <c r="M124" s="40">
        <v>1.7999999999999999E-2</v>
      </c>
      <c r="N124" s="40">
        <v>3.2899999999999437E-2</v>
      </c>
      <c r="O124" s="8">
        <v>140277.85123208939</v>
      </c>
      <c r="P124" s="8">
        <v>105.55</v>
      </c>
      <c r="Q124" s="8">
        <v>0</v>
      </c>
      <c r="R124" s="8">
        <v>148.06327194912549</v>
      </c>
      <c r="S124" s="40">
        <v>1.6739240172423522E-4</v>
      </c>
      <c r="T124" s="40">
        <v>2.4587639422848128E-3</v>
      </c>
      <c r="U124" s="40">
        <v>1.8420290449375565E-4</v>
      </c>
    </row>
    <row r="125" spans="2:21" ht="15" x14ac:dyDescent="0.25">
      <c r="B125" s="9" t="s">
        <v>693</v>
      </c>
      <c r="C125" s="3" t="s">
        <v>694</v>
      </c>
      <c r="D125" s="3" t="s">
        <v>143</v>
      </c>
      <c r="E125" s="3"/>
      <c r="F125" s="3" t="s">
        <v>695</v>
      </c>
      <c r="G125" s="3" t="s">
        <v>348</v>
      </c>
      <c r="H125" s="3" t="s">
        <v>668</v>
      </c>
      <c r="I125" s="3" t="s">
        <v>313</v>
      </c>
      <c r="J125" s="3" t="s">
        <v>696</v>
      </c>
      <c r="K125" s="8">
        <v>2.4200000000000759</v>
      </c>
      <c r="L125" s="3" t="s">
        <v>74</v>
      </c>
      <c r="M125" s="40">
        <v>2.8500000000000001E-2</v>
      </c>
      <c r="N125" s="40">
        <v>3.0099999999999794E-2</v>
      </c>
      <c r="O125" s="8">
        <v>132252.18493708404</v>
      </c>
      <c r="P125" s="8">
        <v>110.09</v>
      </c>
      <c r="Q125" s="8">
        <v>0</v>
      </c>
      <c r="R125" s="8">
        <v>145.59643037217037</v>
      </c>
      <c r="S125" s="40">
        <v>6.9202127014328938E-4</v>
      </c>
      <c r="T125" s="40">
        <v>2.4177991504029319E-3</v>
      </c>
      <c r="U125" s="40">
        <v>1.8113395040798329E-4</v>
      </c>
    </row>
    <row r="126" spans="2:21" ht="15" x14ac:dyDescent="0.25">
      <c r="B126" s="9" t="s">
        <v>697</v>
      </c>
      <c r="C126" s="3" t="s">
        <v>698</v>
      </c>
      <c r="D126" s="3" t="s">
        <v>143</v>
      </c>
      <c r="E126" s="3"/>
      <c r="F126" s="3" t="s">
        <v>699</v>
      </c>
      <c r="G126" s="3" t="s">
        <v>348</v>
      </c>
      <c r="H126" s="3" t="s">
        <v>680</v>
      </c>
      <c r="I126" s="3" t="s">
        <v>318</v>
      </c>
      <c r="J126" s="3" t="s">
        <v>700</v>
      </c>
      <c r="K126" s="8">
        <v>4.9999999999999964</v>
      </c>
      <c r="L126" s="3" t="s">
        <v>74</v>
      </c>
      <c r="M126" s="40">
        <v>3.6200000000000003E-2</v>
      </c>
      <c r="N126" s="40">
        <v>4.1300000000000281E-2</v>
      </c>
      <c r="O126" s="8">
        <v>348232.3116443897</v>
      </c>
      <c r="P126" s="8">
        <v>99.51</v>
      </c>
      <c r="Q126" s="8">
        <v>0</v>
      </c>
      <c r="R126" s="8">
        <v>346.5259732657554</v>
      </c>
      <c r="S126" s="40">
        <v>1.9594438918988443E-4</v>
      </c>
      <c r="T126" s="40">
        <v>5.7544694029438041E-3</v>
      </c>
      <c r="U126" s="40">
        <v>4.3110684991487969E-4</v>
      </c>
    </row>
    <row r="127" spans="2:21" ht="15" x14ac:dyDescent="0.25">
      <c r="B127" s="9" t="s">
        <v>701</v>
      </c>
      <c r="C127" s="3" t="s">
        <v>702</v>
      </c>
      <c r="D127" s="3" t="s">
        <v>143</v>
      </c>
      <c r="E127" s="3"/>
      <c r="F127" s="3" t="s">
        <v>699</v>
      </c>
      <c r="G127" s="3" t="s">
        <v>348</v>
      </c>
      <c r="H127" s="3" t="s">
        <v>680</v>
      </c>
      <c r="I127" s="3" t="s">
        <v>318</v>
      </c>
      <c r="J127" s="3" t="s">
        <v>703</v>
      </c>
      <c r="K127" s="8">
        <v>1.4500000000001267</v>
      </c>
      <c r="L127" s="3" t="s">
        <v>74</v>
      </c>
      <c r="M127" s="40">
        <v>4.9500000000000002E-2</v>
      </c>
      <c r="N127" s="40">
        <v>5.6099999999998283E-2</v>
      </c>
      <c r="O127" s="8">
        <v>35359.386935836214</v>
      </c>
      <c r="P127" s="8">
        <v>132.30000000000001</v>
      </c>
      <c r="Q127" s="8">
        <v>0</v>
      </c>
      <c r="R127" s="8">
        <v>46.780468878392199</v>
      </c>
      <c r="S127" s="40">
        <v>5.3677904500078786E-5</v>
      </c>
      <c r="T127" s="40">
        <v>7.7684444337343275E-4</v>
      </c>
      <c r="U127" s="40">
        <v>5.8198756028709262E-5</v>
      </c>
    </row>
    <row r="128" spans="2:21" ht="15" x14ac:dyDescent="0.25">
      <c r="B128" s="9" t="s">
        <v>704</v>
      </c>
      <c r="C128" s="3" t="s">
        <v>705</v>
      </c>
      <c r="D128" s="3" t="s">
        <v>143</v>
      </c>
      <c r="E128" s="3"/>
      <c r="F128" s="3" t="s">
        <v>706</v>
      </c>
      <c r="G128" s="3" t="s">
        <v>522</v>
      </c>
      <c r="H128" s="3" t="s">
        <v>680</v>
      </c>
      <c r="I128" s="3" t="s">
        <v>318</v>
      </c>
      <c r="J128" s="3" t="s">
        <v>707</v>
      </c>
      <c r="K128" s="8">
        <v>1.0099999999998281</v>
      </c>
      <c r="L128" s="3" t="s">
        <v>74</v>
      </c>
      <c r="M128" s="40">
        <v>1.9800000000000002E-2</v>
      </c>
      <c r="N128" s="40">
        <v>2.9800000000003372E-2</v>
      </c>
      <c r="O128" s="8">
        <v>35482.713178422135</v>
      </c>
      <c r="P128" s="8">
        <v>109.45</v>
      </c>
      <c r="Q128" s="8">
        <v>40.004986116184</v>
      </c>
      <c r="R128" s="8">
        <v>78.840815674679675</v>
      </c>
      <c r="S128" s="40">
        <v>2.335314085824532E-4</v>
      </c>
      <c r="T128" s="40">
        <v>6.4491440807790319E-4</v>
      </c>
      <c r="U128" s="40">
        <v>4.8314970410469861E-5</v>
      </c>
    </row>
    <row r="129" spans="2:21" ht="15" x14ac:dyDescent="0.25">
      <c r="B129" s="9" t="s">
        <v>708</v>
      </c>
      <c r="C129" s="3" t="s">
        <v>709</v>
      </c>
      <c r="D129" s="3" t="s">
        <v>143</v>
      </c>
      <c r="E129" s="3"/>
      <c r="F129" s="3" t="s">
        <v>710</v>
      </c>
      <c r="G129" s="3" t="s">
        <v>688</v>
      </c>
      <c r="H129" s="3" t="s">
        <v>680</v>
      </c>
      <c r="I129" s="3" t="s">
        <v>318</v>
      </c>
      <c r="J129" s="3" t="s">
        <v>711</v>
      </c>
      <c r="K129" s="8">
        <v>1.2200000000000377</v>
      </c>
      <c r="L129" s="3" t="s">
        <v>74</v>
      </c>
      <c r="M129" s="40">
        <v>4.3400000000000001E-2</v>
      </c>
      <c r="N129" s="40">
        <v>5.250000000000106E-2</v>
      </c>
      <c r="O129" s="8">
        <v>106608.698665652</v>
      </c>
      <c r="P129" s="8">
        <v>110.5</v>
      </c>
      <c r="Q129" s="8">
        <v>0</v>
      </c>
      <c r="R129" s="8">
        <v>117.80261197780887</v>
      </c>
      <c r="S129" s="40">
        <v>1.2254443861249581E-4</v>
      </c>
      <c r="T129" s="40">
        <v>1.9562502626412894E-3</v>
      </c>
      <c r="U129" s="40">
        <v>1.4655615128321122E-4</v>
      </c>
    </row>
    <row r="130" spans="2:21" ht="15" x14ac:dyDescent="0.25">
      <c r="B130" s="9" t="s">
        <v>712</v>
      </c>
      <c r="C130" s="3" t="s">
        <v>713</v>
      </c>
      <c r="D130" s="3" t="s">
        <v>143</v>
      </c>
      <c r="E130" s="3"/>
      <c r="F130" s="3" t="s">
        <v>710</v>
      </c>
      <c r="G130" s="3" t="s">
        <v>688</v>
      </c>
      <c r="H130" s="3" t="s">
        <v>680</v>
      </c>
      <c r="I130" s="3" t="s">
        <v>318</v>
      </c>
      <c r="J130" s="3" t="s">
        <v>714</v>
      </c>
      <c r="K130" s="8">
        <v>3.7800000000000304</v>
      </c>
      <c r="L130" s="3" t="s">
        <v>74</v>
      </c>
      <c r="M130" s="40">
        <v>3.9E-2</v>
      </c>
      <c r="N130" s="40">
        <v>5.9599999999999903E-2</v>
      </c>
      <c r="O130" s="8">
        <v>271945.12343063555</v>
      </c>
      <c r="P130" s="8">
        <v>103.81</v>
      </c>
      <c r="Q130" s="8">
        <v>0</v>
      </c>
      <c r="R130" s="8">
        <v>282.30623257632652</v>
      </c>
      <c r="S130" s="40">
        <v>1.8470398120167249E-4</v>
      </c>
      <c r="T130" s="40">
        <v>4.6880254380670637E-3</v>
      </c>
      <c r="U130" s="40">
        <v>3.5121220349038882E-4</v>
      </c>
    </row>
    <row r="131" spans="2:21" ht="15" x14ac:dyDescent="0.25">
      <c r="B131" s="9" t="s">
        <v>715</v>
      </c>
      <c r="C131" s="3" t="s">
        <v>716</v>
      </c>
      <c r="D131" s="3" t="s">
        <v>143</v>
      </c>
      <c r="E131" s="3"/>
      <c r="F131" s="3" t="s">
        <v>717</v>
      </c>
      <c r="G131" s="3" t="s">
        <v>343</v>
      </c>
      <c r="H131" s="3" t="s">
        <v>718</v>
      </c>
      <c r="I131" s="3" t="s">
        <v>318</v>
      </c>
      <c r="J131" s="3" t="s">
        <v>719</v>
      </c>
      <c r="K131" s="8">
        <v>3.7200000000000175</v>
      </c>
      <c r="L131" s="3" t="s">
        <v>74</v>
      </c>
      <c r="M131" s="40">
        <v>2.75E-2</v>
      </c>
      <c r="N131" s="40">
        <v>3.5800000000000269E-2</v>
      </c>
      <c r="O131" s="8">
        <v>135934.684445394</v>
      </c>
      <c r="P131" s="8">
        <v>107.45</v>
      </c>
      <c r="Q131" s="8">
        <v>0</v>
      </c>
      <c r="R131" s="8">
        <v>146.06181843235126</v>
      </c>
      <c r="S131" s="40">
        <v>1.505368366303801E-4</v>
      </c>
      <c r="T131" s="40">
        <v>2.4255274638899918E-3</v>
      </c>
      <c r="U131" s="40">
        <v>1.8171293148325961E-4</v>
      </c>
    </row>
    <row r="132" spans="2:21" ht="15" x14ac:dyDescent="0.25">
      <c r="B132" s="9" t="s">
        <v>720</v>
      </c>
      <c r="C132" s="3" t="s">
        <v>721</v>
      </c>
      <c r="D132" s="3" t="s">
        <v>143</v>
      </c>
      <c r="E132" s="3"/>
      <c r="F132" s="3" t="s">
        <v>722</v>
      </c>
      <c r="G132" s="3" t="s">
        <v>667</v>
      </c>
      <c r="H132" s="3" t="s">
        <v>718</v>
      </c>
      <c r="I132" s="3" t="s">
        <v>318</v>
      </c>
      <c r="J132" s="3" t="s">
        <v>723</v>
      </c>
      <c r="K132" s="8">
        <v>0.73000000000035303</v>
      </c>
      <c r="L132" s="3" t="s">
        <v>74</v>
      </c>
      <c r="M132" s="40">
        <v>5.3499999999999999E-2</v>
      </c>
      <c r="N132" s="40">
        <v>7.8100000000000017E-2</v>
      </c>
      <c r="O132" s="8">
        <v>37993.537728414907</v>
      </c>
      <c r="P132" s="8">
        <v>114</v>
      </c>
      <c r="Q132" s="8">
        <v>0</v>
      </c>
      <c r="R132" s="8">
        <v>43.312632982248239</v>
      </c>
      <c r="S132" s="40">
        <v>5.7138435959432719E-5</v>
      </c>
      <c r="T132" s="40">
        <v>7.1925696913384244E-4</v>
      </c>
      <c r="U132" s="40">
        <v>5.3884482570015802E-5</v>
      </c>
    </row>
    <row r="133" spans="2:21" ht="15" x14ac:dyDescent="0.25">
      <c r="B133" s="9" t="s">
        <v>724</v>
      </c>
      <c r="C133" s="3" t="s">
        <v>725</v>
      </c>
      <c r="D133" s="3" t="s">
        <v>143</v>
      </c>
      <c r="E133" s="3"/>
      <c r="F133" s="3" t="s">
        <v>722</v>
      </c>
      <c r="G133" s="3" t="s">
        <v>667</v>
      </c>
      <c r="H133" s="3" t="s">
        <v>718</v>
      </c>
      <c r="I133" s="3" t="s">
        <v>318</v>
      </c>
      <c r="J133" s="3" t="s">
        <v>726</v>
      </c>
      <c r="K133" s="8">
        <v>2.629999999999979</v>
      </c>
      <c r="L133" s="3" t="s">
        <v>74</v>
      </c>
      <c r="M133" s="40">
        <v>0.04</v>
      </c>
      <c r="N133" s="40">
        <v>9.3300000000000008E-2</v>
      </c>
      <c r="O133" s="8">
        <v>410319.05527517269</v>
      </c>
      <c r="P133" s="8">
        <v>96.6</v>
      </c>
      <c r="Q133" s="8">
        <v>0</v>
      </c>
      <c r="R133" s="8">
        <v>396.36820738752454</v>
      </c>
      <c r="S133" s="40">
        <v>1.580885034260201E-4</v>
      </c>
      <c r="T133" s="40">
        <v>6.5821580420523064E-3</v>
      </c>
      <c r="U133" s="40">
        <v>4.9311469406708962E-4</v>
      </c>
    </row>
    <row r="134" spans="2:21" ht="15" x14ac:dyDescent="0.25">
      <c r="B134" s="9" t="s">
        <v>727</v>
      </c>
      <c r="C134" s="3" t="s">
        <v>728</v>
      </c>
      <c r="D134" s="3" t="s">
        <v>143</v>
      </c>
      <c r="E134" s="3"/>
      <c r="F134" s="3" t="s">
        <v>722</v>
      </c>
      <c r="G134" s="3" t="s">
        <v>667</v>
      </c>
      <c r="H134" s="3" t="s">
        <v>718</v>
      </c>
      <c r="I134" s="3" t="s">
        <v>318</v>
      </c>
      <c r="J134" s="3" t="s">
        <v>729</v>
      </c>
      <c r="K134" s="8">
        <v>3.3000000000000145</v>
      </c>
      <c r="L134" s="3" t="s">
        <v>74</v>
      </c>
      <c r="M134" s="40">
        <v>3.2800000000000003E-2</v>
      </c>
      <c r="N134" s="40">
        <v>9.4300000000000175E-2</v>
      </c>
      <c r="O134" s="8">
        <v>391451.11925106001</v>
      </c>
      <c r="P134" s="8">
        <v>92.19</v>
      </c>
      <c r="Q134" s="8">
        <v>0</v>
      </c>
      <c r="R134" s="8">
        <v>360.8787868124457</v>
      </c>
      <c r="S134" s="40">
        <v>2.7799923856837731E-4</v>
      </c>
      <c r="T134" s="40">
        <v>5.9928146721950799E-3</v>
      </c>
      <c r="U134" s="40">
        <v>4.4896293203540785E-4</v>
      </c>
    </row>
    <row r="135" spans="2:21" ht="15" x14ac:dyDescent="0.25">
      <c r="B135" s="9" t="s">
        <v>730</v>
      </c>
      <c r="C135" s="3" t="s">
        <v>731</v>
      </c>
      <c r="D135" s="3" t="s">
        <v>143</v>
      </c>
      <c r="E135" s="3"/>
      <c r="F135" s="3" t="s">
        <v>722</v>
      </c>
      <c r="G135" s="3" t="s">
        <v>667</v>
      </c>
      <c r="H135" s="3" t="s">
        <v>718</v>
      </c>
      <c r="I135" s="3" t="s">
        <v>318</v>
      </c>
      <c r="J135" s="3" t="s">
        <v>732</v>
      </c>
      <c r="K135" s="8">
        <v>3.9100000000000201</v>
      </c>
      <c r="L135" s="3" t="s">
        <v>74</v>
      </c>
      <c r="M135" s="40">
        <v>1.29E-2</v>
      </c>
      <c r="N135" s="40">
        <v>8.5000000000000672E-2</v>
      </c>
      <c r="O135" s="8">
        <v>70192.96273388651</v>
      </c>
      <c r="P135" s="8">
        <v>84.13</v>
      </c>
      <c r="Q135" s="8">
        <v>0</v>
      </c>
      <c r="R135" s="8">
        <v>59.053339541075985</v>
      </c>
      <c r="S135" s="40">
        <v>6.8246462915766006E-5</v>
      </c>
      <c r="T135" s="40">
        <v>9.8064982641333002E-4</v>
      </c>
      <c r="U135" s="40">
        <v>7.346721790168024E-5</v>
      </c>
    </row>
    <row r="136" spans="2:21" ht="15" x14ac:dyDescent="0.25">
      <c r="B136" s="9" t="s">
        <v>733</v>
      </c>
      <c r="C136" s="3" t="s">
        <v>734</v>
      </c>
      <c r="D136" s="3" t="s">
        <v>143</v>
      </c>
      <c r="E136" s="3"/>
      <c r="F136" s="3" t="s">
        <v>735</v>
      </c>
      <c r="G136" s="3" t="s">
        <v>343</v>
      </c>
      <c r="H136" s="3" t="s">
        <v>736</v>
      </c>
      <c r="I136" s="3" t="s">
        <v>313</v>
      </c>
      <c r="J136" s="3" t="s">
        <v>737</v>
      </c>
      <c r="K136" s="8">
        <v>4.1999999999999531</v>
      </c>
      <c r="L136" s="3" t="s">
        <v>74</v>
      </c>
      <c r="M136" s="40">
        <v>1.7999999999999999E-2</v>
      </c>
      <c r="N136" s="40">
        <v>3.8400000000000857E-2</v>
      </c>
      <c r="O136" s="8">
        <v>243589.71888248017</v>
      </c>
      <c r="P136" s="8">
        <v>102</v>
      </c>
      <c r="Q136" s="8">
        <v>0</v>
      </c>
      <c r="R136" s="8">
        <v>248.46151324888805</v>
      </c>
      <c r="S136" s="40">
        <v>2.2231216793454462E-4</v>
      </c>
      <c r="T136" s="40">
        <v>4.1259942575887021E-3</v>
      </c>
      <c r="U136" s="40">
        <v>3.0910658526501139E-4</v>
      </c>
    </row>
    <row r="137" spans="2:21" ht="15" x14ac:dyDescent="0.25">
      <c r="B137" s="9" t="s">
        <v>738</v>
      </c>
      <c r="C137" s="3" t="s">
        <v>739</v>
      </c>
      <c r="D137" s="3" t="s">
        <v>143</v>
      </c>
      <c r="E137" s="3"/>
      <c r="F137" s="3" t="s">
        <v>735</v>
      </c>
      <c r="G137" s="3" t="s">
        <v>343</v>
      </c>
      <c r="H137" s="3" t="s">
        <v>736</v>
      </c>
      <c r="I137" s="3" t="s">
        <v>313</v>
      </c>
      <c r="J137" s="3" t="s">
        <v>700</v>
      </c>
      <c r="K137" s="8">
        <v>6.4199999999999013</v>
      </c>
      <c r="L137" s="3" t="s">
        <v>74</v>
      </c>
      <c r="M137" s="40">
        <v>3.3000000000000002E-2</v>
      </c>
      <c r="N137" s="40">
        <v>4.069999999999948E-2</v>
      </c>
      <c r="O137" s="8">
        <v>93381.128385906937</v>
      </c>
      <c r="P137" s="8">
        <v>98.7</v>
      </c>
      <c r="Q137" s="8">
        <v>0</v>
      </c>
      <c r="R137" s="8">
        <v>92.167173716901416</v>
      </c>
      <c r="S137" s="40">
        <v>4.6690564192953469E-4</v>
      </c>
      <c r="T137" s="40">
        <v>1.5305438034307615E-3</v>
      </c>
      <c r="U137" s="40">
        <v>1.146635548042409E-4</v>
      </c>
    </row>
    <row r="138" spans="2:21" ht="15" x14ac:dyDescent="0.25">
      <c r="B138" s="9" t="s">
        <v>740</v>
      </c>
      <c r="C138" s="3" t="s">
        <v>741</v>
      </c>
      <c r="D138" s="3" t="s">
        <v>143</v>
      </c>
      <c r="E138" s="3"/>
      <c r="F138" s="3" t="s">
        <v>692</v>
      </c>
      <c r="G138" s="3" t="s">
        <v>348</v>
      </c>
      <c r="H138" s="3" t="s">
        <v>718</v>
      </c>
      <c r="I138" s="3" t="s">
        <v>318</v>
      </c>
      <c r="J138" s="3" t="s">
        <v>742</v>
      </c>
      <c r="K138" s="8">
        <v>2.3999999999999675</v>
      </c>
      <c r="L138" s="3" t="s">
        <v>74</v>
      </c>
      <c r="M138" s="40">
        <v>2.2499999999999999E-2</v>
      </c>
      <c r="N138" s="40">
        <v>4.669999999999911E-2</v>
      </c>
      <c r="O138" s="8">
        <v>144853.54346144068</v>
      </c>
      <c r="P138" s="8">
        <v>105.05</v>
      </c>
      <c r="Q138" s="8">
        <v>0</v>
      </c>
      <c r="R138" s="8">
        <v>152.1686473783933</v>
      </c>
      <c r="S138" s="40">
        <v>2.9012780589625646E-4</v>
      </c>
      <c r="T138" s="40">
        <v>2.5269385067270603E-3</v>
      </c>
      <c r="U138" s="40">
        <v>1.8931032963811058E-4</v>
      </c>
    </row>
    <row r="139" spans="2:21" ht="15" x14ac:dyDescent="0.25">
      <c r="B139" s="9" t="s">
        <v>743</v>
      </c>
      <c r="C139" s="3" t="s">
        <v>744</v>
      </c>
      <c r="D139" s="3" t="s">
        <v>143</v>
      </c>
      <c r="E139" s="3"/>
      <c r="F139" s="3" t="s">
        <v>692</v>
      </c>
      <c r="G139" s="3" t="s">
        <v>348</v>
      </c>
      <c r="H139" s="3" t="s">
        <v>718</v>
      </c>
      <c r="I139" s="3" t="s">
        <v>318</v>
      </c>
      <c r="J139" s="3" t="s">
        <v>745</v>
      </c>
      <c r="K139" s="8">
        <v>3.0100000000001224</v>
      </c>
      <c r="L139" s="3" t="s">
        <v>74</v>
      </c>
      <c r="M139" s="40">
        <v>3.3000000000000002E-2</v>
      </c>
      <c r="N139" s="40">
        <v>4.9799999999997818E-2</v>
      </c>
      <c r="O139" s="8">
        <v>51781.856473229869</v>
      </c>
      <c r="P139" s="8">
        <v>105.04</v>
      </c>
      <c r="Q139" s="8">
        <v>0</v>
      </c>
      <c r="R139" s="8">
        <v>54.391662028226776</v>
      </c>
      <c r="S139" s="40">
        <v>8.2011955250176389E-5</v>
      </c>
      <c r="T139" s="40">
        <v>9.0323721470843732E-4</v>
      </c>
      <c r="U139" s="40">
        <v>6.766770714944523E-5</v>
      </c>
    </row>
    <row r="140" spans="2:21" ht="15" x14ac:dyDescent="0.25">
      <c r="B140" s="9" t="s">
        <v>746</v>
      </c>
      <c r="C140" s="3" t="s">
        <v>747</v>
      </c>
      <c r="D140" s="3" t="s">
        <v>143</v>
      </c>
      <c r="E140" s="3"/>
      <c r="F140" s="3" t="s">
        <v>748</v>
      </c>
      <c r="G140" s="3" t="s">
        <v>688</v>
      </c>
      <c r="H140" s="3" t="s">
        <v>736</v>
      </c>
      <c r="I140" s="3" t="s">
        <v>313</v>
      </c>
      <c r="J140" s="3" t="s">
        <v>749</v>
      </c>
      <c r="K140" s="8">
        <v>4.3100000000000476</v>
      </c>
      <c r="L140" s="3" t="s">
        <v>74</v>
      </c>
      <c r="M140" s="40">
        <v>1.5699999999999999E-2</v>
      </c>
      <c r="N140" s="40">
        <v>5.3900000000000635E-2</v>
      </c>
      <c r="O140" s="8">
        <v>237121.1954599944</v>
      </c>
      <c r="P140" s="8">
        <v>92.53</v>
      </c>
      <c r="Q140" s="8">
        <v>0</v>
      </c>
      <c r="R140" s="8">
        <v>219.40824214846475</v>
      </c>
      <c r="S140" s="40">
        <v>5.1434531048199735E-4</v>
      </c>
      <c r="T140" s="40">
        <v>3.6435306834236569E-3</v>
      </c>
      <c r="U140" s="40">
        <v>2.7296192324794273E-4</v>
      </c>
    </row>
    <row r="141" spans="2:21" ht="15" x14ac:dyDescent="0.25">
      <c r="B141" s="9" t="s">
        <v>750</v>
      </c>
      <c r="C141" s="3" t="s">
        <v>751</v>
      </c>
      <c r="D141" s="3" t="s">
        <v>143</v>
      </c>
      <c r="E141" s="3"/>
      <c r="F141" s="3" t="s">
        <v>752</v>
      </c>
      <c r="G141" s="3" t="s">
        <v>667</v>
      </c>
      <c r="H141" s="3" t="s">
        <v>753</v>
      </c>
      <c r="I141" s="3" t="s">
        <v>318</v>
      </c>
      <c r="J141" s="3" t="s">
        <v>754</v>
      </c>
      <c r="K141" s="8">
        <v>0.99000000000004174</v>
      </c>
      <c r="L141" s="3" t="s">
        <v>74</v>
      </c>
      <c r="M141" s="40">
        <v>4.0399999999999998E-2</v>
      </c>
      <c r="N141" s="40">
        <v>5.0499999999999934E-2</v>
      </c>
      <c r="O141" s="8">
        <v>190377.79936597103</v>
      </c>
      <c r="P141" s="8">
        <v>110.72</v>
      </c>
      <c r="Q141" s="8">
        <v>0</v>
      </c>
      <c r="R141" s="8">
        <v>210.78629945613903</v>
      </c>
      <c r="S141" s="40">
        <v>4.4869356793793156E-4</v>
      </c>
      <c r="T141" s="40">
        <v>3.5003532328292883E-3</v>
      </c>
      <c r="U141" s="40">
        <v>2.6223551645307728E-4</v>
      </c>
    </row>
    <row r="142" spans="2:21" ht="15" x14ac:dyDescent="0.25">
      <c r="B142" s="9" t="s">
        <v>755</v>
      </c>
      <c r="C142" s="3" t="s">
        <v>756</v>
      </c>
      <c r="D142" s="3" t="s">
        <v>143</v>
      </c>
      <c r="E142" s="3"/>
      <c r="F142" s="3" t="s">
        <v>752</v>
      </c>
      <c r="G142" s="3" t="s">
        <v>667</v>
      </c>
      <c r="H142" s="3" t="s">
        <v>753</v>
      </c>
      <c r="I142" s="3" t="s">
        <v>318</v>
      </c>
      <c r="J142" s="3" t="s">
        <v>757</v>
      </c>
      <c r="K142" s="8">
        <v>2.060000000000128</v>
      </c>
      <c r="L142" s="3" t="s">
        <v>74</v>
      </c>
      <c r="M142" s="40">
        <v>4.0500000000000001E-2</v>
      </c>
      <c r="N142" s="40">
        <v>5.3899999999999067E-2</v>
      </c>
      <c r="O142" s="8">
        <v>65110.990062125056</v>
      </c>
      <c r="P142" s="8">
        <v>109.36</v>
      </c>
      <c r="Q142" s="8">
        <v>0</v>
      </c>
      <c r="R142" s="8">
        <v>71.205378703899868</v>
      </c>
      <c r="S142" s="40">
        <v>4.7423500968641821E-4</v>
      </c>
      <c r="T142" s="40">
        <v>1.1824486609619189E-3</v>
      </c>
      <c r="U142" s="40">
        <v>8.8585355437389665E-5</v>
      </c>
    </row>
    <row r="143" spans="2:21" ht="15" x14ac:dyDescent="0.25">
      <c r="B143" s="9" t="s">
        <v>758</v>
      </c>
      <c r="C143" s="3" t="s">
        <v>759</v>
      </c>
      <c r="D143" s="3" t="s">
        <v>143</v>
      </c>
      <c r="E143" s="3"/>
      <c r="F143" s="3" t="s">
        <v>760</v>
      </c>
      <c r="G143" s="3" t="s">
        <v>636</v>
      </c>
      <c r="H143" s="3" t="s">
        <v>761</v>
      </c>
      <c r="I143" s="3" t="s">
        <v>318</v>
      </c>
      <c r="J143" s="3" t="s">
        <v>762</v>
      </c>
      <c r="K143" s="8">
        <v>1.4099999999999713</v>
      </c>
      <c r="L143" s="3" t="s">
        <v>74</v>
      </c>
      <c r="M143" s="40">
        <v>4.9500000000000002E-2</v>
      </c>
      <c r="N143" s="40">
        <v>9.8999999999999477E-2</v>
      </c>
      <c r="O143" s="8">
        <v>132178.18270192499</v>
      </c>
      <c r="P143" s="8">
        <v>127.96</v>
      </c>
      <c r="Q143" s="8">
        <v>0</v>
      </c>
      <c r="R143" s="8">
        <v>169.13520256444855</v>
      </c>
      <c r="S143" s="40">
        <v>2.4016546763693937E-4</v>
      </c>
      <c r="T143" s="40">
        <v>2.8086880153465371E-3</v>
      </c>
      <c r="U143" s="40">
        <v>2.1041812162043836E-4</v>
      </c>
    </row>
    <row r="144" spans="2:21" ht="15" x14ac:dyDescent="0.25">
      <c r="B144" s="9" t="s">
        <v>763</v>
      </c>
      <c r="C144" s="3" t="s">
        <v>764</v>
      </c>
      <c r="D144" s="3" t="s">
        <v>143</v>
      </c>
      <c r="E144" s="3"/>
      <c r="F144" s="3" t="s">
        <v>765</v>
      </c>
      <c r="G144" s="3" t="s">
        <v>667</v>
      </c>
      <c r="H144" s="3" t="s">
        <v>766</v>
      </c>
      <c r="I144" s="3" t="s">
        <v>767</v>
      </c>
      <c r="J144" s="3" t="s">
        <v>768</v>
      </c>
      <c r="K144" s="8">
        <v>2.9899999999999132</v>
      </c>
      <c r="L144" s="3" t="s">
        <v>74</v>
      </c>
      <c r="M144" s="40">
        <v>6.2E-2</v>
      </c>
      <c r="N144" s="40">
        <v>0.15330000000000094</v>
      </c>
      <c r="O144" s="8">
        <v>42996.625617479687</v>
      </c>
      <c r="P144" s="8">
        <v>104.98</v>
      </c>
      <c r="Q144" s="8">
        <v>0</v>
      </c>
      <c r="R144" s="8">
        <v>45.137857548262438</v>
      </c>
      <c r="S144" s="40">
        <v>3.5864290267007898E-4</v>
      </c>
      <c r="T144" s="40">
        <v>7.495669595211288E-4</v>
      </c>
      <c r="U144" s="40">
        <v>5.6155212251909449E-5</v>
      </c>
    </row>
    <row r="145" spans="2:21" ht="15" x14ac:dyDescent="0.25">
      <c r="B145" s="9" t="s">
        <v>769</v>
      </c>
      <c r="C145" s="3" t="s">
        <v>770</v>
      </c>
      <c r="D145" s="3" t="s">
        <v>143</v>
      </c>
      <c r="E145" s="3"/>
      <c r="F145" s="3" t="s">
        <v>771</v>
      </c>
      <c r="G145" s="3" t="s">
        <v>348</v>
      </c>
      <c r="H145" s="3" t="s">
        <v>766</v>
      </c>
      <c r="I145" s="3" t="s">
        <v>767</v>
      </c>
      <c r="J145" s="3" t="s">
        <v>772</v>
      </c>
      <c r="K145" s="8">
        <v>3.4199999999999116</v>
      </c>
      <c r="L145" s="3" t="s">
        <v>74</v>
      </c>
      <c r="M145" s="40">
        <v>1.9E-2</v>
      </c>
      <c r="N145" s="40">
        <v>3.5000000000000454E-2</v>
      </c>
      <c r="O145" s="8">
        <v>125029.12587233789</v>
      </c>
      <c r="P145" s="8">
        <v>101</v>
      </c>
      <c r="Q145" s="8">
        <v>0</v>
      </c>
      <c r="R145" s="8">
        <v>126.27941713105298</v>
      </c>
      <c r="S145" s="40">
        <v>2.2991282977420074E-4</v>
      </c>
      <c r="T145" s="40">
        <v>2.0970175345122783E-3</v>
      </c>
      <c r="U145" s="40">
        <v>1.571019950262275E-4</v>
      </c>
    </row>
    <row r="146" spans="2:21" ht="15" x14ac:dyDescent="0.25">
      <c r="B146" s="9" t="s">
        <v>773</v>
      </c>
      <c r="C146" s="3" t="s">
        <v>774</v>
      </c>
      <c r="D146" s="3" t="s">
        <v>143</v>
      </c>
      <c r="E146" s="3"/>
      <c r="F146" s="3" t="s">
        <v>775</v>
      </c>
      <c r="G146" s="3" t="s">
        <v>348</v>
      </c>
      <c r="H146" s="3" t="s">
        <v>766</v>
      </c>
      <c r="I146" s="3" t="s">
        <v>767</v>
      </c>
      <c r="J146" s="3" t="s">
        <v>776</v>
      </c>
      <c r="K146" s="8">
        <v>3.7499999999999494</v>
      </c>
      <c r="L146" s="3" t="s">
        <v>74</v>
      </c>
      <c r="M146" s="40">
        <v>2.75E-2</v>
      </c>
      <c r="N146" s="40">
        <v>2.8599999999999751E-2</v>
      </c>
      <c r="O146" s="8">
        <v>77064.021896918028</v>
      </c>
      <c r="P146" s="8">
        <v>109.41</v>
      </c>
      <c r="Q146" s="8">
        <v>0</v>
      </c>
      <c r="R146" s="8">
        <v>84.315746330700463</v>
      </c>
      <c r="S146" s="40">
        <v>1.5087735674277559E-4</v>
      </c>
      <c r="T146" s="40">
        <v>1.4001616614010247E-3</v>
      </c>
      <c r="U146" s="40">
        <v>1.0489573250826351E-4</v>
      </c>
    </row>
    <row r="147" spans="2:21" ht="15" x14ac:dyDescent="0.25">
      <c r="B147" s="9" t="s">
        <v>777</v>
      </c>
      <c r="C147" s="3" t="s">
        <v>778</v>
      </c>
      <c r="D147" s="3" t="s">
        <v>143</v>
      </c>
      <c r="E147" s="3"/>
      <c r="F147" s="3" t="s">
        <v>775</v>
      </c>
      <c r="G147" s="3" t="s">
        <v>348</v>
      </c>
      <c r="H147" s="3" t="s">
        <v>766</v>
      </c>
      <c r="I147" s="3" t="s">
        <v>767</v>
      </c>
      <c r="J147" s="3" t="s">
        <v>779</v>
      </c>
      <c r="K147" s="8">
        <v>5.4099999999999842</v>
      </c>
      <c r="L147" s="3" t="s">
        <v>74</v>
      </c>
      <c r="M147" s="40">
        <v>8.5000000000000006E-3</v>
      </c>
      <c r="N147" s="40">
        <v>3.0199999999999942E-2</v>
      </c>
      <c r="O147" s="8">
        <v>229565.86548798648</v>
      </c>
      <c r="P147" s="8">
        <v>97.44</v>
      </c>
      <c r="Q147" s="8">
        <v>0</v>
      </c>
      <c r="R147" s="8">
        <v>223.68897932648795</v>
      </c>
      <c r="S147" s="40">
        <v>4.4394525180231924E-4</v>
      </c>
      <c r="T147" s="40">
        <v>3.7146173349690719E-3</v>
      </c>
      <c r="U147" s="40">
        <v>2.7828751285018528E-4</v>
      </c>
    </row>
    <row r="148" spans="2:21" ht="15" x14ac:dyDescent="0.25">
      <c r="B148" s="9" t="s">
        <v>780</v>
      </c>
      <c r="C148" s="3" t="s">
        <v>781</v>
      </c>
      <c r="D148" s="3" t="s">
        <v>143</v>
      </c>
      <c r="E148" s="3"/>
      <c r="F148" s="3" t="s">
        <v>775</v>
      </c>
      <c r="G148" s="3" t="s">
        <v>348</v>
      </c>
      <c r="H148" s="3" t="s">
        <v>766</v>
      </c>
      <c r="I148" s="3" t="s">
        <v>767</v>
      </c>
      <c r="J148" s="3" t="s">
        <v>782</v>
      </c>
      <c r="K148" s="8">
        <v>6.7300000000000493</v>
      </c>
      <c r="L148" s="3" t="s">
        <v>74</v>
      </c>
      <c r="M148" s="40">
        <v>3.1800000000000002E-2</v>
      </c>
      <c r="N148" s="40">
        <v>3.6099999999999008E-2</v>
      </c>
      <c r="O148" s="8">
        <v>92931.02353277331</v>
      </c>
      <c r="P148" s="8">
        <v>100.16</v>
      </c>
      <c r="Q148" s="8">
        <v>0</v>
      </c>
      <c r="R148" s="8">
        <v>93.079713170423204</v>
      </c>
      <c r="S148" s="40">
        <v>4.7447678715803796E-4</v>
      </c>
      <c r="T148" s="40">
        <v>1.5456975892055524E-3</v>
      </c>
      <c r="U148" s="40">
        <v>1.1579882903930992E-4</v>
      </c>
    </row>
    <row r="149" spans="2:21" ht="15" x14ac:dyDescent="0.25">
      <c r="B149" s="9" t="s">
        <v>783</v>
      </c>
      <c r="C149" s="3" t="s">
        <v>784</v>
      </c>
      <c r="D149" s="3" t="s">
        <v>143</v>
      </c>
      <c r="E149" s="3"/>
      <c r="F149" s="3" t="s">
        <v>785</v>
      </c>
      <c r="G149" s="3" t="s">
        <v>343</v>
      </c>
      <c r="H149" s="3" t="s">
        <v>766</v>
      </c>
      <c r="I149" s="3" t="s">
        <v>767</v>
      </c>
      <c r="J149" s="3" t="s">
        <v>786</v>
      </c>
      <c r="K149" s="8">
        <v>2.510000000000026</v>
      </c>
      <c r="L149" s="3" t="s">
        <v>74</v>
      </c>
      <c r="M149" s="40">
        <v>1.6400000000000001E-2</v>
      </c>
      <c r="N149" s="40">
        <v>2.8799999999999906E-2</v>
      </c>
      <c r="O149" s="8">
        <v>97296.284525849696</v>
      </c>
      <c r="P149" s="8">
        <v>107.69</v>
      </c>
      <c r="Q149" s="8">
        <v>0</v>
      </c>
      <c r="R149" s="8">
        <v>104.7783687788134</v>
      </c>
      <c r="S149" s="40">
        <v>3.7311597481292649E-4</v>
      </c>
      <c r="T149" s="40">
        <v>1.7399674591365721E-3</v>
      </c>
      <c r="U149" s="40">
        <v>1.3035292009355915E-4</v>
      </c>
    </row>
    <row r="150" spans="2:21" ht="15" x14ac:dyDescent="0.25">
      <c r="B150" s="9" t="s">
        <v>787</v>
      </c>
      <c r="C150" s="3" t="s">
        <v>788</v>
      </c>
      <c r="D150" s="3" t="s">
        <v>143</v>
      </c>
      <c r="E150" s="3"/>
      <c r="F150" s="3" t="s">
        <v>789</v>
      </c>
      <c r="G150" s="3" t="s">
        <v>636</v>
      </c>
      <c r="H150" s="3" t="s">
        <v>766</v>
      </c>
      <c r="I150" s="3" t="s">
        <v>767</v>
      </c>
      <c r="J150" s="3" t="s">
        <v>790</v>
      </c>
      <c r="K150" s="8">
        <v>1.5099999999993889</v>
      </c>
      <c r="L150" s="3" t="s">
        <v>74</v>
      </c>
      <c r="M150" s="40">
        <v>2.1409999999999998E-2</v>
      </c>
      <c r="N150" s="40">
        <v>0.5</v>
      </c>
      <c r="O150" s="8">
        <v>101344.84252338944</v>
      </c>
      <c r="P150" s="8">
        <v>23.05</v>
      </c>
      <c r="Q150" s="8">
        <v>0</v>
      </c>
      <c r="R150" s="8">
        <v>23.359986146831069</v>
      </c>
      <c r="S150" s="40">
        <v>2.2315511574487668E-4</v>
      </c>
      <c r="T150" s="40">
        <v>3.8791991338565181E-4</v>
      </c>
      <c r="U150" s="40">
        <v>2.9061746647464876E-5</v>
      </c>
    </row>
    <row r="151" spans="2:21" ht="15" x14ac:dyDescent="0.25">
      <c r="B151" s="9" t="s">
        <v>791</v>
      </c>
      <c r="C151" s="3" t="s">
        <v>792</v>
      </c>
      <c r="D151" s="3" t="s">
        <v>143</v>
      </c>
      <c r="E151" s="3"/>
      <c r="F151" s="3" t="s">
        <v>789</v>
      </c>
      <c r="G151" s="3" t="s">
        <v>636</v>
      </c>
      <c r="H151" s="3" t="s">
        <v>766</v>
      </c>
      <c r="I151" s="3" t="s">
        <v>767</v>
      </c>
      <c r="J151" s="3" t="s">
        <v>793</v>
      </c>
      <c r="K151" s="8">
        <v>1.5100000000059364</v>
      </c>
      <c r="L151" s="3" t="s">
        <v>74</v>
      </c>
      <c r="M151" s="40">
        <v>6.2810000000000005E-2</v>
      </c>
      <c r="N151" s="40">
        <v>0.49999999999999145</v>
      </c>
      <c r="O151" s="8">
        <v>18266.351164542168</v>
      </c>
      <c r="P151" s="8">
        <v>14.5</v>
      </c>
      <c r="Q151" s="8">
        <v>0</v>
      </c>
      <c r="R151" s="8">
        <v>2.6486209096270876</v>
      </c>
      <c r="S151" s="40">
        <v>2.1107736136486991E-4</v>
      </c>
      <c r="T151" s="40">
        <v>4.3983450477916771E-5</v>
      </c>
      <c r="U151" s="40">
        <v>3.2951025465912931E-6</v>
      </c>
    </row>
    <row r="152" spans="2:21" x14ac:dyDescent="0.2">
      <c r="B152" s="43"/>
      <c r="C152" s="44"/>
      <c r="D152" s="44"/>
      <c r="E152" s="44"/>
      <c r="F152" s="44"/>
      <c r="G152" s="44"/>
      <c r="H152" s="44"/>
      <c r="I152" s="44"/>
      <c r="J152" s="44"/>
      <c r="K152" s="12"/>
      <c r="L152" s="44"/>
      <c r="M152" s="12"/>
      <c r="N152" s="12"/>
      <c r="O152" s="12"/>
      <c r="P152" s="12"/>
      <c r="Q152" s="12"/>
      <c r="R152" s="12"/>
      <c r="S152" s="12"/>
      <c r="T152" s="12"/>
      <c r="U152" s="12"/>
    </row>
    <row r="153" spans="2:21" ht="15" x14ac:dyDescent="0.25">
      <c r="B153" s="7" t="s">
        <v>176</v>
      </c>
      <c r="C153" s="36"/>
      <c r="D153" s="36"/>
      <c r="E153" s="36"/>
      <c r="F153" s="36"/>
      <c r="G153" s="36"/>
      <c r="H153" s="36"/>
      <c r="I153" s="36"/>
      <c r="J153" s="36"/>
      <c r="K153" s="8">
        <v>3.9774450332815823</v>
      </c>
      <c r="L153" s="36"/>
      <c r="M153" s="40"/>
      <c r="N153" s="40">
        <v>6.4688015415671124E-2</v>
      </c>
      <c r="O153" s="8"/>
      <c r="P153" s="8"/>
      <c r="Q153" s="8">
        <v>40.474114177909776</v>
      </c>
      <c r="R153" s="8">
        <v>7422.0404031481521</v>
      </c>
      <c r="S153" s="40"/>
      <c r="T153" s="40">
        <v>0.12257954852666854</v>
      </c>
      <c r="U153" s="40">
        <v>9.1832763942208875E-3</v>
      </c>
    </row>
    <row r="154" spans="2:21" ht="15" x14ac:dyDescent="0.25">
      <c r="B154" s="9" t="s">
        <v>794</v>
      </c>
      <c r="C154" s="3" t="s">
        <v>795</v>
      </c>
      <c r="D154" s="3" t="s">
        <v>143</v>
      </c>
      <c r="E154" s="3"/>
      <c r="F154" s="3" t="s">
        <v>371</v>
      </c>
      <c r="G154" s="3" t="s">
        <v>348</v>
      </c>
      <c r="H154" s="3" t="s">
        <v>372</v>
      </c>
      <c r="I154" s="3" t="s">
        <v>313</v>
      </c>
      <c r="J154" s="3" t="s">
        <v>796</v>
      </c>
      <c r="K154" s="8">
        <v>6.3600000000000758</v>
      </c>
      <c r="L154" s="3" t="s">
        <v>74</v>
      </c>
      <c r="M154" s="40">
        <v>2.4400000000000002E-2</v>
      </c>
      <c r="N154" s="40">
        <v>5.2100000000000951E-2</v>
      </c>
      <c r="O154" s="8">
        <v>108845.81418061927</v>
      </c>
      <c r="P154" s="8">
        <v>85.25</v>
      </c>
      <c r="Q154" s="8">
        <v>0</v>
      </c>
      <c r="R154" s="8">
        <v>92.791056588976659</v>
      </c>
      <c r="S154" s="40">
        <v>9.908242972079188E-5</v>
      </c>
      <c r="T154" s="40">
        <v>1.5409041087912614E-3</v>
      </c>
      <c r="U154" s="40">
        <v>1.1543971647882319E-4</v>
      </c>
    </row>
    <row r="155" spans="2:21" ht="15" x14ac:dyDescent="0.25">
      <c r="B155" s="9" t="s">
        <v>797</v>
      </c>
      <c r="C155" s="3" t="s">
        <v>798</v>
      </c>
      <c r="D155" s="3" t="s">
        <v>143</v>
      </c>
      <c r="E155" s="3"/>
      <c r="F155" s="3" t="s">
        <v>799</v>
      </c>
      <c r="G155" s="3" t="s">
        <v>667</v>
      </c>
      <c r="H155" s="3" t="s">
        <v>372</v>
      </c>
      <c r="I155" s="3" t="s">
        <v>313</v>
      </c>
      <c r="J155" s="3" t="s">
        <v>800</v>
      </c>
      <c r="K155" s="8">
        <v>4.8600000000000687</v>
      </c>
      <c r="L155" s="3" t="s">
        <v>74</v>
      </c>
      <c r="M155" s="40">
        <v>3.6900000000000002E-2</v>
      </c>
      <c r="N155" s="40">
        <v>5.2600000000001541E-2</v>
      </c>
      <c r="O155" s="8">
        <v>138799.24054699842</v>
      </c>
      <c r="P155" s="8">
        <v>94.46</v>
      </c>
      <c r="Q155" s="8">
        <v>0</v>
      </c>
      <c r="R155" s="8">
        <v>131.10976258712759</v>
      </c>
      <c r="S155" s="40">
        <v>4.9571157338213726E-4</v>
      </c>
      <c r="T155" s="40">
        <v>2.1772310748442544E-3</v>
      </c>
      <c r="U155" s="40">
        <v>1.6311134259098265E-4</v>
      </c>
    </row>
    <row r="156" spans="2:21" ht="15" x14ac:dyDescent="0.25">
      <c r="B156" s="9" t="s">
        <v>801</v>
      </c>
      <c r="C156" s="3" t="s">
        <v>802</v>
      </c>
      <c r="D156" s="3" t="s">
        <v>143</v>
      </c>
      <c r="E156" s="3"/>
      <c r="F156" s="3" t="s">
        <v>803</v>
      </c>
      <c r="G156" s="3" t="s">
        <v>667</v>
      </c>
      <c r="H156" s="3" t="s">
        <v>364</v>
      </c>
      <c r="I156" s="3" t="s">
        <v>318</v>
      </c>
      <c r="J156" s="3" t="s">
        <v>804</v>
      </c>
      <c r="K156" s="8">
        <v>3.2900000000000786</v>
      </c>
      <c r="L156" s="3" t="s">
        <v>74</v>
      </c>
      <c r="M156" s="40">
        <v>3.49E-2</v>
      </c>
      <c r="N156" s="40">
        <v>6.9000000000000103E-2</v>
      </c>
      <c r="O156" s="8">
        <v>310791.76484394673</v>
      </c>
      <c r="P156" s="8">
        <v>89.91</v>
      </c>
      <c r="Q156" s="8">
        <v>0</v>
      </c>
      <c r="R156" s="8">
        <v>279.43287574747529</v>
      </c>
      <c r="S156" s="40">
        <v>3.2870544783975247E-4</v>
      </c>
      <c r="T156" s="40">
        <v>4.640309984591709E-3</v>
      </c>
      <c r="U156" s="40">
        <v>3.4763751095149084E-4</v>
      </c>
    </row>
    <row r="157" spans="2:21" ht="15" x14ac:dyDescent="0.25">
      <c r="B157" s="9" t="s">
        <v>805</v>
      </c>
      <c r="C157" s="3" t="s">
        <v>806</v>
      </c>
      <c r="D157" s="3" t="s">
        <v>143</v>
      </c>
      <c r="E157" s="3"/>
      <c r="F157" s="3" t="s">
        <v>505</v>
      </c>
      <c r="G157" s="3" t="s">
        <v>506</v>
      </c>
      <c r="H157" s="3" t="s">
        <v>364</v>
      </c>
      <c r="I157" s="3" t="s">
        <v>318</v>
      </c>
      <c r="J157" s="3" t="s">
        <v>507</v>
      </c>
      <c r="K157" s="8">
        <v>3.8199999999997032</v>
      </c>
      <c r="L157" s="3" t="s">
        <v>74</v>
      </c>
      <c r="M157" s="40">
        <v>4.5600000000000002E-2</v>
      </c>
      <c r="N157" s="40">
        <v>5.2600000000000223E-2</v>
      </c>
      <c r="O157" s="8">
        <v>54099.522077904396</v>
      </c>
      <c r="P157" s="8">
        <v>97.85</v>
      </c>
      <c r="Q157" s="8">
        <v>0</v>
      </c>
      <c r="R157" s="8">
        <v>52.936382352460228</v>
      </c>
      <c r="S157" s="40">
        <v>1.9262946126395573E-4</v>
      </c>
      <c r="T157" s="40">
        <v>8.7907059225297672E-4</v>
      </c>
      <c r="U157" s="40">
        <v>6.5857219378926161E-5</v>
      </c>
    </row>
    <row r="158" spans="2:21" ht="15" x14ac:dyDescent="0.25">
      <c r="B158" s="9" t="s">
        <v>807</v>
      </c>
      <c r="C158" s="3" t="s">
        <v>808</v>
      </c>
      <c r="D158" s="3" t="s">
        <v>143</v>
      </c>
      <c r="E158" s="3"/>
      <c r="F158" s="3" t="s">
        <v>516</v>
      </c>
      <c r="G158" s="3" t="s">
        <v>348</v>
      </c>
      <c r="H158" s="3" t="s">
        <v>517</v>
      </c>
      <c r="I158" s="3" t="s">
        <v>313</v>
      </c>
      <c r="J158" s="3" t="s">
        <v>809</v>
      </c>
      <c r="K158" s="8">
        <v>5.4500000000000917</v>
      </c>
      <c r="L158" s="3" t="s">
        <v>74</v>
      </c>
      <c r="M158" s="40">
        <v>2.41E-2</v>
      </c>
      <c r="N158" s="40">
        <v>5.9099999999999417E-2</v>
      </c>
      <c r="O158" s="8">
        <v>356667.27658412507</v>
      </c>
      <c r="P158" s="8">
        <v>83.81</v>
      </c>
      <c r="Q158" s="8">
        <v>0</v>
      </c>
      <c r="R158" s="8">
        <v>298.92284449645035</v>
      </c>
      <c r="S158" s="40">
        <v>2.2994412761433001E-4</v>
      </c>
      <c r="T158" s="40">
        <v>4.9639637291388605E-3</v>
      </c>
      <c r="U158" s="40">
        <v>3.7188463722928437E-4</v>
      </c>
    </row>
    <row r="159" spans="2:21" ht="15" x14ac:dyDescent="0.25">
      <c r="B159" s="9" t="s">
        <v>810</v>
      </c>
      <c r="C159" s="3" t="s">
        <v>811</v>
      </c>
      <c r="D159" s="3" t="s">
        <v>143</v>
      </c>
      <c r="E159" s="3"/>
      <c r="F159" s="3" t="s">
        <v>516</v>
      </c>
      <c r="G159" s="3" t="s">
        <v>348</v>
      </c>
      <c r="H159" s="3" t="s">
        <v>517</v>
      </c>
      <c r="I159" s="3" t="s">
        <v>313</v>
      </c>
      <c r="J159" s="3" t="s">
        <v>518</v>
      </c>
      <c r="K159" s="8">
        <v>7.1700000000000248</v>
      </c>
      <c r="L159" s="3" t="s">
        <v>74</v>
      </c>
      <c r="M159" s="40">
        <v>4.9399999999999999E-2</v>
      </c>
      <c r="N159" s="40">
        <v>6.4800000000000219E-2</v>
      </c>
      <c r="O159" s="8">
        <v>279252.62725824956</v>
      </c>
      <c r="P159" s="8">
        <v>91.4</v>
      </c>
      <c r="Q159" s="8">
        <v>0</v>
      </c>
      <c r="R159" s="8">
        <v>255.23690130820134</v>
      </c>
      <c r="S159" s="40">
        <v>3.6382953168153401E-4</v>
      </c>
      <c r="T159" s="40">
        <v>4.2385075070659299E-3</v>
      </c>
      <c r="U159" s="40">
        <v>3.1753572601793655E-4</v>
      </c>
    </row>
    <row r="160" spans="2:21" ht="15" x14ac:dyDescent="0.25">
      <c r="B160" s="9" t="s">
        <v>812</v>
      </c>
      <c r="C160" s="3" t="s">
        <v>813</v>
      </c>
      <c r="D160" s="3" t="s">
        <v>143</v>
      </c>
      <c r="E160" s="3"/>
      <c r="F160" s="3" t="s">
        <v>587</v>
      </c>
      <c r="G160" s="3" t="s">
        <v>569</v>
      </c>
      <c r="H160" s="3" t="s">
        <v>517</v>
      </c>
      <c r="I160" s="3" t="s">
        <v>313</v>
      </c>
      <c r="J160" s="3" t="s">
        <v>814</v>
      </c>
      <c r="K160" s="8">
        <v>6.1300000000000257</v>
      </c>
      <c r="L160" s="3" t="s">
        <v>74</v>
      </c>
      <c r="M160" s="40">
        <v>2.64E-2</v>
      </c>
      <c r="N160" s="40">
        <v>5.2200000000000045E-2</v>
      </c>
      <c r="O160" s="8">
        <v>418656.8497260568</v>
      </c>
      <c r="P160" s="8">
        <v>86.46</v>
      </c>
      <c r="Q160" s="8">
        <v>0</v>
      </c>
      <c r="R160" s="8">
        <v>361.97071225558074</v>
      </c>
      <c r="S160" s="40">
        <v>2.5587577847674788E-4</v>
      </c>
      <c r="T160" s="40">
        <v>6.0109473723029515E-3</v>
      </c>
      <c r="U160" s="40">
        <v>4.5032137721541987E-4</v>
      </c>
    </row>
    <row r="161" spans="2:21" ht="15" x14ac:dyDescent="0.25">
      <c r="B161" s="9" t="s">
        <v>815</v>
      </c>
      <c r="C161" s="3" t="s">
        <v>816</v>
      </c>
      <c r="D161" s="3" t="s">
        <v>143</v>
      </c>
      <c r="E161" s="3"/>
      <c r="F161" s="3" t="s">
        <v>587</v>
      </c>
      <c r="G161" s="3" t="s">
        <v>569</v>
      </c>
      <c r="H161" s="3" t="s">
        <v>517</v>
      </c>
      <c r="I161" s="3" t="s">
        <v>313</v>
      </c>
      <c r="J161" s="3" t="s">
        <v>817</v>
      </c>
      <c r="K161" s="8">
        <v>7.7400000000000384</v>
      </c>
      <c r="L161" s="3" t="s">
        <v>74</v>
      </c>
      <c r="M161" s="40">
        <v>2.5000000000000001E-2</v>
      </c>
      <c r="N161" s="40">
        <v>5.4399999999999296E-2</v>
      </c>
      <c r="O161" s="8">
        <v>110193.49910376781</v>
      </c>
      <c r="P161" s="8">
        <v>80.78</v>
      </c>
      <c r="Q161" s="8">
        <v>0</v>
      </c>
      <c r="R161" s="8">
        <v>89.014308544392904</v>
      </c>
      <c r="S161" s="40">
        <v>8.2625668792098053E-5</v>
      </c>
      <c r="T161" s="40">
        <v>1.4781867867378359E-3</v>
      </c>
      <c r="U161" s="40">
        <v>1.1074113086609624E-4</v>
      </c>
    </row>
    <row r="162" spans="2:21" ht="15" x14ac:dyDescent="0.25">
      <c r="B162" s="9" t="s">
        <v>818</v>
      </c>
      <c r="C162" s="3" t="s">
        <v>819</v>
      </c>
      <c r="D162" s="3" t="s">
        <v>143</v>
      </c>
      <c r="E162" s="3"/>
      <c r="F162" s="3" t="s">
        <v>820</v>
      </c>
      <c r="G162" s="3" t="s">
        <v>569</v>
      </c>
      <c r="H162" s="3" t="s">
        <v>517</v>
      </c>
      <c r="I162" s="3" t="s">
        <v>313</v>
      </c>
      <c r="J162" s="3" t="s">
        <v>729</v>
      </c>
      <c r="K162" s="8">
        <v>5.4500000000008759</v>
      </c>
      <c r="L162" s="3" t="s">
        <v>74</v>
      </c>
      <c r="M162" s="40">
        <v>3.4299999999999997E-2</v>
      </c>
      <c r="N162" s="40">
        <v>5.0099999999999575E-2</v>
      </c>
      <c r="O162" s="8">
        <v>31628.220543311778</v>
      </c>
      <c r="P162" s="8">
        <v>92.15</v>
      </c>
      <c r="Q162" s="8">
        <v>0</v>
      </c>
      <c r="R162" s="8">
        <v>29.145405210178694</v>
      </c>
      <c r="S162" s="40">
        <v>1.0408128387294911E-4</v>
      </c>
      <c r="T162" s="40">
        <v>4.8399356890269329E-4</v>
      </c>
      <c r="U162" s="40">
        <v>3.6259284437581703E-5</v>
      </c>
    </row>
    <row r="163" spans="2:21" ht="15" x14ac:dyDescent="0.25">
      <c r="B163" s="9" t="s">
        <v>821</v>
      </c>
      <c r="C163" s="3" t="s">
        <v>822</v>
      </c>
      <c r="D163" s="3" t="s">
        <v>143</v>
      </c>
      <c r="E163" s="3"/>
      <c r="F163" s="3" t="s">
        <v>820</v>
      </c>
      <c r="G163" s="3" t="s">
        <v>569</v>
      </c>
      <c r="H163" s="3" t="s">
        <v>517</v>
      </c>
      <c r="I163" s="3" t="s">
        <v>313</v>
      </c>
      <c r="J163" s="3" t="s">
        <v>823</v>
      </c>
      <c r="K163" s="8">
        <v>6.7100000000001243</v>
      </c>
      <c r="L163" s="3" t="s">
        <v>74</v>
      </c>
      <c r="M163" s="40">
        <v>2.98E-2</v>
      </c>
      <c r="N163" s="40">
        <v>5.3099999999999856E-2</v>
      </c>
      <c r="O163" s="8">
        <v>85786.624728999552</v>
      </c>
      <c r="P163" s="8">
        <v>86.08</v>
      </c>
      <c r="Q163" s="8">
        <v>0</v>
      </c>
      <c r="R163" s="8">
        <v>73.845126566715976</v>
      </c>
      <c r="S163" s="40">
        <v>2.185411679257727E-4</v>
      </c>
      <c r="T163" s="40">
        <v>1.2262847641114278E-3</v>
      </c>
      <c r="U163" s="40">
        <v>9.1869419182982065E-5</v>
      </c>
    </row>
    <row r="164" spans="2:21" ht="15" x14ac:dyDescent="0.25">
      <c r="B164" s="9" t="s">
        <v>824</v>
      </c>
      <c r="C164" s="3" t="s">
        <v>825</v>
      </c>
      <c r="D164" s="3" t="s">
        <v>143</v>
      </c>
      <c r="E164" s="3"/>
      <c r="F164" s="3" t="s">
        <v>826</v>
      </c>
      <c r="G164" s="3" t="s">
        <v>667</v>
      </c>
      <c r="H164" s="3" t="s">
        <v>512</v>
      </c>
      <c r="I164" s="3" t="s">
        <v>318</v>
      </c>
      <c r="J164" s="3" t="s">
        <v>827</v>
      </c>
      <c r="K164" s="8">
        <v>1.3500000000001875</v>
      </c>
      <c r="L164" s="3" t="s">
        <v>74</v>
      </c>
      <c r="M164" s="40">
        <v>5.8000000000000003E-2</v>
      </c>
      <c r="N164" s="40">
        <v>6.5399999999997238E-2</v>
      </c>
      <c r="O164" s="8">
        <v>97657.836701196502</v>
      </c>
      <c r="P164" s="8">
        <v>99.62</v>
      </c>
      <c r="Q164" s="8">
        <v>0</v>
      </c>
      <c r="R164" s="8">
        <v>97.286736889375206</v>
      </c>
      <c r="S164" s="40">
        <v>3.3286368508588811E-4</v>
      </c>
      <c r="T164" s="40">
        <v>1.6155601424797388E-3</v>
      </c>
      <c r="U164" s="40">
        <v>1.2103271302757779E-4</v>
      </c>
    </row>
    <row r="165" spans="2:21" ht="15" x14ac:dyDescent="0.25">
      <c r="B165" s="9" t="s">
        <v>828</v>
      </c>
      <c r="C165" s="3" t="s">
        <v>829</v>
      </c>
      <c r="D165" s="3" t="s">
        <v>143</v>
      </c>
      <c r="E165" s="3"/>
      <c r="F165" s="3" t="s">
        <v>826</v>
      </c>
      <c r="G165" s="3" t="s">
        <v>667</v>
      </c>
      <c r="H165" s="3" t="s">
        <v>512</v>
      </c>
      <c r="I165" s="3" t="s">
        <v>318</v>
      </c>
      <c r="J165" s="3" t="s">
        <v>830</v>
      </c>
      <c r="K165" s="8">
        <v>3.9999999999999551</v>
      </c>
      <c r="L165" s="3" t="s">
        <v>74</v>
      </c>
      <c r="M165" s="40">
        <v>4.4999999999999998E-2</v>
      </c>
      <c r="N165" s="40">
        <v>7.3700000000003194E-2</v>
      </c>
      <c r="O165" s="8">
        <v>83013.327318718308</v>
      </c>
      <c r="P165" s="8">
        <v>90.49</v>
      </c>
      <c r="Q165" s="8">
        <v>0</v>
      </c>
      <c r="R165" s="8">
        <v>75.118759868810642</v>
      </c>
      <c r="S165" s="40">
        <v>9.5684235681445132E-5</v>
      </c>
      <c r="T165" s="40">
        <v>1.2474349359106805E-3</v>
      </c>
      <c r="U165" s="40">
        <v>9.3453923904628504E-5</v>
      </c>
    </row>
    <row r="166" spans="2:21" ht="15" x14ac:dyDescent="0.25">
      <c r="B166" s="9" t="s">
        <v>831</v>
      </c>
      <c r="C166" s="3" t="s">
        <v>832</v>
      </c>
      <c r="D166" s="3" t="s">
        <v>143</v>
      </c>
      <c r="E166" s="3"/>
      <c r="F166" s="3" t="s">
        <v>826</v>
      </c>
      <c r="G166" s="3" t="s">
        <v>667</v>
      </c>
      <c r="H166" s="3" t="s">
        <v>512</v>
      </c>
      <c r="I166" s="3" t="s">
        <v>318</v>
      </c>
      <c r="J166" s="3" t="s">
        <v>830</v>
      </c>
      <c r="K166" s="8">
        <v>4.1300000000000683</v>
      </c>
      <c r="L166" s="3" t="s">
        <v>74</v>
      </c>
      <c r="M166" s="40">
        <v>4.4999999999999998E-2</v>
      </c>
      <c r="N166" s="40">
        <v>7.6999999999999791E-2</v>
      </c>
      <c r="O166" s="8">
        <v>100997.7666240051</v>
      </c>
      <c r="P166" s="8">
        <v>89.601665999999994</v>
      </c>
      <c r="Q166" s="8">
        <v>0</v>
      </c>
      <c r="R166" s="8">
        <v>90.495682191246559</v>
      </c>
      <c r="S166" s="40">
        <v>1.1641373968851733E-4</v>
      </c>
      <c r="T166" s="40">
        <v>1.5027867301268098E-3</v>
      </c>
      <c r="U166" s="40">
        <v>1.1258408168569389E-4</v>
      </c>
    </row>
    <row r="167" spans="2:21" ht="15" x14ac:dyDescent="0.25">
      <c r="B167" s="9" t="s">
        <v>833</v>
      </c>
      <c r="C167" s="3" t="s">
        <v>834</v>
      </c>
      <c r="D167" s="3" t="s">
        <v>143</v>
      </c>
      <c r="E167" s="3"/>
      <c r="F167" s="3" t="s">
        <v>835</v>
      </c>
      <c r="G167" s="3" t="s">
        <v>836</v>
      </c>
      <c r="H167" s="3" t="s">
        <v>517</v>
      </c>
      <c r="I167" s="3" t="s">
        <v>313</v>
      </c>
      <c r="J167" s="3" t="s">
        <v>837</v>
      </c>
      <c r="K167" s="8">
        <v>1.0000000000022111</v>
      </c>
      <c r="L167" s="3" t="s">
        <v>74</v>
      </c>
      <c r="M167" s="40">
        <v>2.8000000000000001E-2</v>
      </c>
      <c r="N167" s="40">
        <v>5.050000000001191E-2</v>
      </c>
      <c r="O167" s="8">
        <v>3425.2931766469942</v>
      </c>
      <c r="P167" s="8">
        <v>97.85</v>
      </c>
      <c r="Q167" s="8">
        <v>3.5212013877007351</v>
      </c>
      <c r="R167" s="8">
        <v>6.8728507401017112</v>
      </c>
      <c r="S167" s="40">
        <v>1.001223602922865E-4</v>
      </c>
      <c r="T167" s="40">
        <v>5.5658060681634401E-5</v>
      </c>
      <c r="U167" s="40">
        <v>4.1697278293904501E-6</v>
      </c>
    </row>
    <row r="168" spans="2:21" ht="15" x14ac:dyDescent="0.25">
      <c r="B168" s="9" t="s">
        <v>838</v>
      </c>
      <c r="C168" s="3" t="s">
        <v>839</v>
      </c>
      <c r="D168" s="3" t="s">
        <v>143</v>
      </c>
      <c r="E168" s="3"/>
      <c r="F168" s="3" t="s">
        <v>614</v>
      </c>
      <c r="G168" s="3" t="s">
        <v>569</v>
      </c>
      <c r="H168" s="3" t="s">
        <v>517</v>
      </c>
      <c r="I168" s="3" t="s">
        <v>313</v>
      </c>
      <c r="J168" s="3" t="s">
        <v>840</v>
      </c>
      <c r="K168" s="8">
        <v>5.3900000000001</v>
      </c>
      <c r="L168" s="3" t="s">
        <v>74</v>
      </c>
      <c r="M168" s="40">
        <v>2.6200000000000001E-2</v>
      </c>
      <c r="N168" s="40">
        <v>5.1099999999999063E-2</v>
      </c>
      <c r="O168" s="8">
        <v>84318.225518737978</v>
      </c>
      <c r="P168" s="8">
        <v>88.3</v>
      </c>
      <c r="Q168" s="8">
        <v>0</v>
      </c>
      <c r="R168" s="8">
        <v>74.452993130104431</v>
      </c>
      <c r="S168" s="40">
        <v>6.5193109672193592E-5</v>
      </c>
      <c r="T168" s="40">
        <v>1.2363790999187147E-3</v>
      </c>
      <c r="U168" s="40">
        <v>9.2625655250487484E-5</v>
      </c>
    </row>
    <row r="169" spans="2:21" ht="15" x14ac:dyDescent="0.25">
      <c r="B169" s="9" t="s">
        <v>841</v>
      </c>
      <c r="C169" s="3" t="s">
        <v>842</v>
      </c>
      <c r="D169" s="3" t="s">
        <v>143</v>
      </c>
      <c r="E169" s="3"/>
      <c r="F169" s="3" t="s">
        <v>843</v>
      </c>
      <c r="G169" s="3" t="s">
        <v>667</v>
      </c>
      <c r="H169" s="3" t="s">
        <v>512</v>
      </c>
      <c r="I169" s="3" t="s">
        <v>318</v>
      </c>
      <c r="J169" s="3" t="s">
        <v>844</v>
      </c>
      <c r="K169" s="8">
        <v>1.4700000000000606</v>
      </c>
      <c r="L169" s="3" t="s">
        <v>74</v>
      </c>
      <c r="M169" s="40">
        <v>3.9300000000000002E-2</v>
      </c>
      <c r="N169" s="40">
        <v>0.11940000000000001</v>
      </c>
      <c r="O169" s="8">
        <v>262421.57779315917</v>
      </c>
      <c r="P169" s="8">
        <v>90.97</v>
      </c>
      <c r="Q169" s="8">
        <v>0</v>
      </c>
      <c r="R169" s="8">
        <v>238.72490929146699</v>
      </c>
      <c r="S169" s="40">
        <v>2.2535518685658337E-4</v>
      </c>
      <c r="T169" s="40">
        <v>3.9643065519499917E-3</v>
      </c>
      <c r="U169" s="40">
        <v>2.9699344805513933E-4</v>
      </c>
    </row>
    <row r="170" spans="2:21" ht="15" x14ac:dyDescent="0.25">
      <c r="B170" s="9" t="s">
        <v>845</v>
      </c>
      <c r="C170" s="3" t="s">
        <v>846</v>
      </c>
      <c r="D170" s="3" t="s">
        <v>143</v>
      </c>
      <c r="E170" s="3"/>
      <c r="F170" s="3" t="s">
        <v>623</v>
      </c>
      <c r="G170" s="3" t="s">
        <v>506</v>
      </c>
      <c r="H170" s="3" t="s">
        <v>624</v>
      </c>
      <c r="I170" s="3" t="s">
        <v>318</v>
      </c>
      <c r="J170" s="3" t="s">
        <v>625</v>
      </c>
      <c r="K170" s="8">
        <v>3.4900000000000051</v>
      </c>
      <c r="L170" s="3" t="s">
        <v>74</v>
      </c>
      <c r="M170" s="40">
        <v>5.6500000000000002E-2</v>
      </c>
      <c r="N170" s="40">
        <v>6.2499999999999049E-2</v>
      </c>
      <c r="O170" s="8">
        <v>161820.37816789321</v>
      </c>
      <c r="P170" s="8">
        <v>100.78</v>
      </c>
      <c r="Q170" s="8">
        <v>0</v>
      </c>
      <c r="R170" s="8">
        <v>163.08257711760092</v>
      </c>
      <c r="S170" s="40">
        <v>3.7555787729273395E-4</v>
      </c>
      <c r="T170" s="40">
        <v>2.7081770850600722E-3</v>
      </c>
      <c r="U170" s="40">
        <v>2.0288815708267486E-4</v>
      </c>
    </row>
    <row r="171" spans="2:21" ht="15" x14ac:dyDescent="0.25">
      <c r="B171" s="9" t="s">
        <v>847</v>
      </c>
      <c r="C171" s="3" t="s">
        <v>848</v>
      </c>
      <c r="D171" s="3" t="s">
        <v>143</v>
      </c>
      <c r="E171" s="3"/>
      <c r="F171" s="3" t="s">
        <v>849</v>
      </c>
      <c r="G171" s="3" t="s">
        <v>658</v>
      </c>
      <c r="H171" s="3" t="s">
        <v>624</v>
      </c>
      <c r="I171" s="3" t="s">
        <v>318</v>
      </c>
      <c r="J171" s="3" t="s">
        <v>850</v>
      </c>
      <c r="K171" s="8">
        <v>1.560000000000261</v>
      </c>
      <c r="L171" s="3" t="s">
        <v>74</v>
      </c>
      <c r="M171" s="40">
        <v>4.7500000000000001E-2</v>
      </c>
      <c r="N171" s="40">
        <v>6.9200000000000414E-2</v>
      </c>
      <c r="O171" s="8">
        <v>61684.899151375968</v>
      </c>
      <c r="P171" s="8">
        <v>98.16</v>
      </c>
      <c r="Q171" s="8">
        <v>0</v>
      </c>
      <c r="R171" s="8">
        <v>60.549896993860465</v>
      </c>
      <c r="S171" s="40">
        <v>1.12387014452028E-4</v>
      </c>
      <c r="T171" s="40">
        <v>1.00550191467279E-3</v>
      </c>
      <c r="U171" s="40">
        <v>7.5329058626363119E-5</v>
      </c>
    </row>
    <row r="172" spans="2:21" ht="15" x14ac:dyDescent="0.25">
      <c r="B172" s="9" t="s">
        <v>851</v>
      </c>
      <c r="C172" s="3" t="s">
        <v>852</v>
      </c>
      <c r="D172" s="3" t="s">
        <v>143</v>
      </c>
      <c r="E172" s="3"/>
      <c r="F172" s="3" t="s">
        <v>853</v>
      </c>
      <c r="G172" s="3" t="s">
        <v>343</v>
      </c>
      <c r="H172" s="3" t="s">
        <v>624</v>
      </c>
      <c r="I172" s="3" t="s">
        <v>318</v>
      </c>
      <c r="J172" s="3" t="s">
        <v>854</v>
      </c>
      <c r="K172" s="8">
        <v>0.99000000000006561</v>
      </c>
      <c r="L172" s="3" t="s">
        <v>74</v>
      </c>
      <c r="M172" s="40">
        <v>5.8999999999999997E-2</v>
      </c>
      <c r="N172" s="40">
        <v>5.4499999999996766E-2</v>
      </c>
      <c r="O172" s="8">
        <v>42111.281270976404</v>
      </c>
      <c r="P172" s="8">
        <v>100.49</v>
      </c>
      <c r="Q172" s="8">
        <v>0</v>
      </c>
      <c r="R172" s="8">
        <v>42.317626529209548</v>
      </c>
      <c r="S172" s="40">
        <v>1.6004182620013249E-4</v>
      </c>
      <c r="T172" s="40">
        <v>7.0273372230249557E-4</v>
      </c>
      <c r="U172" s="40">
        <v>5.2646612595733916E-5</v>
      </c>
    </row>
    <row r="173" spans="2:21" ht="15" x14ac:dyDescent="0.25">
      <c r="B173" s="9" t="s">
        <v>855</v>
      </c>
      <c r="C173" s="3" t="s">
        <v>856</v>
      </c>
      <c r="D173" s="3" t="s">
        <v>143</v>
      </c>
      <c r="E173" s="3"/>
      <c r="F173" s="3" t="s">
        <v>853</v>
      </c>
      <c r="G173" s="3" t="s">
        <v>343</v>
      </c>
      <c r="H173" s="3" t="s">
        <v>624</v>
      </c>
      <c r="I173" s="3" t="s">
        <v>318</v>
      </c>
      <c r="J173" s="3" t="s">
        <v>857</v>
      </c>
      <c r="K173" s="8">
        <v>3.1999999999994011</v>
      </c>
      <c r="L173" s="3" t="s">
        <v>74</v>
      </c>
      <c r="M173" s="40">
        <v>2.7E-2</v>
      </c>
      <c r="N173" s="40">
        <v>5.6999999999993764E-2</v>
      </c>
      <c r="O173" s="8">
        <v>31734.986570471327</v>
      </c>
      <c r="P173" s="8">
        <v>91.75</v>
      </c>
      <c r="Q173" s="8">
        <v>0</v>
      </c>
      <c r="R173" s="8">
        <v>29.116850126233206</v>
      </c>
      <c r="S173" s="40">
        <v>4.2443018178360171E-5</v>
      </c>
      <c r="T173" s="40">
        <v>4.8351937830937581E-4</v>
      </c>
      <c r="U173" s="40">
        <v>3.6223759561415055E-5</v>
      </c>
    </row>
    <row r="174" spans="2:21" ht="15" x14ac:dyDescent="0.25">
      <c r="B174" s="9" t="s">
        <v>858</v>
      </c>
      <c r="C174" s="3" t="s">
        <v>859</v>
      </c>
      <c r="D174" s="3" t="s">
        <v>143</v>
      </c>
      <c r="E174" s="3"/>
      <c r="F174" s="3" t="s">
        <v>853</v>
      </c>
      <c r="G174" s="3" t="s">
        <v>343</v>
      </c>
      <c r="H174" s="3" t="s">
        <v>624</v>
      </c>
      <c r="I174" s="3" t="s">
        <v>318</v>
      </c>
      <c r="J174" s="3" t="s">
        <v>860</v>
      </c>
      <c r="K174" s="8">
        <v>5.459999999999984</v>
      </c>
      <c r="L174" s="3" t="s">
        <v>74</v>
      </c>
      <c r="M174" s="40">
        <v>5.7500000000000002E-2</v>
      </c>
      <c r="N174" s="40">
        <v>6.3399999999999124E-2</v>
      </c>
      <c r="O174" s="8">
        <v>121449.08249750688</v>
      </c>
      <c r="P174" s="8">
        <v>98.48</v>
      </c>
      <c r="Q174" s="8">
        <v>0</v>
      </c>
      <c r="R174" s="8">
        <v>119.60305641428664</v>
      </c>
      <c r="S174" s="40">
        <v>5.3977369998891949E-4</v>
      </c>
      <c r="T174" s="40">
        <v>1.9861487499718946E-3</v>
      </c>
      <c r="U174" s="40">
        <v>1.4879605244312062E-4</v>
      </c>
    </row>
    <row r="175" spans="2:21" ht="15" x14ac:dyDescent="0.25">
      <c r="B175" s="9" t="s">
        <v>861</v>
      </c>
      <c r="C175" s="3" t="s">
        <v>862</v>
      </c>
      <c r="D175" s="3" t="s">
        <v>143</v>
      </c>
      <c r="E175" s="3"/>
      <c r="F175" s="3" t="s">
        <v>863</v>
      </c>
      <c r="G175" s="3" t="s">
        <v>688</v>
      </c>
      <c r="H175" s="3" t="s">
        <v>653</v>
      </c>
      <c r="I175" s="3" t="s">
        <v>313</v>
      </c>
      <c r="J175" s="3" t="s">
        <v>541</v>
      </c>
      <c r="K175" s="8">
        <v>4.4700000000001188</v>
      </c>
      <c r="L175" s="3" t="s">
        <v>74</v>
      </c>
      <c r="M175" s="40">
        <v>0.04</v>
      </c>
      <c r="N175" s="40">
        <v>6.2899999999998762E-2</v>
      </c>
      <c r="O175" s="8">
        <v>131736.21733566574</v>
      </c>
      <c r="P175" s="8">
        <v>92.738444000000001</v>
      </c>
      <c r="Q175" s="8">
        <v>0</v>
      </c>
      <c r="R175" s="8">
        <v>122.17011814155059</v>
      </c>
      <c r="S175" s="40">
        <v>3.0095657624231136E-4</v>
      </c>
      <c r="T175" s="40">
        <v>2.0287778147597148E-3</v>
      </c>
      <c r="U175" s="40">
        <v>1.5198968864980431E-4</v>
      </c>
    </row>
    <row r="176" spans="2:21" ht="15" x14ac:dyDescent="0.25">
      <c r="B176" s="9" t="s">
        <v>864</v>
      </c>
      <c r="C176" s="3" t="s">
        <v>865</v>
      </c>
      <c r="D176" s="3" t="s">
        <v>143</v>
      </c>
      <c r="E176" s="3"/>
      <c r="F176" s="3" t="s">
        <v>863</v>
      </c>
      <c r="G176" s="3" t="s">
        <v>688</v>
      </c>
      <c r="H176" s="3" t="s">
        <v>653</v>
      </c>
      <c r="I176" s="3" t="s">
        <v>313</v>
      </c>
      <c r="J176" s="3" t="s">
        <v>866</v>
      </c>
      <c r="K176" s="8">
        <v>1.500000000000234</v>
      </c>
      <c r="L176" s="3" t="s">
        <v>74</v>
      </c>
      <c r="M176" s="40">
        <v>4.1700000000000001E-2</v>
      </c>
      <c r="N176" s="40">
        <v>5.6799999999997609E-2</v>
      </c>
      <c r="O176" s="8">
        <v>48303.279689738803</v>
      </c>
      <c r="P176" s="8">
        <v>98.3</v>
      </c>
      <c r="Q176" s="8">
        <v>0</v>
      </c>
      <c r="R176" s="8">
        <v>47.482123935030366</v>
      </c>
      <c r="S176" s="40">
        <v>2.5251480713067411E-4</v>
      </c>
      <c r="T176" s="40">
        <v>7.884962468927857E-4</v>
      </c>
      <c r="U176" s="40">
        <v>5.9071672706046301E-5</v>
      </c>
    </row>
    <row r="177" spans="2:21" ht="15" x14ac:dyDescent="0.25">
      <c r="B177" s="9" t="s">
        <v>867</v>
      </c>
      <c r="C177" s="3" t="s">
        <v>868</v>
      </c>
      <c r="D177" s="3" t="s">
        <v>143</v>
      </c>
      <c r="E177" s="3"/>
      <c r="F177" s="3" t="s">
        <v>863</v>
      </c>
      <c r="G177" s="3" t="s">
        <v>688</v>
      </c>
      <c r="H177" s="3" t="s">
        <v>653</v>
      </c>
      <c r="I177" s="3" t="s">
        <v>313</v>
      </c>
      <c r="J177" s="3" t="s">
        <v>869</v>
      </c>
      <c r="K177" s="8">
        <v>2.9300000000000637</v>
      </c>
      <c r="L177" s="3" t="s">
        <v>74</v>
      </c>
      <c r="M177" s="40">
        <v>2.58E-2</v>
      </c>
      <c r="N177" s="40">
        <v>5.5299999999998017E-2</v>
      </c>
      <c r="O177" s="8">
        <v>83442.138688835155</v>
      </c>
      <c r="P177" s="8">
        <v>92</v>
      </c>
      <c r="Q177" s="8">
        <v>0</v>
      </c>
      <c r="R177" s="8">
        <v>76.766767593737271</v>
      </c>
      <c r="S177" s="40">
        <v>2.7580986890387942E-4</v>
      </c>
      <c r="T177" s="40">
        <v>1.2748020332151945E-3</v>
      </c>
      <c r="U177" s="40">
        <v>9.5504181240991683E-5</v>
      </c>
    </row>
    <row r="178" spans="2:21" ht="15" x14ac:dyDescent="0.25">
      <c r="B178" s="9" t="s">
        <v>870</v>
      </c>
      <c r="C178" s="3" t="s">
        <v>871</v>
      </c>
      <c r="D178" s="3" t="s">
        <v>143</v>
      </c>
      <c r="E178" s="3"/>
      <c r="F178" s="3" t="s">
        <v>863</v>
      </c>
      <c r="G178" s="3" t="s">
        <v>688</v>
      </c>
      <c r="H178" s="3" t="s">
        <v>653</v>
      </c>
      <c r="I178" s="3" t="s">
        <v>313</v>
      </c>
      <c r="J178" s="3" t="s">
        <v>541</v>
      </c>
      <c r="K178" s="8">
        <v>4.4000000000000528</v>
      </c>
      <c r="L178" s="3" t="s">
        <v>74</v>
      </c>
      <c r="M178" s="40">
        <v>0.04</v>
      </c>
      <c r="N178" s="40">
        <v>5.629999999999951E-2</v>
      </c>
      <c r="O178" s="8">
        <v>146373.57481742409</v>
      </c>
      <c r="P178" s="8">
        <v>93.51</v>
      </c>
      <c r="Q178" s="8">
        <v>0</v>
      </c>
      <c r="R178" s="8">
        <v>136.87392978248792</v>
      </c>
      <c r="S178" s="40">
        <v>3.3439619582483089E-4</v>
      </c>
      <c r="T178" s="40">
        <v>2.2729518182175519E-3</v>
      </c>
      <c r="U178" s="40">
        <v>1.7028244130706279E-4</v>
      </c>
    </row>
    <row r="179" spans="2:21" ht="15" x14ac:dyDescent="0.25">
      <c r="B179" s="9" t="s">
        <v>872</v>
      </c>
      <c r="C179" s="3" t="s">
        <v>873</v>
      </c>
      <c r="D179" s="3" t="s">
        <v>143</v>
      </c>
      <c r="E179" s="3"/>
      <c r="F179" s="3" t="s">
        <v>874</v>
      </c>
      <c r="G179" s="3" t="s">
        <v>569</v>
      </c>
      <c r="H179" s="3" t="s">
        <v>653</v>
      </c>
      <c r="I179" s="3" t="s">
        <v>313</v>
      </c>
      <c r="J179" s="3" t="s">
        <v>875</v>
      </c>
      <c r="K179" s="8">
        <v>3.2700000000001008</v>
      </c>
      <c r="L179" s="3" t="s">
        <v>74</v>
      </c>
      <c r="M179" s="40">
        <v>4.1000000000000002E-2</v>
      </c>
      <c r="N179" s="40">
        <v>5.1800000000000533E-2</v>
      </c>
      <c r="O179" s="8">
        <v>139995.0213454137</v>
      </c>
      <c r="P179" s="8">
        <v>98.62</v>
      </c>
      <c r="Q179" s="8">
        <v>0</v>
      </c>
      <c r="R179" s="8">
        <v>138.06309001630714</v>
      </c>
      <c r="S179" s="40">
        <v>1.9629001667881423E-4</v>
      </c>
      <c r="T179" s="40">
        <v>2.2926992158403621E-3</v>
      </c>
      <c r="U179" s="40">
        <v>1.7176185457474499E-4</v>
      </c>
    </row>
    <row r="180" spans="2:21" ht="15" x14ac:dyDescent="0.25">
      <c r="B180" s="9" t="s">
        <v>876</v>
      </c>
      <c r="C180" s="3" t="s">
        <v>877</v>
      </c>
      <c r="D180" s="3" t="s">
        <v>143</v>
      </c>
      <c r="E180" s="3"/>
      <c r="F180" s="3" t="s">
        <v>874</v>
      </c>
      <c r="G180" s="3" t="s">
        <v>569</v>
      </c>
      <c r="H180" s="3" t="s">
        <v>653</v>
      </c>
      <c r="I180" s="3" t="s">
        <v>313</v>
      </c>
      <c r="J180" s="3" t="s">
        <v>878</v>
      </c>
      <c r="K180" s="8">
        <v>6.2300000000000111</v>
      </c>
      <c r="L180" s="3" t="s">
        <v>74</v>
      </c>
      <c r="M180" s="40">
        <v>2.3800000000000002E-2</v>
      </c>
      <c r="N180" s="40">
        <v>5.449999999999957E-2</v>
      </c>
      <c r="O180" s="8">
        <v>310261.65245043288</v>
      </c>
      <c r="P180" s="8">
        <v>83.61</v>
      </c>
      <c r="Q180" s="8">
        <v>0</v>
      </c>
      <c r="R180" s="8">
        <v>259.40976757019155</v>
      </c>
      <c r="S180" s="40">
        <v>4.772044826319979E-4</v>
      </c>
      <c r="T180" s="40">
        <v>4.3078028357851532E-3</v>
      </c>
      <c r="U180" s="40">
        <v>3.2272711531660547E-4</v>
      </c>
    </row>
    <row r="181" spans="2:21" ht="15" x14ac:dyDescent="0.25">
      <c r="B181" s="9" t="s">
        <v>879</v>
      </c>
      <c r="C181" s="3" t="s">
        <v>880</v>
      </c>
      <c r="D181" s="3" t="s">
        <v>143</v>
      </c>
      <c r="E181" s="3"/>
      <c r="F181" s="3" t="s">
        <v>874</v>
      </c>
      <c r="G181" s="3" t="s">
        <v>569</v>
      </c>
      <c r="H181" s="3" t="s">
        <v>653</v>
      </c>
      <c r="I181" s="3" t="s">
        <v>313</v>
      </c>
      <c r="J181" s="3" t="s">
        <v>881</v>
      </c>
      <c r="K181" s="8">
        <v>4.4300000000000406</v>
      </c>
      <c r="L181" s="3" t="s">
        <v>74</v>
      </c>
      <c r="M181" s="40">
        <v>3.2500000000000001E-2</v>
      </c>
      <c r="N181" s="40">
        <v>5.2700000000000573E-2</v>
      </c>
      <c r="O181" s="8">
        <v>235796.11914486793</v>
      </c>
      <c r="P181" s="8">
        <v>92.5</v>
      </c>
      <c r="Q181" s="8">
        <v>0</v>
      </c>
      <c r="R181" s="8">
        <v>218.11141020899885</v>
      </c>
      <c r="S181" s="40">
        <v>2.392142515857771E-4</v>
      </c>
      <c r="T181" s="40">
        <v>3.6219952710962997E-3</v>
      </c>
      <c r="U181" s="40">
        <v>2.7134855751081402E-4</v>
      </c>
    </row>
    <row r="182" spans="2:21" ht="15" x14ac:dyDescent="0.25">
      <c r="B182" s="9" t="s">
        <v>882</v>
      </c>
      <c r="C182" s="3" t="s">
        <v>883</v>
      </c>
      <c r="D182" s="3" t="s">
        <v>143</v>
      </c>
      <c r="E182" s="3"/>
      <c r="F182" s="3" t="s">
        <v>874</v>
      </c>
      <c r="G182" s="3" t="s">
        <v>569</v>
      </c>
      <c r="H182" s="3" t="s">
        <v>653</v>
      </c>
      <c r="I182" s="3" t="s">
        <v>313</v>
      </c>
      <c r="J182" s="3" t="s">
        <v>884</v>
      </c>
      <c r="K182" s="8">
        <v>5.5200000000000156</v>
      </c>
      <c r="L182" s="3" t="s">
        <v>74</v>
      </c>
      <c r="M182" s="40">
        <v>5.0680000000000003E-2</v>
      </c>
      <c r="N182" s="40">
        <v>5.3999999999999757E-2</v>
      </c>
      <c r="O182" s="8">
        <v>263472.43467136333</v>
      </c>
      <c r="P182" s="8">
        <v>99.53</v>
      </c>
      <c r="Q182" s="8">
        <v>0</v>
      </c>
      <c r="R182" s="8">
        <v>262.23411419912884</v>
      </c>
      <c r="S182" s="40">
        <v>4.3177055044847103E-4</v>
      </c>
      <c r="T182" s="40">
        <v>4.3547044175233354E-3</v>
      </c>
      <c r="U182" s="40">
        <v>3.2624083513043046E-4</v>
      </c>
    </row>
    <row r="183" spans="2:21" ht="15" x14ac:dyDescent="0.25">
      <c r="B183" s="9" t="s">
        <v>885</v>
      </c>
      <c r="C183" s="3" t="s">
        <v>886</v>
      </c>
      <c r="D183" s="3" t="s">
        <v>143</v>
      </c>
      <c r="E183" s="3"/>
      <c r="F183" s="3" t="s">
        <v>887</v>
      </c>
      <c r="G183" s="3" t="s">
        <v>506</v>
      </c>
      <c r="H183" s="3" t="s">
        <v>624</v>
      </c>
      <c r="I183" s="3" t="s">
        <v>318</v>
      </c>
      <c r="J183" s="3" t="s">
        <v>888</v>
      </c>
      <c r="K183" s="8">
        <v>0.99000000000263688</v>
      </c>
      <c r="L183" s="3" t="s">
        <v>74</v>
      </c>
      <c r="M183" s="40">
        <v>2.9499999999999998E-2</v>
      </c>
      <c r="N183" s="40">
        <v>4.6599999999987478E-2</v>
      </c>
      <c r="O183" s="8">
        <v>6076.2191752300132</v>
      </c>
      <c r="P183" s="8">
        <v>98.38</v>
      </c>
      <c r="Q183" s="8">
        <v>0</v>
      </c>
      <c r="R183" s="8">
        <v>5.9777844099028954</v>
      </c>
      <c r="S183" s="40">
        <v>1.1327827135148041E-4</v>
      </c>
      <c r="T183" s="40">
        <v>9.9268107264789823E-5</v>
      </c>
      <c r="U183" s="40">
        <v>7.4368561240491215E-6</v>
      </c>
    </row>
    <row r="184" spans="2:21" ht="15" x14ac:dyDescent="0.25">
      <c r="B184" s="9" t="s">
        <v>889</v>
      </c>
      <c r="C184" s="3" t="s">
        <v>890</v>
      </c>
      <c r="D184" s="3" t="s">
        <v>143</v>
      </c>
      <c r="E184" s="3"/>
      <c r="F184" s="3" t="s">
        <v>891</v>
      </c>
      <c r="G184" s="3" t="s">
        <v>667</v>
      </c>
      <c r="H184" s="3" t="s">
        <v>624</v>
      </c>
      <c r="I184" s="3" t="s">
        <v>318</v>
      </c>
      <c r="J184" s="3" t="s">
        <v>892</v>
      </c>
      <c r="K184" s="8">
        <v>2.4499999999998883</v>
      </c>
      <c r="L184" s="3" t="s">
        <v>74</v>
      </c>
      <c r="M184" s="40">
        <v>5.7000000000000002E-2</v>
      </c>
      <c r="N184" s="40">
        <v>7.1699999999999126E-2</v>
      </c>
      <c r="O184" s="8">
        <v>76924.185230407034</v>
      </c>
      <c r="P184" s="8">
        <v>99.1</v>
      </c>
      <c r="Q184" s="8">
        <v>0</v>
      </c>
      <c r="R184" s="8">
        <v>76.231867554786277</v>
      </c>
      <c r="S184" s="40">
        <v>3.2661423756117117E-4</v>
      </c>
      <c r="T184" s="40">
        <v>1.2659193919552381E-3</v>
      </c>
      <c r="U184" s="40">
        <v>9.483872153926058E-5</v>
      </c>
    </row>
    <row r="185" spans="2:21" ht="15" x14ac:dyDescent="0.25">
      <c r="B185" s="9" t="s">
        <v>893</v>
      </c>
      <c r="C185" s="3" t="s">
        <v>894</v>
      </c>
      <c r="D185" s="3" t="s">
        <v>143</v>
      </c>
      <c r="E185" s="3"/>
      <c r="F185" s="3" t="s">
        <v>662</v>
      </c>
      <c r="G185" s="3" t="s">
        <v>343</v>
      </c>
      <c r="H185" s="3" t="s">
        <v>624</v>
      </c>
      <c r="I185" s="3" t="s">
        <v>318</v>
      </c>
      <c r="J185" s="3" t="s">
        <v>895</v>
      </c>
      <c r="K185" s="8">
        <v>4.9400000000000217</v>
      </c>
      <c r="L185" s="3" t="s">
        <v>74</v>
      </c>
      <c r="M185" s="40">
        <v>2.4299999999999999E-2</v>
      </c>
      <c r="N185" s="40">
        <v>5.1600000000000798E-2</v>
      </c>
      <c r="O185" s="8">
        <v>408229.48900320038</v>
      </c>
      <c r="P185" s="8">
        <v>87.92</v>
      </c>
      <c r="Q185" s="8">
        <v>0</v>
      </c>
      <c r="R185" s="8">
        <v>358.91536669648673</v>
      </c>
      <c r="S185" s="40">
        <v>2.7872819068710917E-4</v>
      </c>
      <c r="T185" s="40">
        <v>5.960209782939793E-3</v>
      </c>
      <c r="U185" s="40">
        <v>4.4652027570787932E-4</v>
      </c>
    </row>
    <row r="186" spans="2:21" ht="15" x14ac:dyDescent="0.25">
      <c r="B186" s="9" t="s">
        <v>896</v>
      </c>
      <c r="C186" s="3" t="s">
        <v>897</v>
      </c>
      <c r="D186" s="3" t="s">
        <v>143</v>
      </c>
      <c r="E186" s="3"/>
      <c r="F186" s="3" t="s">
        <v>898</v>
      </c>
      <c r="G186" s="3" t="s">
        <v>899</v>
      </c>
      <c r="H186" s="3" t="s">
        <v>624</v>
      </c>
      <c r="I186" s="3" t="s">
        <v>318</v>
      </c>
      <c r="J186" s="3" t="s">
        <v>900</v>
      </c>
      <c r="K186" s="8">
        <v>6.1400000000000681</v>
      </c>
      <c r="L186" s="3" t="s">
        <v>74</v>
      </c>
      <c r="M186" s="40">
        <v>2.3400000000000001E-2</v>
      </c>
      <c r="N186" s="40">
        <v>5.410000000000019E-2</v>
      </c>
      <c r="O186" s="8">
        <v>74752.680377858967</v>
      </c>
      <c r="P186" s="8">
        <v>82.97</v>
      </c>
      <c r="Q186" s="8">
        <v>0</v>
      </c>
      <c r="R186" s="8">
        <v>62.022298906641289</v>
      </c>
      <c r="S186" s="40">
        <v>1.139088462900708E-4</v>
      </c>
      <c r="T186" s="40">
        <v>1.029952871915857E-3</v>
      </c>
      <c r="U186" s="40">
        <v>7.7160847869880452E-5</v>
      </c>
    </row>
    <row r="187" spans="2:21" ht="15" x14ac:dyDescent="0.25">
      <c r="B187" s="9" t="s">
        <v>901</v>
      </c>
      <c r="C187" s="3" t="s">
        <v>902</v>
      </c>
      <c r="D187" s="3" t="s">
        <v>143</v>
      </c>
      <c r="E187" s="3"/>
      <c r="F187" s="3" t="s">
        <v>903</v>
      </c>
      <c r="G187" s="3" t="s">
        <v>569</v>
      </c>
      <c r="H187" s="3" t="s">
        <v>668</v>
      </c>
      <c r="I187" s="3" t="s">
        <v>313</v>
      </c>
      <c r="J187" s="3" t="s">
        <v>904</v>
      </c>
      <c r="K187" s="8">
        <v>2.2999999999997738</v>
      </c>
      <c r="L187" s="3" t="s">
        <v>74</v>
      </c>
      <c r="M187" s="40">
        <v>3.27E-2</v>
      </c>
      <c r="N187" s="40">
        <v>5.2400000000000044E-2</v>
      </c>
      <c r="O187" s="8">
        <v>51540.129301286674</v>
      </c>
      <c r="P187" s="8">
        <v>96.17</v>
      </c>
      <c r="Q187" s="8">
        <v>0</v>
      </c>
      <c r="R187" s="8">
        <v>49.566142326510871</v>
      </c>
      <c r="S187" s="40">
        <v>1.6331201674716066E-4</v>
      </c>
      <c r="T187" s="40">
        <v>8.2310381167624732E-4</v>
      </c>
      <c r="U187" s="40">
        <v>6.1664363220551575E-5</v>
      </c>
    </row>
    <row r="188" spans="2:21" ht="15" x14ac:dyDescent="0.25">
      <c r="B188" s="9" t="s">
        <v>905</v>
      </c>
      <c r="C188" s="3" t="s">
        <v>906</v>
      </c>
      <c r="D188" s="3" t="s">
        <v>143</v>
      </c>
      <c r="E188" s="3"/>
      <c r="F188" s="3" t="s">
        <v>907</v>
      </c>
      <c r="G188" s="3" t="s">
        <v>908</v>
      </c>
      <c r="H188" s="3" t="s">
        <v>680</v>
      </c>
      <c r="I188" s="3" t="s">
        <v>318</v>
      </c>
      <c r="J188" s="3" t="s">
        <v>909</v>
      </c>
      <c r="K188" s="8">
        <v>3.2600000000001086</v>
      </c>
      <c r="L188" s="3" t="s">
        <v>74</v>
      </c>
      <c r="M188" s="40">
        <v>2.0500000000000001E-2</v>
      </c>
      <c r="N188" s="40">
        <v>5.319999999999997E-2</v>
      </c>
      <c r="O188" s="8">
        <v>142481.8982232261</v>
      </c>
      <c r="P188" s="8">
        <v>90.8</v>
      </c>
      <c r="Q188" s="8">
        <v>0</v>
      </c>
      <c r="R188" s="8">
        <v>129.37356358306113</v>
      </c>
      <c r="S188" s="40">
        <v>2.5502469132207946E-4</v>
      </c>
      <c r="T188" s="40">
        <v>2.1483994581196408E-3</v>
      </c>
      <c r="U188" s="40">
        <v>1.6095136804011566E-4</v>
      </c>
    </row>
    <row r="189" spans="2:21" ht="15" x14ac:dyDescent="0.25">
      <c r="B189" s="9" t="s">
        <v>910</v>
      </c>
      <c r="C189" s="3" t="s">
        <v>911</v>
      </c>
      <c r="D189" s="3" t="s">
        <v>143</v>
      </c>
      <c r="E189" s="3"/>
      <c r="F189" s="3" t="s">
        <v>907</v>
      </c>
      <c r="G189" s="3" t="s">
        <v>908</v>
      </c>
      <c r="H189" s="3" t="s">
        <v>680</v>
      </c>
      <c r="I189" s="3" t="s">
        <v>318</v>
      </c>
      <c r="J189" s="3" t="s">
        <v>912</v>
      </c>
      <c r="K189" s="8">
        <v>4.0600000000000005</v>
      </c>
      <c r="L189" s="3" t="s">
        <v>74</v>
      </c>
      <c r="M189" s="40">
        <v>2.5000000000000001E-3</v>
      </c>
      <c r="N189" s="40">
        <v>5.4800000000000022E-2</v>
      </c>
      <c r="O189" s="8">
        <v>181027.27061883762</v>
      </c>
      <c r="P189" s="8">
        <v>81.400000000000006</v>
      </c>
      <c r="Q189" s="8">
        <v>0</v>
      </c>
      <c r="R189" s="8">
        <v>147.35619827227239</v>
      </c>
      <c r="S189" s="40">
        <v>3.1949634949900917E-4</v>
      </c>
      <c r="T189" s="40">
        <v>2.4470221562341672E-3</v>
      </c>
      <c r="U189" s="40">
        <v>1.833232466066047E-4</v>
      </c>
    </row>
    <row r="190" spans="2:21" ht="15" x14ac:dyDescent="0.25">
      <c r="B190" s="9" t="s">
        <v>913</v>
      </c>
      <c r="C190" s="3" t="s">
        <v>914</v>
      </c>
      <c r="D190" s="3" t="s">
        <v>143</v>
      </c>
      <c r="E190" s="3"/>
      <c r="F190" s="3" t="s">
        <v>915</v>
      </c>
      <c r="G190" s="3" t="s">
        <v>688</v>
      </c>
      <c r="H190" s="3" t="s">
        <v>668</v>
      </c>
      <c r="I190" s="3" t="s">
        <v>313</v>
      </c>
      <c r="J190" s="3" t="s">
        <v>916</v>
      </c>
      <c r="K190" s="8">
        <v>1.1400000000002866</v>
      </c>
      <c r="L190" s="3" t="s">
        <v>74</v>
      </c>
      <c r="M190" s="40">
        <v>2.75E-2</v>
      </c>
      <c r="N190" s="40">
        <v>5.2999999999995474E-2</v>
      </c>
      <c r="O190" s="8">
        <v>24929.21714182006</v>
      </c>
      <c r="P190" s="8">
        <v>97.91</v>
      </c>
      <c r="Q190" s="8">
        <v>0</v>
      </c>
      <c r="R190" s="8">
        <v>24.40819647941986</v>
      </c>
      <c r="S190" s="40">
        <v>1.1642912468460079E-4</v>
      </c>
      <c r="T190" s="40">
        <v>4.0532667291333027E-4</v>
      </c>
      <c r="U190" s="40">
        <v>3.0365806629670083E-5</v>
      </c>
    </row>
    <row r="191" spans="2:21" ht="15" x14ac:dyDescent="0.25">
      <c r="B191" s="9" t="s">
        <v>917</v>
      </c>
      <c r="C191" s="3" t="s">
        <v>918</v>
      </c>
      <c r="D191" s="3" t="s">
        <v>143</v>
      </c>
      <c r="E191" s="3"/>
      <c r="F191" s="3" t="s">
        <v>915</v>
      </c>
      <c r="G191" s="3" t="s">
        <v>688</v>
      </c>
      <c r="H191" s="3" t="s">
        <v>668</v>
      </c>
      <c r="I191" s="3" t="s">
        <v>313</v>
      </c>
      <c r="J191" s="3" t="s">
        <v>895</v>
      </c>
      <c r="K191" s="8">
        <v>2.8300000000000765</v>
      </c>
      <c r="L191" s="3" t="s">
        <v>74</v>
      </c>
      <c r="M191" s="40">
        <v>2.4E-2</v>
      </c>
      <c r="N191" s="40">
        <v>5.8099999999998937E-2</v>
      </c>
      <c r="O191" s="8">
        <v>143348.54231816344</v>
      </c>
      <c r="P191" s="8">
        <v>91.67</v>
      </c>
      <c r="Q191" s="8">
        <v>0</v>
      </c>
      <c r="R191" s="8">
        <v>131.40760871877995</v>
      </c>
      <c r="S191" s="40">
        <v>5.5005511089532095E-4</v>
      </c>
      <c r="T191" s="40">
        <v>2.1821771584962994E-3</v>
      </c>
      <c r="U191" s="40">
        <v>1.6348188770875803E-4</v>
      </c>
    </row>
    <row r="192" spans="2:21" ht="15" x14ac:dyDescent="0.25">
      <c r="B192" s="9" t="s">
        <v>919</v>
      </c>
      <c r="C192" s="3" t="s">
        <v>920</v>
      </c>
      <c r="D192" s="3" t="s">
        <v>143</v>
      </c>
      <c r="E192" s="3"/>
      <c r="F192" s="3" t="s">
        <v>921</v>
      </c>
      <c r="G192" s="3" t="s">
        <v>688</v>
      </c>
      <c r="H192" s="3" t="s">
        <v>680</v>
      </c>
      <c r="I192" s="3" t="s">
        <v>318</v>
      </c>
      <c r="J192" s="3" t="s">
        <v>922</v>
      </c>
      <c r="K192" s="8">
        <v>0.74999999999994948</v>
      </c>
      <c r="L192" s="3" t="s">
        <v>74</v>
      </c>
      <c r="M192" s="40">
        <v>4.2000000000000003E-2</v>
      </c>
      <c r="N192" s="40">
        <v>6.0699999999999255E-2</v>
      </c>
      <c r="O192" s="8">
        <v>24316.03027954129</v>
      </c>
      <c r="P192" s="8">
        <v>98.68</v>
      </c>
      <c r="Q192" s="8">
        <v>12.923878847479587</v>
      </c>
      <c r="R192" s="8">
        <v>36.918937522107889</v>
      </c>
      <c r="S192" s="40">
        <v>2.7366115172915557E-4</v>
      </c>
      <c r="T192" s="40">
        <v>3.9846603607717276E-4</v>
      </c>
      <c r="U192" s="40">
        <v>2.9851829175322542E-5</v>
      </c>
    </row>
    <row r="193" spans="2:21" ht="15" x14ac:dyDescent="0.25">
      <c r="B193" s="9" t="s">
        <v>923</v>
      </c>
      <c r="C193" s="3" t="s">
        <v>924</v>
      </c>
      <c r="D193" s="3" t="s">
        <v>143</v>
      </c>
      <c r="E193" s="3"/>
      <c r="F193" s="3" t="s">
        <v>628</v>
      </c>
      <c r="G193" s="3" t="s">
        <v>348</v>
      </c>
      <c r="H193" s="3" t="s">
        <v>680</v>
      </c>
      <c r="I193" s="3" t="s">
        <v>318</v>
      </c>
      <c r="J193" s="3" t="s">
        <v>925</v>
      </c>
      <c r="K193" s="8">
        <v>2.9000000000002077</v>
      </c>
      <c r="L193" s="3" t="s">
        <v>74</v>
      </c>
      <c r="M193" s="40">
        <v>4.9000000000000002E-2</v>
      </c>
      <c r="N193" s="40">
        <v>5.8000000000000294E-2</v>
      </c>
      <c r="O193" s="8">
        <v>83405.531214006638</v>
      </c>
      <c r="P193" s="8">
        <v>98.86</v>
      </c>
      <c r="Q193" s="8">
        <v>0</v>
      </c>
      <c r="R193" s="8">
        <v>82.454708115301869</v>
      </c>
      <c r="S193" s="40">
        <v>1.5751810597576667E-4</v>
      </c>
      <c r="T193" s="40">
        <v>1.369256943444985E-3</v>
      </c>
      <c r="U193" s="40">
        <v>1.0258044769699658E-4</v>
      </c>
    </row>
    <row r="194" spans="2:21" ht="15" x14ac:dyDescent="0.25">
      <c r="B194" s="9" t="s">
        <v>926</v>
      </c>
      <c r="C194" s="3" t="s">
        <v>927</v>
      </c>
      <c r="D194" s="3" t="s">
        <v>143</v>
      </c>
      <c r="E194" s="3"/>
      <c r="F194" s="3" t="s">
        <v>928</v>
      </c>
      <c r="G194" s="3" t="s">
        <v>343</v>
      </c>
      <c r="H194" s="3" t="s">
        <v>668</v>
      </c>
      <c r="I194" s="3" t="s">
        <v>313</v>
      </c>
      <c r="J194" s="3" t="s">
        <v>929</v>
      </c>
      <c r="K194" s="8"/>
      <c r="L194" s="3" t="s">
        <v>74</v>
      </c>
      <c r="M194" s="40">
        <v>4.5499999999999999E-2</v>
      </c>
      <c r="N194" s="40"/>
      <c r="O194" s="8">
        <v>0</v>
      </c>
      <c r="P194" s="8">
        <v>0</v>
      </c>
      <c r="Q194" s="8">
        <v>8.451228789712653</v>
      </c>
      <c r="R194" s="8">
        <v>8.451228789712653</v>
      </c>
      <c r="S194" s="40">
        <v>0</v>
      </c>
      <c r="T194" s="40"/>
      <c r="U194" s="40"/>
    </row>
    <row r="195" spans="2:21" ht="15" x14ac:dyDescent="0.25">
      <c r="B195" s="9" t="s">
        <v>930</v>
      </c>
      <c r="C195" s="3" t="s">
        <v>931</v>
      </c>
      <c r="D195" s="3" t="s">
        <v>143</v>
      </c>
      <c r="E195" s="3"/>
      <c r="F195" s="3" t="s">
        <v>695</v>
      </c>
      <c r="G195" s="3" t="s">
        <v>348</v>
      </c>
      <c r="H195" s="3" t="s">
        <v>668</v>
      </c>
      <c r="I195" s="3" t="s">
        <v>313</v>
      </c>
      <c r="J195" s="3" t="s">
        <v>932</v>
      </c>
      <c r="K195" s="8">
        <v>0.49999999999949973</v>
      </c>
      <c r="L195" s="3" t="s">
        <v>74</v>
      </c>
      <c r="M195" s="40">
        <v>3.85E-2</v>
      </c>
      <c r="N195" s="40">
        <v>5.9200000000013263E-2</v>
      </c>
      <c r="O195" s="8">
        <v>11887.338183099901</v>
      </c>
      <c r="P195" s="8">
        <v>99.01</v>
      </c>
      <c r="Q195" s="8">
        <v>0</v>
      </c>
      <c r="R195" s="8">
        <v>11.769653506923731</v>
      </c>
      <c r="S195" s="40">
        <v>1.790013760608455E-4</v>
      </c>
      <c r="T195" s="40">
        <v>1.954488731408923E-4</v>
      </c>
      <c r="U195" s="40">
        <v>1.4642418287267041E-5</v>
      </c>
    </row>
    <row r="196" spans="2:21" ht="15" x14ac:dyDescent="0.25">
      <c r="B196" s="9" t="s">
        <v>933</v>
      </c>
      <c r="C196" s="3" t="s">
        <v>934</v>
      </c>
      <c r="D196" s="3" t="s">
        <v>143</v>
      </c>
      <c r="E196" s="3"/>
      <c r="F196" s="3" t="s">
        <v>935</v>
      </c>
      <c r="G196" s="3" t="s">
        <v>636</v>
      </c>
      <c r="H196" s="3" t="s">
        <v>680</v>
      </c>
      <c r="I196" s="3" t="s">
        <v>318</v>
      </c>
      <c r="J196" s="3" t="s">
        <v>936</v>
      </c>
      <c r="K196" s="8">
        <v>1.7100012775546385</v>
      </c>
      <c r="L196" s="3" t="s">
        <v>74</v>
      </c>
      <c r="M196" s="40">
        <v>3.5999999999999997E-2</v>
      </c>
      <c r="N196" s="40">
        <v>5.340005064460205E-2</v>
      </c>
      <c r="O196" s="8">
        <v>4.2448592092000003E-3</v>
      </c>
      <c r="P196" s="8">
        <v>98.08</v>
      </c>
      <c r="Q196" s="8">
        <v>0</v>
      </c>
      <c r="R196" s="8">
        <v>4.1570202640400003E-6</v>
      </c>
      <c r="S196" s="40">
        <v>1.05771251783236E-11</v>
      </c>
      <c r="T196" s="40">
        <v>6.9032187375143399E-11</v>
      </c>
      <c r="U196" s="40">
        <v>5.1716755721748029E-12</v>
      </c>
    </row>
    <row r="197" spans="2:21" ht="15" x14ac:dyDescent="0.25">
      <c r="B197" s="9" t="s">
        <v>937</v>
      </c>
      <c r="C197" s="3" t="s">
        <v>938</v>
      </c>
      <c r="D197" s="3" t="s">
        <v>143</v>
      </c>
      <c r="E197" s="3"/>
      <c r="F197" s="3" t="s">
        <v>935</v>
      </c>
      <c r="G197" s="3" t="s">
        <v>636</v>
      </c>
      <c r="H197" s="3" t="s">
        <v>680</v>
      </c>
      <c r="I197" s="3" t="s">
        <v>318</v>
      </c>
      <c r="J197" s="3" t="s">
        <v>939</v>
      </c>
      <c r="K197" s="8">
        <v>3.3599999999999643</v>
      </c>
      <c r="L197" s="3" t="s">
        <v>74</v>
      </c>
      <c r="M197" s="40">
        <v>2.1999999999999999E-2</v>
      </c>
      <c r="N197" s="40">
        <v>5.129999999999859E-2</v>
      </c>
      <c r="O197" s="8">
        <v>158219.94379809094</v>
      </c>
      <c r="P197" s="8">
        <v>90.92</v>
      </c>
      <c r="Q197" s="8">
        <v>0</v>
      </c>
      <c r="R197" s="8">
        <v>143.85357289700735</v>
      </c>
      <c r="S197" s="40">
        <v>1.3686846349315827E-4</v>
      </c>
      <c r="T197" s="40">
        <v>2.3888569619718615E-3</v>
      </c>
      <c r="U197" s="40">
        <v>1.7896569217069411E-4</v>
      </c>
    </row>
    <row r="198" spans="2:21" ht="15" x14ac:dyDescent="0.25">
      <c r="B198" s="9" t="s">
        <v>940</v>
      </c>
      <c r="C198" s="3" t="s">
        <v>941</v>
      </c>
      <c r="D198" s="3" t="s">
        <v>143</v>
      </c>
      <c r="E198" s="3"/>
      <c r="F198" s="3" t="s">
        <v>935</v>
      </c>
      <c r="G198" s="3" t="s">
        <v>636</v>
      </c>
      <c r="H198" s="3" t="s">
        <v>680</v>
      </c>
      <c r="I198" s="3" t="s">
        <v>318</v>
      </c>
      <c r="J198" s="3" t="s">
        <v>942</v>
      </c>
      <c r="K198" s="8">
        <v>4.6999999999999726</v>
      </c>
      <c r="L198" s="3" t="s">
        <v>74</v>
      </c>
      <c r="M198" s="40">
        <v>2.7400000000000001E-2</v>
      </c>
      <c r="N198" s="40">
        <v>5.2699999999998845E-2</v>
      </c>
      <c r="O198" s="8">
        <v>118727.20439689106</v>
      </c>
      <c r="P198" s="8">
        <v>90.18</v>
      </c>
      <c r="Q198" s="8">
        <v>0</v>
      </c>
      <c r="R198" s="8">
        <v>107.0681929186695</v>
      </c>
      <c r="S198" s="40">
        <v>1.5830293919585474E-4</v>
      </c>
      <c r="T198" s="40">
        <v>1.7779926692723174E-3</v>
      </c>
      <c r="U198" s="40">
        <v>1.3320164990878526E-4</v>
      </c>
    </row>
    <row r="199" spans="2:21" ht="15" x14ac:dyDescent="0.25">
      <c r="B199" s="9" t="s">
        <v>943</v>
      </c>
      <c r="C199" s="3" t="s">
        <v>944</v>
      </c>
      <c r="D199" s="3" t="s">
        <v>143</v>
      </c>
      <c r="E199" s="3"/>
      <c r="F199" s="3" t="s">
        <v>945</v>
      </c>
      <c r="G199" s="3" t="s">
        <v>348</v>
      </c>
      <c r="H199" s="3" t="s">
        <v>668</v>
      </c>
      <c r="I199" s="3" t="s">
        <v>313</v>
      </c>
      <c r="J199" s="3" t="s">
        <v>175</v>
      </c>
      <c r="K199" s="8">
        <v>4.2500000000001652</v>
      </c>
      <c r="L199" s="3" t="s">
        <v>74</v>
      </c>
      <c r="M199" s="40">
        <v>3.04E-2</v>
      </c>
      <c r="N199" s="40">
        <v>5.399999999999866E-2</v>
      </c>
      <c r="O199" s="8">
        <v>103003.06117923808</v>
      </c>
      <c r="P199" s="8">
        <v>90.84</v>
      </c>
      <c r="Q199" s="8">
        <v>0</v>
      </c>
      <c r="R199" s="8">
        <v>93.567980767043764</v>
      </c>
      <c r="S199" s="40">
        <v>1.900414427648875E-4</v>
      </c>
      <c r="T199" s="40">
        <v>1.5538058441762327E-3</v>
      </c>
      <c r="U199" s="40">
        <v>1.1640627414222912E-4</v>
      </c>
    </row>
    <row r="200" spans="2:21" ht="15" x14ac:dyDescent="0.25">
      <c r="B200" s="9" t="s">
        <v>946</v>
      </c>
      <c r="C200" s="3" t="s">
        <v>947</v>
      </c>
      <c r="D200" s="3" t="s">
        <v>143</v>
      </c>
      <c r="E200" s="3"/>
      <c r="F200" s="3" t="s">
        <v>699</v>
      </c>
      <c r="G200" s="3" t="s">
        <v>348</v>
      </c>
      <c r="H200" s="3" t="s">
        <v>680</v>
      </c>
      <c r="I200" s="3" t="s">
        <v>318</v>
      </c>
      <c r="J200" s="3" t="s">
        <v>432</v>
      </c>
      <c r="K200" s="8">
        <v>3.8800000000000709</v>
      </c>
      <c r="L200" s="3" t="s">
        <v>74</v>
      </c>
      <c r="M200" s="40">
        <v>3.95E-2</v>
      </c>
      <c r="N200" s="40">
        <v>8.2699999999998622E-2</v>
      </c>
      <c r="O200" s="8">
        <v>183106.92203450378</v>
      </c>
      <c r="P200" s="8">
        <v>85.32</v>
      </c>
      <c r="Q200" s="8">
        <v>0</v>
      </c>
      <c r="R200" s="8">
        <v>156.22682582634036</v>
      </c>
      <c r="S200" s="40">
        <v>1.1701402640600874E-4</v>
      </c>
      <c r="T200" s="40">
        <v>2.5943293100492916E-3</v>
      </c>
      <c r="U200" s="40">
        <v>1.9435903785065543E-4</v>
      </c>
    </row>
    <row r="201" spans="2:21" ht="15" x14ac:dyDescent="0.25">
      <c r="B201" s="9" t="s">
        <v>948</v>
      </c>
      <c r="C201" s="3" t="s">
        <v>949</v>
      </c>
      <c r="D201" s="3" t="s">
        <v>143</v>
      </c>
      <c r="E201" s="3"/>
      <c r="F201" s="3" t="s">
        <v>706</v>
      </c>
      <c r="G201" s="3" t="s">
        <v>522</v>
      </c>
      <c r="H201" s="3" t="s">
        <v>680</v>
      </c>
      <c r="I201" s="3" t="s">
        <v>318</v>
      </c>
      <c r="J201" s="3" t="s">
        <v>707</v>
      </c>
      <c r="K201" s="8">
        <v>1.479999999998967</v>
      </c>
      <c r="L201" s="3" t="s">
        <v>74</v>
      </c>
      <c r="M201" s="40">
        <v>4.1399999999999999E-2</v>
      </c>
      <c r="N201" s="40">
        <v>5.4099999999968722E-2</v>
      </c>
      <c r="O201" s="8">
        <v>3724.4778360957012</v>
      </c>
      <c r="P201" s="8">
        <v>98.21</v>
      </c>
      <c r="Q201" s="8">
        <v>1.9778836442905401</v>
      </c>
      <c r="R201" s="8">
        <v>5.6356933230597184</v>
      </c>
      <c r="S201" s="40">
        <v>1.6544206984224854E-5</v>
      </c>
      <c r="T201" s="40">
        <v>6.0742211268897791E-5</v>
      </c>
      <c r="U201" s="40">
        <v>4.5506164901324366E-6</v>
      </c>
    </row>
    <row r="202" spans="2:21" ht="15" x14ac:dyDescent="0.25">
      <c r="B202" s="9" t="s">
        <v>950</v>
      </c>
      <c r="C202" s="3" t="s">
        <v>951</v>
      </c>
      <c r="D202" s="3" t="s">
        <v>143</v>
      </c>
      <c r="E202" s="3"/>
      <c r="F202" s="3" t="s">
        <v>706</v>
      </c>
      <c r="G202" s="3" t="s">
        <v>522</v>
      </c>
      <c r="H202" s="3" t="s">
        <v>680</v>
      </c>
      <c r="I202" s="3" t="s">
        <v>318</v>
      </c>
      <c r="J202" s="3" t="s">
        <v>952</v>
      </c>
      <c r="K202" s="8">
        <v>2.0300000000002676</v>
      </c>
      <c r="L202" s="3" t="s">
        <v>74</v>
      </c>
      <c r="M202" s="40">
        <v>3.5499999999999997E-2</v>
      </c>
      <c r="N202" s="40">
        <v>5.6099999999998491E-2</v>
      </c>
      <c r="O202" s="8">
        <v>42952.395062622745</v>
      </c>
      <c r="P202" s="8">
        <v>96.08</v>
      </c>
      <c r="Q202" s="8">
        <v>12.684622193529366</v>
      </c>
      <c r="R202" s="8">
        <v>53.953283342400631</v>
      </c>
      <c r="S202" s="40">
        <v>1.0989519745779567E-4</v>
      </c>
      <c r="T202" s="40">
        <v>6.8531442432313557E-4</v>
      </c>
      <c r="U202" s="40">
        <v>5.1341613271944155E-5</v>
      </c>
    </row>
    <row r="203" spans="2:21" ht="15" x14ac:dyDescent="0.25">
      <c r="B203" s="9" t="s">
        <v>953</v>
      </c>
      <c r="C203" s="3" t="s">
        <v>954</v>
      </c>
      <c r="D203" s="3" t="s">
        <v>143</v>
      </c>
      <c r="E203" s="3"/>
      <c r="F203" s="3" t="s">
        <v>706</v>
      </c>
      <c r="G203" s="3" t="s">
        <v>522</v>
      </c>
      <c r="H203" s="3" t="s">
        <v>680</v>
      </c>
      <c r="I203" s="3" t="s">
        <v>318</v>
      </c>
      <c r="J203" s="3" t="s">
        <v>955</v>
      </c>
      <c r="K203" s="8">
        <v>2.5300000000000362</v>
      </c>
      <c r="L203" s="3" t="s">
        <v>74</v>
      </c>
      <c r="M203" s="40">
        <v>2.5000000000000001E-2</v>
      </c>
      <c r="N203" s="40">
        <v>5.5799999999999489E-2</v>
      </c>
      <c r="O203" s="8">
        <v>324161.62304246309</v>
      </c>
      <c r="P203" s="8">
        <v>93.8</v>
      </c>
      <c r="Q203" s="8">
        <v>0</v>
      </c>
      <c r="R203" s="8">
        <v>304.06360239186733</v>
      </c>
      <c r="S203" s="40">
        <v>2.8674642732641475E-4</v>
      </c>
      <c r="T203" s="40">
        <v>5.0493320313712356E-3</v>
      </c>
      <c r="U203" s="40">
        <v>3.7828016343351671E-4</v>
      </c>
    </row>
    <row r="204" spans="2:21" ht="15" x14ac:dyDescent="0.25">
      <c r="B204" s="9" t="s">
        <v>956</v>
      </c>
      <c r="C204" s="3" t="s">
        <v>957</v>
      </c>
      <c r="D204" s="3" t="s">
        <v>143</v>
      </c>
      <c r="E204" s="3"/>
      <c r="F204" s="3" t="s">
        <v>958</v>
      </c>
      <c r="G204" s="3" t="s">
        <v>667</v>
      </c>
      <c r="H204" s="3" t="s">
        <v>668</v>
      </c>
      <c r="I204" s="3" t="s">
        <v>313</v>
      </c>
      <c r="J204" s="3" t="s">
        <v>959</v>
      </c>
      <c r="K204" s="8">
        <v>2.4100000000000992</v>
      </c>
      <c r="L204" s="3" t="s">
        <v>74</v>
      </c>
      <c r="M204" s="40">
        <v>2.6499999999999999E-2</v>
      </c>
      <c r="N204" s="40">
        <v>6.4400000000000526E-2</v>
      </c>
      <c r="O204" s="8">
        <v>128808.74583931407</v>
      </c>
      <c r="P204" s="8">
        <v>92.35</v>
      </c>
      <c r="Q204" s="8">
        <v>0</v>
      </c>
      <c r="R204" s="8">
        <v>118.95487678262188</v>
      </c>
      <c r="S204" s="40">
        <v>1.7965551845083006E-4</v>
      </c>
      <c r="T204" s="40">
        <v>1.9753849684784777E-3</v>
      </c>
      <c r="U204" s="40">
        <v>1.4798966359857744E-4</v>
      </c>
    </row>
    <row r="205" spans="2:21" ht="15" x14ac:dyDescent="0.25">
      <c r="B205" s="9" t="s">
        <v>960</v>
      </c>
      <c r="C205" s="3" t="s">
        <v>961</v>
      </c>
      <c r="D205" s="3" t="s">
        <v>143</v>
      </c>
      <c r="E205" s="3"/>
      <c r="F205" s="3" t="s">
        <v>717</v>
      </c>
      <c r="G205" s="3" t="s">
        <v>343</v>
      </c>
      <c r="H205" s="3" t="s">
        <v>718</v>
      </c>
      <c r="I205" s="3" t="s">
        <v>318</v>
      </c>
      <c r="J205" s="3" t="s">
        <v>962</v>
      </c>
      <c r="K205" s="8">
        <v>3.969999999999783</v>
      </c>
      <c r="L205" s="3" t="s">
        <v>74</v>
      </c>
      <c r="M205" s="40">
        <v>2.5000000000000001E-2</v>
      </c>
      <c r="N205" s="40">
        <v>5.9699999999999927E-2</v>
      </c>
      <c r="O205" s="8">
        <v>46530.36749971375</v>
      </c>
      <c r="P205" s="8">
        <v>88.16</v>
      </c>
      <c r="Q205" s="8">
        <v>0</v>
      </c>
      <c r="R205" s="8">
        <v>41.021171961484157</v>
      </c>
      <c r="S205" s="40">
        <v>5.4692257104135146E-5</v>
      </c>
      <c r="T205" s="40">
        <v>6.8120457667461218E-4</v>
      </c>
      <c r="U205" s="40">
        <v>5.1033716340129966E-5</v>
      </c>
    </row>
    <row r="206" spans="2:21" ht="15" x14ac:dyDescent="0.25">
      <c r="B206" s="9" t="s">
        <v>963</v>
      </c>
      <c r="C206" s="3" t="s">
        <v>964</v>
      </c>
      <c r="D206" s="3" t="s">
        <v>143</v>
      </c>
      <c r="E206" s="3"/>
      <c r="F206" s="3" t="s">
        <v>965</v>
      </c>
      <c r="G206" s="3" t="s">
        <v>522</v>
      </c>
      <c r="H206" s="3" t="s">
        <v>736</v>
      </c>
      <c r="I206" s="3" t="s">
        <v>313</v>
      </c>
      <c r="J206" s="3" t="s">
        <v>966</v>
      </c>
      <c r="K206" s="8">
        <v>3.2299999999999844</v>
      </c>
      <c r="L206" s="3" t="s">
        <v>74</v>
      </c>
      <c r="M206" s="40">
        <v>3.6499999999999998E-2</v>
      </c>
      <c r="N206" s="40">
        <v>6.2499999999999681E-2</v>
      </c>
      <c r="O206" s="8">
        <v>422342.43317090539</v>
      </c>
      <c r="P206" s="8">
        <v>92.65</v>
      </c>
      <c r="Q206" s="8">
        <v>0</v>
      </c>
      <c r="R206" s="8">
        <v>391.30026405803534</v>
      </c>
      <c r="S206" s="40">
        <v>2.1014501103999586E-4</v>
      </c>
      <c r="T206" s="40">
        <v>6.4979989109183378E-3</v>
      </c>
      <c r="U206" s="40">
        <v>4.8680975517973054E-4</v>
      </c>
    </row>
    <row r="207" spans="2:21" ht="15" x14ac:dyDescent="0.25">
      <c r="B207" s="9" t="s">
        <v>967</v>
      </c>
      <c r="C207" s="3" t="s">
        <v>968</v>
      </c>
      <c r="D207" s="3" t="s">
        <v>143</v>
      </c>
      <c r="E207" s="3"/>
      <c r="F207" s="3" t="s">
        <v>969</v>
      </c>
      <c r="G207" s="3" t="s">
        <v>970</v>
      </c>
      <c r="H207" s="3" t="s">
        <v>718</v>
      </c>
      <c r="I207" s="3" t="s">
        <v>318</v>
      </c>
      <c r="J207" s="3" t="s">
        <v>971</v>
      </c>
      <c r="K207" s="8">
        <v>3.3899999999999708</v>
      </c>
      <c r="L207" s="3" t="s">
        <v>74</v>
      </c>
      <c r="M207" s="40">
        <v>5.2499999999999998E-2</v>
      </c>
      <c r="N207" s="40">
        <v>7.7299999999999688E-2</v>
      </c>
      <c r="O207" s="8">
        <v>173880.82475745061</v>
      </c>
      <c r="P207" s="8">
        <v>94.77</v>
      </c>
      <c r="Q207" s="8">
        <v>0</v>
      </c>
      <c r="R207" s="8">
        <v>164.78685760574641</v>
      </c>
      <c r="S207" s="40">
        <v>5.2691159017409267E-4</v>
      </c>
      <c r="T207" s="40">
        <v>2.7364786574664382E-3</v>
      </c>
      <c r="U207" s="40">
        <v>2.0500842237099228E-4</v>
      </c>
    </row>
    <row r="208" spans="2:21" ht="15" x14ac:dyDescent="0.25">
      <c r="B208" s="9" t="s">
        <v>972</v>
      </c>
      <c r="C208" s="3" t="s">
        <v>973</v>
      </c>
      <c r="D208" s="3" t="s">
        <v>143</v>
      </c>
      <c r="E208" s="3"/>
      <c r="F208" s="3" t="s">
        <v>974</v>
      </c>
      <c r="G208" s="3" t="s">
        <v>688</v>
      </c>
      <c r="H208" s="3" t="s">
        <v>736</v>
      </c>
      <c r="I208" s="3" t="s">
        <v>313</v>
      </c>
      <c r="J208" s="3" t="s">
        <v>696</v>
      </c>
      <c r="K208" s="8">
        <v>0.98999999999945631</v>
      </c>
      <c r="L208" s="3" t="s">
        <v>74</v>
      </c>
      <c r="M208" s="40">
        <v>3.5999999999999997E-2</v>
      </c>
      <c r="N208" s="40">
        <v>6.569999999999486E-2</v>
      </c>
      <c r="O208" s="8">
        <v>12502.910868099238</v>
      </c>
      <c r="P208" s="8">
        <v>97.25</v>
      </c>
      <c r="Q208" s="8">
        <v>0</v>
      </c>
      <c r="R208" s="8">
        <v>12.15908080319049</v>
      </c>
      <c r="S208" s="40">
        <v>5.0520894084771445E-4</v>
      </c>
      <c r="T208" s="40">
        <v>2.0191576922928326E-4</v>
      </c>
      <c r="U208" s="40">
        <v>1.5126897916260616E-5</v>
      </c>
    </row>
    <row r="209" spans="2:21" ht="15" x14ac:dyDescent="0.25">
      <c r="B209" s="9" t="s">
        <v>975</v>
      </c>
      <c r="C209" s="3" t="s">
        <v>976</v>
      </c>
      <c r="D209" s="3" t="s">
        <v>143</v>
      </c>
      <c r="E209" s="3"/>
      <c r="F209" s="3" t="s">
        <v>974</v>
      </c>
      <c r="G209" s="3" t="s">
        <v>688</v>
      </c>
      <c r="H209" s="3" t="s">
        <v>736</v>
      </c>
      <c r="I209" s="3" t="s">
        <v>313</v>
      </c>
      <c r="J209" s="3" t="s">
        <v>977</v>
      </c>
      <c r="K209" s="8">
        <v>2.239999999999692</v>
      </c>
      <c r="L209" s="3" t="s">
        <v>74</v>
      </c>
      <c r="M209" s="40">
        <v>2.4E-2</v>
      </c>
      <c r="N209" s="40">
        <v>5.7800000000002433E-2</v>
      </c>
      <c r="O209" s="8">
        <v>75694.589446405938</v>
      </c>
      <c r="P209" s="8">
        <v>92.95</v>
      </c>
      <c r="Q209" s="8">
        <v>0</v>
      </c>
      <c r="R209" s="8">
        <v>70.358120864160881</v>
      </c>
      <c r="S209" s="40">
        <v>6.4907178626609941E-4</v>
      </c>
      <c r="T209" s="40">
        <v>1.1683789527976677E-3</v>
      </c>
      <c r="U209" s="40">
        <v>8.7531296906327011E-5</v>
      </c>
    </row>
    <row r="210" spans="2:21" ht="15" x14ac:dyDescent="0.25">
      <c r="B210" s="9" t="s">
        <v>978</v>
      </c>
      <c r="C210" s="3" t="s">
        <v>979</v>
      </c>
      <c r="D210" s="3" t="s">
        <v>143</v>
      </c>
      <c r="E210" s="3"/>
      <c r="F210" s="3" t="s">
        <v>980</v>
      </c>
      <c r="G210" s="3" t="s">
        <v>970</v>
      </c>
      <c r="H210" s="3" t="s">
        <v>981</v>
      </c>
      <c r="I210" s="3" t="s">
        <v>313</v>
      </c>
      <c r="J210" s="3" t="s">
        <v>982</v>
      </c>
      <c r="K210" s="8">
        <v>3.6600000000000064</v>
      </c>
      <c r="L210" s="3" t="s">
        <v>74</v>
      </c>
      <c r="M210" s="40">
        <v>6.6400000000000001E-2</v>
      </c>
      <c r="N210" s="40">
        <v>6.5600000000000075E-2</v>
      </c>
      <c r="O210" s="8">
        <v>211070.51103901133</v>
      </c>
      <c r="P210" s="8">
        <v>103.71</v>
      </c>
      <c r="Q210" s="8">
        <v>0</v>
      </c>
      <c r="R210" s="8">
        <v>218.90122697543086</v>
      </c>
      <c r="S210" s="40">
        <v>1.2061172059372076E-4</v>
      </c>
      <c r="T210" s="40">
        <v>3.6351111030021505E-3</v>
      </c>
      <c r="U210" s="40">
        <v>2.7233115461595318E-4</v>
      </c>
    </row>
    <row r="211" spans="2:21" ht="15" x14ac:dyDescent="0.25">
      <c r="B211" s="9" t="s">
        <v>983</v>
      </c>
      <c r="C211" s="3" t="s">
        <v>984</v>
      </c>
      <c r="D211" s="3" t="s">
        <v>143</v>
      </c>
      <c r="E211" s="3"/>
      <c r="F211" s="3" t="s">
        <v>985</v>
      </c>
      <c r="G211" s="3" t="s">
        <v>667</v>
      </c>
      <c r="H211" s="3" t="s">
        <v>981</v>
      </c>
      <c r="I211" s="3" t="s">
        <v>313</v>
      </c>
      <c r="J211" s="3" t="s">
        <v>986</v>
      </c>
      <c r="K211" s="8">
        <v>0.97000000000006648</v>
      </c>
      <c r="L211" s="3" t="s">
        <v>74</v>
      </c>
      <c r="M211" s="40">
        <v>3.7999999999999999E-2</v>
      </c>
      <c r="N211" s="40">
        <v>0.11320000000000069</v>
      </c>
      <c r="O211" s="8">
        <v>152622.68002149803</v>
      </c>
      <c r="P211" s="8">
        <v>93.38</v>
      </c>
      <c r="Q211" s="8">
        <v>0</v>
      </c>
      <c r="R211" s="8">
        <v>142.51905857436353</v>
      </c>
      <c r="S211" s="40">
        <v>2.283734527281928E-4</v>
      </c>
      <c r="T211" s="40">
        <v>2.366695789563712E-3</v>
      </c>
      <c r="U211" s="40">
        <v>1.7730544644544783E-4</v>
      </c>
    </row>
    <row r="212" spans="2:21" ht="15" x14ac:dyDescent="0.25">
      <c r="B212" s="9" t="s">
        <v>987</v>
      </c>
      <c r="C212" s="3" t="s">
        <v>988</v>
      </c>
      <c r="D212" s="3" t="s">
        <v>143</v>
      </c>
      <c r="E212" s="3"/>
      <c r="F212" s="3" t="s">
        <v>989</v>
      </c>
      <c r="G212" s="3" t="s">
        <v>688</v>
      </c>
      <c r="H212" s="3" t="s">
        <v>981</v>
      </c>
      <c r="I212" s="3" t="s">
        <v>313</v>
      </c>
      <c r="J212" s="3" t="s">
        <v>383</v>
      </c>
      <c r="K212" s="8">
        <v>8.999999999921926E-2</v>
      </c>
      <c r="L212" s="3" t="s">
        <v>74</v>
      </c>
      <c r="M212" s="40">
        <v>5.1499999999999997E-2</v>
      </c>
      <c r="N212" s="40">
        <v>6.9800000000004914E-2</v>
      </c>
      <c r="O212" s="8">
        <v>15628.641515463412</v>
      </c>
      <c r="P212" s="8">
        <v>101.97</v>
      </c>
      <c r="Q212" s="8">
        <v>0</v>
      </c>
      <c r="R212" s="8">
        <v>15.936525737928015</v>
      </c>
      <c r="S212" s="40">
        <v>5.4695801270268738E-4</v>
      </c>
      <c r="T212" s="40">
        <v>2.6464466395943845E-4</v>
      </c>
      <c r="U212" s="40">
        <v>1.9826350517733314E-5</v>
      </c>
    </row>
    <row r="213" spans="2:21" ht="15" x14ac:dyDescent="0.25">
      <c r="B213" s="9" t="s">
        <v>990</v>
      </c>
      <c r="C213" s="3" t="s">
        <v>991</v>
      </c>
      <c r="D213" s="3" t="s">
        <v>143</v>
      </c>
      <c r="E213" s="3"/>
      <c r="F213" s="3" t="s">
        <v>760</v>
      </c>
      <c r="G213" s="3" t="s">
        <v>636</v>
      </c>
      <c r="H213" s="3" t="s">
        <v>761</v>
      </c>
      <c r="I213" s="3" t="s">
        <v>318</v>
      </c>
      <c r="J213" s="3" t="s">
        <v>992</v>
      </c>
      <c r="K213" s="8">
        <v>1.8199999999999779</v>
      </c>
      <c r="L213" s="3" t="s">
        <v>74</v>
      </c>
      <c r="M213" s="40">
        <v>5.0189999999999999E-2</v>
      </c>
      <c r="N213" s="40">
        <v>0.12580000000000044</v>
      </c>
      <c r="O213" s="8">
        <v>294676.13206908101</v>
      </c>
      <c r="P213" s="8">
        <v>88.83</v>
      </c>
      <c r="Q213" s="8">
        <v>0</v>
      </c>
      <c r="R213" s="8">
        <v>261.76080810551571</v>
      </c>
      <c r="S213" s="40">
        <v>2.5982967284402279E-4</v>
      </c>
      <c r="T213" s="40">
        <v>4.3468446158228874E-3</v>
      </c>
      <c r="U213" s="40">
        <v>3.2565200336945132E-4</v>
      </c>
    </row>
    <row r="214" spans="2:21" ht="15" x14ac:dyDescent="0.25">
      <c r="B214" s="9" t="s">
        <v>993</v>
      </c>
      <c r="C214" s="3" t="s">
        <v>994</v>
      </c>
      <c r="D214" s="3" t="s">
        <v>143</v>
      </c>
      <c r="E214" s="3"/>
      <c r="F214" s="3" t="s">
        <v>995</v>
      </c>
      <c r="G214" s="3" t="s">
        <v>569</v>
      </c>
      <c r="H214" s="3" t="s">
        <v>996</v>
      </c>
      <c r="I214" s="3" t="s">
        <v>313</v>
      </c>
      <c r="J214" s="3" t="s">
        <v>997</v>
      </c>
      <c r="K214" s="8">
        <v>2.810000000000024</v>
      </c>
      <c r="L214" s="3" t="s">
        <v>74</v>
      </c>
      <c r="M214" s="40">
        <v>4.7500000000000001E-2</v>
      </c>
      <c r="N214" s="40">
        <v>7.8900000000001039E-2</v>
      </c>
      <c r="O214" s="8">
        <v>77077.836740115599</v>
      </c>
      <c r="P214" s="8">
        <v>92.2</v>
      </c>
      <c r="Q214" s="8">
        <v>0.91529931519689411</v>
      </c>
      <c r="R214" s="8">
        <v>71.981064777071452</v>
      </c>
      <c r="S214" s="40">
        <v>7.4891018985732223E-4</v>
      </c>
      <c r="T214" s="40">
        <v>1.1801302196574794E-3</v>
      </c>
      <c r="U214" s="40">
        <v>8.8411665066048367E-5</v>
      </c>
    </row>
    <row r="215" spans="2:21" x14ac:dyDescent="0.2">
      <c r="B215" s="43"/>
      <c r="C215" s="44"/>
      <c r="D215" s="44"/>
      <c r="E215" s="44"/>
      <c r="F215" s="44"/>
      <c r="G215" s="44"/>
      <c r="H215" s="44"/>
      <c r="I215" s="44"/>
      <c r="J215" s="44"/>
      <c r="K215" s="12"/>
      <c r="L215" s="44"/>
      <c r="M215" s="12"/>
      <c r="N215" s="12"/>
      <c r="O215" s="12"/>
      <c r="P215" s="12"/>
      <c r="Q215" s="12"/>
      <c r="R215" s="12"/>
      <c r="S215" s="12"/>
      <c r="T215" s="12"/>
      <c r="U215" s="12"/>
    </row>
    <row r="216" spans="2:21" ht="15" x14ac:dyDescent="0.25">
      <c r="B216" s="7" t="s">
        <v>298</v>
      </c>
      <c r="C216" s="36"/>
      <c r="D216" s="36"/>
      <c r="E216" s="36"/>
      <c r="F216" s="36"/>
      <c r="G216" s="36"/>
      <c r="H216" s="36"/>
      <c r="I216" s="36"/>
      <c r="J216" s="36"/>
      <c r="K216" s="8">
        <v>3.5252571924621963</v>
      </c>
      <c r="L216" s="36"/>
      <c r="M216" s="40"/>
      <c r="N216" s="40">
        <v>8.3677111565900783E-2</v>
      </c>
      <c r="O216" s="8"/>
      <c r="P216" s="8"/>
      <c r="Q216" s="8">
        <v>0</v>
      </c>
      <c r="R216" s="8">
        <v>1142.0493616230458</v>
      </c>
      <c r="S216" s="40"/>
      <c r="T216" s="40">
        <v>1.8965066445600177E-2</v>
      </c>
      <c r="U216" s="40">
        <v>1.4208034627148263E-3</v>
      </c>
    </row>
    <row r="217" spans="2:21" ht="15" x14ac:dyDescent="0.25">
      <c r="B217" s="9" t="s">
        <v>998</v>
      </c>
      <c r="C217" s="3" t="s">
        <v>999</v>
      </c>
      <c r="D217" s="3" t="s">
        <v>143</v>
      </c>
      <c r="E217" s="3"/>
      <c r="F217" s="3" t="s">
        <v>1000</v>
      </c>
      <c r="G217" s="3" t="s">
        <v>970</v>
      </c>
      <c r="H217" s="3" t="s">
        <v>364</v>
      </c>
      <c r="I217" s="3" t="s">
        <v>318</v>
      </c>
      <c r="J217" s="3" t="s">
        <v>1001</v>
      </c>
      <c r="K217" s="8">
        <v>1.2300000000003204</v>
      </c>
      <c r="L217" s="3" t="s">
        <v>74</v>
      </c>
      <c r="M217" s="40">
        <v>3.49E-2</v>
      </c>
      <c r="N217" s="40">
        <v>6.699999999999745E-2</v>
      </c>
      <c r="O217" s="8">
        <v>37079.109999528984</v>
      </c>
      <c r="P217" s="8">
        <v>99.45</v>
      </c>
      <c r="Q217" s="8">
        <v>0</v>
      </c>
      <c r="R217" s="8">
        <v>36.875174870252799</v>
      </c>
      <c r="S217" s="40">
        <v>4.4164216794495875E-5</v>
      </c>
      <c r="T217" s="40">
        <v>6.1235544198684131E-4</v>
      </c>
      <c r="U217" s="40">
        <v>4.5875754502775142E-5</v>
      </c>
    </row>
    <row r="218" spans="2:21" ht="15" x14ac:dyDescent="0.25">
      <c r="B218" s="9" t="s">
        <v>1002</v>
      </c>
      <c r="C218" s="3" t="s">
        <v>1003</v>
      </c>
      <c r="D218" s="3" t="s">
        <v>143</v>
      </c>
      <c r="E218" s="3"/>
      <c r="F218" s="3" t="s">
        <v>1000</v>
      </c>
      <c r="G218" s="3" t="s">
        <v>970</v>
      </c>
      <c r="H218" s="3" t="s">
        <v>364</v>
      </c>
      <c r="I218" s="3" t="s">
        <v>318</v>
      </c>
      <c r="J218" s="3" t="s">
        <v>1004</v>
      </c>
      <c r="K218" s="8">
        <v>3.8899999999999553</v>
      </c>
      <c r="L218" s="3" t="s">
        <v>74</v>
      </c>
      <c r="M218" s="40">
        <v>3.7699999999999997E-2</v>
      </c>
      <c r="N218" s="40">
        <v>6.8199999999998887E-2</v>
      </c>
      <c r="O218" s="8">
        <v>84791.912060906136</v>
      </c>
      <c r="P218" s="8">
        <v>97.67</v>
      </c>
      <c r="Q218" s="8">
        <v>0</v>
      </c>
      <c r="R218" s="8">
        <v>82.816260481863139</v>
      </c>
      <c r="S218" s="40">
        <v>4.4372042769156049E-4</v>
      </c>
      <c r="T218" s="40">
        <v>1.3752609436973504E-3</v>
      </c>
      <c r="U218" s="40">
        <v>1.0303024861771418E-4</v>
      </c>
    </row>
    <row r="219" spans="2:21" ht="15" x14ac:dyDescent="0.25">
      <c r="B219" s="9" t="s">
        <v>1005</v>
      </c>
      <c r="C219" s="3" t="s">
        <v>1006</v>
      </c>
      <c r="D219" s="3" t="s">
        <v>143</v>
      </c>
      <c r="E219" s="3"/>
      <c r="F219" s="3" t="s">
        <v>1007</v>
      </c>
      <c r="G219" s="3" t="s">
        <v>667</v>
      </c>
      <c r="H219" s="3" t="s">
        <v>517</v>
      </c>
      <c r="I219" s="3" t="s">
        <v>313</v>
      </c>
      <c r="J219" s="3" t="s">
        <v>1008</v>
      </c>
      <c r="K219" s="8">
        <v>3.649999999999983</v>
      </c>
      <c r="L219" s="3" t="s">
        <v>74</v>
      </c>
      <c r="M219" s="40">
        <v>4.2999999999999997E-2</v>
      </c>
      <c r="N219" s="40">
        <v>8.8499999999999857E-2</v>
      </c>
      <c r="O219" s="8">
        <v>313441.15671086969</v>
      </c>
      <c r="P219" s="8">
        <v>84.45</v>
      </c>
      <c r="Q219" s="8">
        <v>0</v>
      </c>
      <c r="R219" s="8">
        <v>264.70105683646182</v>
      </c>
      <c r="S219" s="40">
        <v>2.6051344982731079E-4</v>
      </c>
      <c r="T219" s="40">
        <v>4.3956708876310849E-3</v>
      </c>
      <c r="U219" s="40">
        <v>3.2930991494363595E-4</v>
      </c>
    </row>
    <row r="220" spans="2:21" ht="15" x14ac:dyDescent="0.25">
      <c r="B220" s="9" t="s">
        <v>1009</v>
      </c>
      <c r="C220" s="3" t="s">
        <v>1010</v>
      </c>
      <c r="D220" s="3" t="s">
        <v>143</v>
      </c>
      <c r="E220" s="3"/>
      <c r="F220" s="3" t="s">
        <v>1011</v>
      </c>
      <c r="G220" s="3" t="s">
        <v>970</v>
      </c>
      <c r="H220" s="3" t="s">
        <v>653</v>
      </c>
      <c r="I220" s="3" t="s">
        <v>313</v>
      </c>
      <c r="J220" s="3" t="s">
        <v>1012</v>
      </c>
      <c r="K220" s="8">
        <v>3.6900000000000244</v>
      </c>
      <c r="L220" s="3" t="s">
        <v>74</v>
      </c>
      <c r="M220" s="40">
        <v>4.6899999999999997E-2</v>
      </c>
      <c r="N220" s="40">
        <v>8.5100000000000092E-2</v>
      </c>
      <c r="O220" s="8">
        <v>356488.94210965326</v>
      </c>
      <c r="P220" s="8">
        <v>95.12</v>
      </c>
      <c r="Q220" s="8">
        <v>0</v>
      </c>
      <c r="R220" s="8">
        <v>339.09228168677407</v>
      </c>
      <c r="S220" s="40">
        <v>2.7779981815497797E-4</v>
      </c>
      <c r="T220" s="40">
        <v>5.6310242529626145E-3</v>
      </c>
      <c r="U220" s="40">
        <v>4.2185872536695248E-4</v>
      </c>
    </row>
    <row r="221" spans="2:21" ht="15" x14ac:dyDescent="0.25">
      <c r="B221" s="9" t="s">
        <v>1013</v>
      </c>
      <c r="C221" s="3" t="s">
        <v>1014</v>
      </c>
      <c r="D221" s="3" t="s">
        <v>143</v>
      </c>
      <c r="E221" s="3"/>
      <c r="F221" s="3" t="s">
        <v>1011</v>
      </c>
      <c r="G221" s="3" t="s">
        <v>970</v>
      </c>
      <c r="H221" s="3" t="s">
        <v>653</v>
      </c>
      <c r="I221" s="3" t="s">
        <v>313</v>
      </c>
      <c r="J221" s="3" t="s">
        <v>1015</v>
      </c>
      <c r="K221" s="8">
        <v>3.5400000000000151</v>
      </c>
      <c r="L221" s="3" t="s">
        <v>74</v>
      </c>
      <c r="M221" s="40">
        <v>4.6899999999999997E-2</v>
      </c>
      <c r="N221" s="40">
        <v>8.4599999999999995E-2</v>
      </c>
      <c r="O221" s="8">
        <v>428394.21545413812</v>
      </c>
      <c r="P221" s="8">
        <v>94.1</v>
      </c>
      <c r="Q221" s="8">
        <v>0</v>
      </c>
      <c r="R221" s="8">
        <v>403.11895669807916</v>
      </c>
      <c r="S221" s="40">
        <v>2.8145824878957862E-4</v>
      </c>
      <c r="T221" s="40">
        <v>6.6942621362661566E-3</v>
      </c>
      <c r="U221" s="40">
        <v>5.0151318218736197E-4</v>
      </c>
    </row>
    <row r="222" spans="2:21" ht="15" x14ac:dyDescent="0.25">
      <c r="B222" s="9" t="s">
        <v>1016</v>
      </c>
      <c r="C222" s="3" t="s">
        <v>1017</v>
      </c>
      <c r="D222" s="3" t="s">
        <v>143</v>
      </c>
      <c r="E222" s="3"/>
      <c r="F222" s="3" t="s">
        <v>935</v>
      </c>
      <c r="G222" s="3" t="s">
        <v>636</v>
      </c>
      <c r="H222" s="3" t="s">
        <v>680</v>
      </c>
      <c r="I222" s="3" t="s">
        <v>318</v>
      </c>
      <c r="J222" s="3" t="s">
        <v>1018</v>
      </c>
      <c r="K222" s="8">
        <v>0.90999999999960735</v>
      </c>
      <c r="L222" s="3" t="s">
        <v>74</v>
      </c>
      <c r="M222" s="40">
        <v>5.7000000000000002E-2</v>
      </c>
      <c r="N222" s="40">
        <v>6.8500000000007583E-2</v>
      </c>
      <c r="O222" s="8">
        <v>16151.449420102555</v>
      </c>
      <c r="P222" s="8">
        <v>95.63</v>
      </c>
      <c r="Q222" s="8">
        <v>0</v>
      </c>
      <c r="R222" s="8">
        <v>15.445631049614738</v>
      </c>
      <c r="S222" s="40">
        <v>4.9666547109984645E-5</v>
      </c>
      <c r="T222" s="40">
        <v>2.5649278305612741E-4</v>
      </c>
      <c r="U222" s="40">
        <v>1.9215637096386445E-5</v>
      </c>
    </row>
    <row r="223" spans="2:21" x14ac:dyDescent="0.2">
      <c r="B223" s="43"/>
      <c r="C223" s="44"/>
      <c r="D223" s="44"/>
      <c r="E223" s="44"/>
      <c r="F223" s="44"/>
      <c r="G223" s="44"/>
      <c r="H223" s="44"/>
      <c r="I223" s="44"/>
      <c r="J223" s="44"/>
      <c r="K223" s="12"/>
      <c r="L223" s="44"/>
      <c r="M223" s="12"/>
      <c r="N223" s="12"/>
      <c r="O223" s="12"/>
      <c r="P223" s="12"/>
      <c r="Q223" s="12"/>
      <c r="R223" s="12"/>
      <c r="S223" s="12"/>
      <c r="T223" s="12"/>
      <c r="U223" s="12"/>
    </row>
    <row r="224" spans="2:21" ht="15" x14ac:dyDescent="0.25">
      <c r="B224" s="7" t="s">
        <v>1019</v>
      </c>
      <c r="C224" s="36"/>
      <c r="D224" s="36"/>
      <c r="E224" s="36"/>
      <c r="F224" s="36"/>
      <c r="G224" s="36"/>
      <c r="H224" s="36"/>
      <c r="I224" s="36"/>
      <c r="J224" s="36"/>
      <c r="K224" s="8">
        <v>0</v>
      </c>
      <c r="L224" s="36"/>
      <c r="M224" s="40"/>
      <c r="N224" s="40">
        <v>0</v>
      </c>
      <c r="O224" s="8"/>
      <c r="P224" s="8"/>
      <c r="Q224" s="8">
        <v>0</v>
      </c>
      <c r="R224" s="8">
        <v>0</v>
      </c>
      <c r="S224" s="40"/>
      <c r="T224" s="40">
        <v>0</v>
      </c>
      <c r="U224" s="40">
        <v>0</v>
      </c>
    </row>
    <row r="225" spans="2:21" ht="15" x14ac:dyDescent="0.25">
      <c r="B225" s="9"/>
      <c r="C225" s="3"/>
      <c r="D225" s="3" t="s">
        <v>89</v>
      </c>
      <c r="E225" s="3" t="s">
        <v>89</v>
      </c>
      <c r="F225" s="3" t="s">
        <v>89</v>
      </c>
      <c r="G225" s="3" t="s">
        <v>89</v>
      </c>
      <c r="H225" s="3"/>
      <c r="I225" s="3"/>
      <c r="J225" s="3" t="s">
        <v>89</v>
      </c>
      <c r="K225" s="8">
        <v>0</v>
      </c>
      <c r="L225" s="3" t="s">
        <v>89</v>
      </c>
      <c r="M225" s="40">
        <v>0</v>
      </c>
      <c r="N225" s="40">
        <v>0</v>
      </c>
      <c r="O225" s="8">
        <v>0</v>
      </c>
      <c r="P225" s="8">
        <v>0</v>
      </c>
      <c r="Q225" s="8">
        <v>0</v>
      </c>
      <c r="R225" s="8">
        <v>0</v>
      </c>
      <c r="S225" s="40">
        <v>0</v>
      </c>
      <c r="T225" s="40">
        <v>0</v>
      </c>
      <c r="U225" s="40">
        <v>0</v>
      </c>
    </row>
    <row r="226" spans="2:21" x14ac:dyDescent="0.2">
      <c r="B226" s="43"/>
      <c r="C226" s="44"/>
      <c r="D226" s="44"/>
      <c r="E226" s="44"/>
      <c r="F226" s="44"/>
      <c r="G226" s="44"/>
      <c r="H226" s="44"/>
      <c r="I226" s="44"/>
      <c r="J226" s="44"/>
      <c r="K226" s="12"/>
      <c r="L226" s="44"/>
      <c r="M226" s="12"/>
      <c r="N226" s="12"/>
      <c r="O226" s="12"/>
      <c r="P226" s="12"/>
      <c r="Q226" s="12"/>
      <c r="R226" s="12"/>
      <c r="S226" s="12"/>
      <c r="T226" s="12"/>
      <c r="U226" s="12"/>
    </row>
    <row r="227" spans="2:21" ht="15" x14ac:dyDescent="0.25">
      <c r="B227" s="13" t="s">
        <v>113</v>
      </c>
      <c r="C227" s="36"/>
      <c r="D227" s="36"/>
      <c r="E227" s="36"/>
      <c r="F227" s="36"/>
      <c r="G227" s="36"/>
      <c r="H227" s="36"/>
      <c r="I227" s="36"/>
      <c r="J227" s="36"/>
      <c r="K227" s="8">
        <v>4.9273795186267311</v>
      </c>
      <c r="L227" s="36"/>
      <c r="M227" s="40"/>
      <c r="N227" s="40">
        <v>7.228638764882088E-2</v>
      </c>
      <c r="O227" s="8"/>
      <c r="P227" s="8"/>
      <c r="Q227" s="8">
        <v>0</v>
      </c>
      <c r="R227" s="8">
        <v>16912.103117161088</v>
      </c>
      <c r="S227" s="40"/>
      <c r="T227" s="40">
        <v>0.28084526827805162</v>
      </c>
      <c r="U227" s="40">
        <v>2.104004912406213E-2</v>
      </c>
    </row>
    <row r="228" spans="2:21" ht="15" x14ac:dyDescent="0.25">
      <c r="B228" s="7" t="s">
        <v>1020</v>
      </c>
      <c r="C228" s="36"/>
      <c r="D228" s="36"/>
      <c r="E228" s="36"/>
      <c r="F228" s="36"/>
      <c r="G228" s="36"/>
      <c r="H228" s="36"/>
      <c r="I228" s="36"/>
      <c r="J228" s="36"/>
      <c r="K228" s="8">
        <v>7.4037049705687723</v>
      </c>
      <c r="L228" s="36"/>
      <c r="M228" s="40"/>
      <c r="N228" s="40">
        <v>7.4238772126442684E-2</v>
      </c>
      <c r="O228" s="8"/>
      <c r="P228" s="8"/>
      <c r="Q228" s="8">
        <v>0</v>
      </c>
      <c r="R228" s="8">
        <v>1881.0175908690876</v>
      </c>
      <c r="S228" s="40"/>
      <c r="T228" s="40">
        <v>3.1236498872059912E-2</v>
      </c>
      <c r="U228" s="40">
        <v>2.3401407998128419E-3</v>
      </c>
    </row>
    <row r="229" spans="2:21" ht="15" x14ac:dyDescent="0.25">
      <c r="B229" s="9" t="s">
        <v>1021</v>
      </c>
      <c r="C229" s="3" t="s">
        <v>1022</v>
      </c>
      <c r="D229" s="3" t="s">
        <v>1023</v>
      </c>
      <c r="E229" s="3"/>
      <c r="F229" s="3" t="s">
        <v>317</v>
      </c>
      <c r="G229" s="3" t="s">
        <v>311</v>
      </c>
      <c r="H229" s="3" t="s">
        <v>364</v>
      </c>
      <c r="I229" s="3" t="s">
        <v>318</v>
      </c>
      <c r="J229" s="3" t="s">
        <v>1024</v>
      </c>
      <c r="K229" s="8">
        <v>4.0400000000000205</v>
      </c>
      <c r="L229" s="3" t="s">
        <v>52</v>
      </c>
      <c r="M229" s="40">
        <v>7.1290000000000006E-2</v>
      </c>
      <c r="N229" s="40">
        <v>7.320000000000057E-2</v>
      </c>
      <c r="O229" s="8">
        <v>51565.831646878069</v>
      </c>
      <c r="P229" s="8">
        <v>102.43304999999999</v>
      </c>
      <c r="Q229" s="8">
        <v>0</v>
      </c>
      <c r="R229" s="8">
        <v>195.435680220888</v>
      </c>
      <c r="S229" s="40">
        <v>1.0313166329375613E-4</v>
      </c>
      <c r="T229" s="40">
        <v>3.2454382321642507E-3</v>
      </c>
      <c r="U229" s="40">
        <v>2.4313808187873849E-4</v>
      </c>
    </row>
    <row r="230" spans="2:21" ht="15" x14ac:dyDescent="0.25">
      <c r="B230" s="9" t="s">
        <v>1025</v>
      </c>
      <c r="C230" s="3" t="s">
        <v>1026</v>
      </c>
      <c r="D230" s="3" t="s">
        <v>1023</v>
      </c>
      <c r="E230" s="3"/>
      <c r="F230" s="3" t="s">
        <v>1027</v>
      </c>
      <c r="G230" s="3" t="s">
        <v>311</v>
      </c>
      <c r="H230" s="3" t="s">
        <v>512</v>
      </c>
      <c r="I230" s="3" t="s">
        <v>318</v>
      </c>
      <c r="J230" s="3" t="s">
        <v>214</v>
      </c>
      <c r="K230" s="8">
        <v>2.5400000000000147</v>
      </c>
      <c r="L230" s="3" t="s">
        <v>52</v>
      </c>
      <c r="M230" s="40">
        <v>3.0769999999999999E-2</v>
      </c>
      <c r="N230" s="40">
        <v>8.2199999999999648E-2</v>
      </c>
      <c r="O230" s="8">
        <v>77912.288344750094</v>
      </c>
      <c r="P230" s="8">
        <v>88.238418999999993</v>
      </c>
      <c r="Q230" s="8">
        <v>0</v>
      </c>
      <c r="R230" s="8">
        <v>254.36971561408757</v>
      </c>
      <c r="S230" s="40">
        <v>1.2985381390791682E-4</v>
      </c>
      <c r="T230" s="40">
        <v>4.2241068735537598E-3</v>
      </c>
      <c r="U230" s="40">
        <v>3.1645687559481422E-4</v>
      </c>
    </row>
    <row r="231" spans="2:21" ht="15" x14ac:dyDescent="0.25">
      <c r="B231" s="9" t="s">
        <v>1028</v>
      </c>
      <c r="C231" s="3" t="s">
        <v>1029</v>
      </c>
      <c r="D231" s="3" t="s">
        <v>1023</v>
      </c>
      <c r="E231" s="3" t="s">
        <v>1030</v>
      </c>
      <c r="F231" s="3"/>
      <c r="G231" s="3" t="s">
        <v>1031</v>
      </c>
      <c r="H231" s="3" t="s">
        <v>624</v>
      </c>
      <c r="I231" s="3" t="s">
        <v>318</v>
      </c>
      <c r="J231" s="3" t="s">
        <v>1032</v>
      </c>
      <c r="K231" s="8">
        <v>3.9999999999998628</v>
      </c>
      <c r="L231" s="3" t="s">
        <v>52</v>
      </c>
      <c r="M231" s="40">
        <v>5.3749999999999999E-2</v>
      </c>
      <c r="N231" s="40">
        <v>7.8500000000001333E-2</v>
      </c>
      <c r="O231" s="8">
        <v>25845.531476143198</v>
      </c>
      <c r="P231" s="8">
        <v>91.687749999999994</v>
      </c>
      <c r="Q231" s="8">
        <v>0</v>
      </c>
      <c r="R231" s="8">
        <v>87.679589240799359</v>
      </c>
      <c r="S231" s="40">
        <v>4.1352850361829116E-5</v>
      </c>
      <c r="T231" s="40">
        <v>1.4560222103810814E-3</v>
      </c>
      <c r="U231" s="40">
        <v>1.0908063012766671E-4</v>
      </c>
    </row>
    <row r="232" spans="2:21" ht="15" x14ac:dyDescent="0.25">
      <c r="B232" s="9" t="s">
        <v>1033</v>
      </c>
      <c r="C232" s="3" t="s">
        <v>1034</v>
      </c>
      <c r="D232" s="3" t="s">
        <v>1023</v>
      </c>
      <c r="E232" s="3" t="s">
        <v>1030</v>
      </c>
      <c r="F232" s="3"/>
      <c r="G232" s="3" t="s">
        <v>1031</v>
      </c>
      <c r="H232" s="3" t="s">
        <v>624</v>
      </c>
      <c r="I232" s="3" t="s">
        <v>318</v>
      </c>
      <c r="J232" s="3" t="s">
        <v>1032</v>
      </c>
      <c r="K232" s="8">
        <v>5.8799999999999573</v>
      </c>
      <c r="L232" s="3" t="s">
        <v>52</v>
      </c>
      <c r="M232" s="40">
        <v>5.8749999999999997E-2</v>
      </c>
      <c r="N232" s="40">
        <v>8.0699999999999911E-2</v>
      </c>
      <c r="O232" s="8">
        <v>110498.21067188158</v>
      </c>
      <c r="P232" s="8">
        <v>88.995750000000001</v>
      </c>
      <c r="Q232" s="8">
        <v>0</v>
      </c>
      <c r="R232" s="8">
        <v>363.85323189883866</v>
      </c>
      <c r="S232" s="40">
        <v>1.7679713707501052E-4</v>
      </c>
      <c r="T232" s="40">
        <v>6.0422088145131161E-3</v>
      </c>
      <c r="U232" s="40">
        <v>4.5266338669211042E-4</v>
      </c>
    </row>
    <row r="233" spans="2:21" ht="15" x14ac:dyDescent="0.25">
      <c r="B233" s="9" t="s">
        <v>1035</v>
      </c>
      <c r="C233" s="3" t="s">
        <v>1036</v>
      </c>
      <c r="D233" s="3" t="s">
        <v>1023</v>
      </c>
      <c r="E233" s="3" t="s">
        <v>1023</v>
      </c>
      <c r="F233" s="3"/>
      <c r="G233" s="3" t="s">
        <v>1037</v>
      </c>
      <c r="H233" s="3" t="s">
        <v>1038</v>
      </c>
      <c r="I233" s="3" t="s">
        <v>116</v>
      </c>
      <c r="J233" s="3" t="s">
        <v>1039</v>
      </c>
      <c r="K233" s="8">
        <v>15.14</v>
      </c>
      <c r="L233" s="3" t="s">
        <v>52</v>
      </c>
      <c r="M233" s="40">
        <v>8.1000000000000003E-2</v>
      </c>
      <c r="N233" s="40">
        <v>6.8400000000000002E-2</v>
      </c>
      <c r="O233" s="8">
        <v>105245.38305968001</v>
      </c>
      <c r="P233" s="8">
        <v>120.56</v>
      </c>
      <c r="Q233" s="8">
        <v>0</v>
      </c>
      <c r="R233" s="8">
        <v>469.47018489784165</v>
      </c>
      <c r="S233" s="40">
        <v>8.4196306447744003E-4</v>
      </c>
      <c r="T233" s="40">
        <v>7.7961019462086441E-3</v>
      </c>
      <c r="U233" s="40">
        <v>5.8405957461967113E-4</v>
      </c>
    </row>
    <row r="234" spans="2:21" ht="15" x14ac:dyDescent="0.25">
      <c r="B234" s="9" t="s">
        <v>1040</v>
      </c>
      <c r="C234" s="3" t="s">
        <v>1041</v>
      </c>
      <c r="D234" s="3" t="s">
        <v>1023</v>
      </c>
      <c r="E234" s="3" t="s">
        <v>1030</v>
      </c>
      <c r="F234" s="3"/>
      <c r="G234" s="3" t="s">
        <v>1042</v>
      </c>
      <c r="H234" s="3" t="s">
        <v>1043</v>
      </c>
      <c r="I234" s="3" t="s">
        <v>116</v>
      </c>
      <c r="J234" s="3" t="s">
        <v>971</v>
      </c>
      <c r="K234" s="8">
        <v>5.6700000000000301</v>
      </c>
      <c r="L234" s="3" t="s">
        <v>50</v>
      </c>
      <c r="M234" s="40">
        <v>4.3749999999999997E-2</v>
      </c>
      <c r="N234" s="40">
        <v>7.0699999999999916E-2</v>
      </c>
      <c r="O234" s="8">
        <v>147330.94756250878</v>
      </c>
      <c r="P234" s="8">
        <v>86.176790999999994</v>
      </c>
      <c r="Q234" s="8">
        <v>0</v>
      </c>
      <c r="R234" s="8">
        <v>510.20918899663252</v>
      </c>
      <c r="S234" s="40">
        <v>9.8220631708339194E-5</v>
      </c>
      <c r="T234" s="40">
        <v>8.4726207952390623E-3</v>
      </c>
      <c r="U234" s="40">
        <v>6.3474225089984115E-4</v>
      </c>
    </row>
    <row r="235" spans="2:21" x14ac:dyDescent="0.2">
      <c r="B235" s="43"/>
      <c r="C235" s="44"/>
      <c r="D235" s="44"/>
      <c r="E235" s="44"/>
      <c r="F235" s="44"/>
      <c r="G235" s="44"/>
      <c r="H235" s="44"/>
      <c r="I235" s="44"/>
      <c r="J235" s="44"/>
      <c r="K235" s="12"/>
      <c r="L235" s="44"/>
      <c r="M235" s="12"/>
      <c r="N235" s="12"/>
      <c r="O235" s="12"/>
      <c r="P235" s="12"/>
      <c r="Q235" s="12"/>
      <c r="R235" s="12"/>
      <c r="S235" s="12"/>
      <c r="T235" s="12"/>
      <c r="U235" s="12"/>
    </row>
    <row r="236" spans="2:21" ht="15" x14ac:dyDescent="0.25">
      <c r="B236" s="7" t="s">
        <v>301</v>
      </c>
      <c r="C236" s="36"/>
      <c r="D236" s="36"/>
      <c r="E236" s="36"/>
      <c r="F236" s="36"/>
      <c r="G236" s="36"/>
      <c r="H236" s="36"/>
      <c r="I236" s="36"/>
      <c r="J236" s="36"/>
      <c r="K236" s="8">
        <v>4.6174876131038642</v>
      </c>
      <c r="L236" s="36"/>
      <c r="M236" s="40"/>
      <c r="N236" s="40">
        <v>7.2042062677073346E-2</v>
      </c>
      <c r="O236" s="8"/>
      <c r="P236" s="8"/>
      <c r="Q236" s="8">
        <v>0</v>
      </c>
      <c r="R236" s="8">
        <v>15031.085526291999</v>
      </c>
      <c r="S236" s="40"/>
      <c r="T236" s="40">
        <v>0.24960876940599169</v>
      </c>
      <c r="U236" s="40">
        <v>1.8699908324249288E-2</v>
      </c>
    </row>
    <row r="237" spans="2:21" ht="15" x14ac:dyDescent="0.25">
      <c r="B237" s="9" t="s">
        <v>1044</v>
      </c>
      <c r="C237" s="3" t="s">
        <v>1045</v>
      </c>
      <c r="D237" s="3" t="s">
        <v>1023</v>
      </c>
      <c r="E237" s="3" t="s">
        <v>1030</v>
      </c>
      <c r="F237" s="3"/>
      <c r="G237" s="3" t="s">
        <v>1046</v>
      </c>
      <c r="H237" s="3" t="s">
        <v>1047</v>
      </c>
      <c r="I237" s="3" t="s">
        <v>278</v>
      </c>
      <c r="J237" s="3" t="s">
        <v>1048</v>
      </c>
      <c r="K237" s="8">
        <v>6.809999999999973</v>
      </c>
      <c r="L237" s="3" t="s">
        <v>52</v>
      </c>
      <c r="M237" s="40">
        <v>5.8749999999999997E-2</v>
      </c>
      <c r="N237" s="40">
        <v>5.8100000000000242E-2</v>
      </c>
      <c r="O237" s="8">
        <v>94164.765322435866</v>
      </c>
      <c r="P237" s="8">
        <v>100.969819</v>
      </c>
      <c r="Q237" s="8">
        <v>0</v>
      </c>
      <c r="R237" s="8">
        <v>351.78857602035578</v>
      </c>
      <c r="S237" s="40">
        <v>7.5331812257948701E-5</v>
      </c>
      <c r="T237" s="40">
        <v>5.8418610816852153E-3</v>
      </c>
      <c r="U237" s="40">
        <v>4.3765396115883024E-4</v>
      </c>
    </row>
    <row r="238" spans="2:21" ht="15" x14ac:dyDescent="0.25">
      <c r="B238" s="9" t="s">
        <v>1049</v>
      </c>
      <c r="C238" s="3" t="s">
        <v>1050</v>
      </c>
      <c r="D238" s="3" t="s">
        <v>1023</v>
      </c>
      <c r="E238" s="3" t="s">
        <v>1030</v>
      </c>
      <c r="F238" s="3"/>
      <c r="G238" s="3" t="s">
        <v>1046</v>
      </c>
      <c r="H238" s="3" t="s">
        <v>1047</v>
      </c>
      <c r="I238" s="3" t="s">
        <v>278</v>
      </c>
      <c r="J238" s="3" t="s">
        <v>1051</v>
      </c>
      <c r="K238" s="8">
        <v>4.1799999999999882</v>
      </c>
      <c r="L238" s="3" t="s">
        <v>52</v>
      </c>
      <c r="M238" s="40">
        <v>5.1249999999999997E-2</v>
      </c>
      <c r="N238" s="40">
        <v>6.2599999999999947E-2</v>
      </c>
      <c r="O238" s="8">
        <v>156013.89527286924</v>
      </c>
      <c r="P238" s="8">
        <v>95.694846999999996</v>
      </c>
      <c r="Q238" s="8">
        <v>0</v>
      </c>
      <c r="R238" s="8">
        <v>552.39985726242264</v>
      </c>
      <c r="S238" s="40">
        <v>3.1202779054573845E-4</v>
      </c>
      <c r="T238" s="40">
        <v>9.1732462269698226E-3</v>
      </c>
      <c r="U238" s="40">
        <v>6.872309169598577E-4</v>
      </c>
    </row>
    <row r="239" spans="2:21" ht="15" x14ac:dyDescent="0.25">
      <c r="B239" s="9" t="s">
        <v>1052</v>
      </c>
      <c r="C239" s="3" t="s">
        <v>1053</v>
      </c>
      <c r="D239" s="3" t="s">
        <v>1023</v>
      </c>
      <c r="E239" s="3" t="s">
        <v>1030</v>
      </c>
      <c r="F239" s="3"/>
      <c r="G239" s="3" t="s">
        <v>1046</v>
      </c>
      <c r="H239" s="3" t="s">
        <v>1054</v>
      </c>
      <c r="I239" s="3" t="s">
        <v>278</v>
      </c>
      <c r="J239" s="3" t="s">
        <v>1055</v>
      </c>
      <c r="K239" s="8">
        <v>8.8100000000000342</v>
      </c>
      <c r="L239" s="3" t="s">
        <v>59</v>
      </c>
      <c r="M239" s="40">
        <v>0.04</v>
      </c>
      <c r="N239" s="40">
        <v>7.1900000000000769E-2</v>
      </c>
      <c r="O239" s="8">
        <v>30572.975754047548</v>
      </c>
      <c r="P239" s="8">
        <v>75.360080999999994</v>
      </c>
      <c r="Q239" s="8">
        <v>0</v>
      </c>
      <c r="R239" s="8">
        <v>107.61208533642422</v>
      </c>
      <c r="S239" s="40">
        <v>6.1145951508095092E-5</v>
      </c>
      <c r="T239" s="40">
        <v>1.7870246395081022E-3</v>
      </c>
      <c r="U239" s="40">
        <v>1.3387829687034217E-4</v>
      </c>
    </row>
    <row r="240" spans="2:21" ht="15" x14ac:dyDescent="0.25">
      <c r="B240" s="9" t="s">
        <v>1056</v>
      </c>
      <c r="C240" s="3" t="s">
        <v>1057</v>
      </c>
      <c r="D240" s="3" t="s">
        <v>1023</v>
      </c>
      <c r="E240" s="3" t="s">
        <v>1030</v>
      </c>
      <c r="F240" s="3"/>
      <c r="G240" s="3" t="s">
        <v>1046</v>
      </c>
      <c r="H240" s="3" t="s">
        <v>1054</v>
      </c>
      <c r="I240" s="3" t="s">
        <v>278</v>
      </c>
      <c r="J240" s="3" t="s">
        <v>1058</v>
      </c>
      <c r="K240" s="8">
        <v>2.3600000000000048</v>
      </c>
      <c r="L240" s="3" t="s">
        <v>59</v>
      </c>
      <c r="M240" s="40">
        <v>5.4530000000000002E-2</v>
      </c>
      <c r="N240" s="40">
        <v>6.5299999999999733E-2</v>
      </c>
      <c r="O240" s="8">
        <v>104070.40946676677</v>
      </c>
      <c r="P240" s="8">
        <v>99.159070999999997</v>
      </c>
      <c r="Q240" s="8">
        <v>0</v>
      </c>
      <c r="R240" s="8">
        <v>481.99406001888082</v>
      </c>
      <c r="S240" s="40">
        <v>1.4375855159963637E-4</v>
      </c>
      <c r="T240" s="40">
        <v>8.0040755520862008E-3</v>
      </c>
      <c r="U240" s="40">
        <v>5.9964030671105144E-4</v>
      </c>
    </row>
    <row r="241" spans="2:21" ht="15" x14ac:dyDescent="0.25">
      <c r="B241" s="9" t="s">
        <v>1059</v>
      </c>
      <c r="C241" s="3" t="s">
        <v>1060</v>
      </c>
      <c r="D241" s="3" t="s">
        <v>1023</v>
      </c>
      <c r="E241" s="3" t="s">
        <v>1030</v>
      </c>
      <c r="F241" s="3"/>
      <c r="G241" s="3" t="s">
        <v>1061</v>
      </c>
      <c r="H241" s="3" t="s">
        <v>1054</v>
      </c>
      <c r="I241" s="3" t="s">
        <v>278</v>
      </c>
      <c r="J241" s="3" t="s">
        <v>936</v>
      </c>
      <c r="K241" s="8">
        <v>4.1600000000000534</v>
      </c>
      <c r="L241" s="3" t="s">
        <v>52</v>
      </c>
      <c r="M241" s="40">
        <v>4.3749999999999997E-2</v>
      </c>
      <c r="N241" s="40">
        <v>5.3699999999999928E-2</v>
      </c>
      <c r="O241" s="8">
        <v>17793.47188886414</v>
      </c>
      <c r="P241" s="8">
        <v>96.960902000000004</v>
      </c>
      <c r="Q241" s="8">
        <v>0</v>
      </c>
      <c r="R241" s="8">
        <v>63.83503060933937</v>
      </c>
      <c r="S241" s="40">
        <v>3.5586943777728279E-5</v>
      </c>
      <c r="T241" s="40">
        <v>1.0600554036845867E-3</v>
      </c>
      <c r="U241" s="40">
        <v>7.9416035400922103E-5</v>
      </c>
    </row>
    <row r="242" spans="2:21" ht="15" x14ac:dyDescent="0.25">
      <c r="B242" s="9" t="s">
        <v>1062</v>
      </c>
      <c r="C242" s="3" t="s">
        <v>1063</v>
      </c>
      <c r="D242" s="3" t="s">
        <v>1023</v>
      </c>
      <c r="E242" s="3" t="s">
        <v>1030</v>
      </c>
      <c r="F242" s="3"/>
      <c r="G242" s="3" t="s">
        <v>1046</v>
      </c>
      <c r="H242" s="3" t="s">
        <v>115</v>
      </c>
      <c r="I242" s="3" t="s">
        <v>116</v>
      </c>
      <c r="J242" s="3" t="s">
        <v>323</v>
      </c>
      <c r="K242" s="8">
        <v>1.8099999999999363</v>
      </c>
      <c r="L242" s="3" t="s">
        <v>50</v>
      </c>
      <c r="M242" s="40">
        <v>4.3749999999999997E-2</v>
      </c>
      <c r="N242" s="40">
        <v>5.5300000000000293E-2</v>
      </c>
      <c r="O242" s="8">
        <v>47999.571933851781</v>
      </c>
      <c r="P242" s="8">
        <v>98.074348999999998</v>
      </c>
      <c r="Q242" s="8">
        <v>0</v>
      </c>
      <c r="R242" s="8">
        <v>189.17196461985591</v>
      </c>
      <c r="S242" s="40">
        <v>6.3999429245135714E-5</v>
      </c>
      <c r="T242" s="40">
        <v>3.1414219027815237E-3</v>
      </c>
      <c r="U242" s="40">
        <v>2.3534550380421504E-4</v>
      </c>
    </row>
    <row r="243" spans="2:21" ht="15" x14ac:dyDescent="0.25">
      <c r="B243" s="9" t="s">
        <v>1064</v>
      </c>
      <c r="C243" s="3" t="s">
        <v>1065</v>
      </c>
      <c r="D243" s="3" t="s">
        <v>1023</v>
      </c>
      <c r="E243" s="3" t="s">
        <v>1030</v>
      </c>
      <c r="F243" s="3"/>
      <c r="G243" s="3" t="s">
        <v>1031</v>
      </c>
      <c r="H243" s="3" t="s">
        <v>115</v>
      </c>
      <c r="I243" s="3" t="s">
        <v>116</v>
      </c>
      <c r="J243" s="3" t="s">
        <v>1066</v>
      </c>
      <c r="K243" s="8">
        <v>5.9699999999999172</v>
      </c>
      <c r="L243" s="3" t="s">
        <v>50</v>
      </c>
      <c r="M243" s="40">
        <v>0.02</v>
      </c>
      <c r="N243" s="40">
        <v>6.1599999999999204E-2</v>
      </c>
      <c r="O243" s="8">
        <v>53683.08812653341</v>
      </c>
      <c r="P243" s="8">
        <v>78.744355999999996</v>
      </c>
      <c r="Q243" s="8">
        <v>0</v>
      </c>
      <c r="R243" s="8">
        <v>169.87164788642846</v>
      </c>
      <c r="S243" s="40">
        <v>5.3683088126533415E-5</v>
      </c>
      <c r="T243" s="40">
        <v>2.82091755194472E-3</v>
      </c>
      <c r="U243" s="40">
        <v>2.1133432025311584E-4</v>
      </c>
    </row>
    <row r="244" spans="2:21" ht="15" x14ac:dyDescent="0.25">
      <c r="B244" s="9" t="s">
        <v>1067</v>
      </c>
      <c r="C244" s="3" t="s">
        <v>1068</v>
      </c>
      <c r="D244" s="3" t="s">
        <v>1023</v>
      </c>
      <c r="E244" s="3" t="s">
        <v>1030</v>
      </c>
      <c r="F244" s="3"/>
      <c r="G244" s="3" t="s">
        <v>1031</v>
      </c>
      <c r="H244" s="3" t="s">
        <v>115</v>
      </c>
      <c r="I244" s="3" t="s">
        <v>116</v>
      </c>
      <c r="J244" s="3" t="s">
        <v>1069</v>
      </c>
      <c r="K244" s="8">
        <v>7.9999999999999618</v>
      </c>
      <c r="L244" s="3" t="s">
        <v>50</v>
      </c>
      <c r="M244" s="40">
        <v>2.1250000000000002E-2</v>
      </c>
      <c r="N244" s="40">
        <v>6.2200000000000193E-2</v>
      </c>
      <c r="O244" s="8">
        <v>13024.087671212728</v>
      </c>
      <c r="P244" s="8">
        <v>73.163218999999998</v>
      </c>
      <c r="Q244" s="8">
        <v>0</v>
      </c>
      <c r="R244" s="8">
        <v>38.291650805837179</v>
      </c>
      <c r="S244" s="40">
        <v>8.6827251141418189E-6</v>
      </c>
      <c r="T244" s="40">
        <v>6.3587768291587942E-4</v>
      </c>
      <c r="U244" s="40">
        <v>4.7637967224710695E-5</v>
      </c>
    </row>
    <row r="245" spans="2:21" ht="15" x14ac:dyDescent="0.25">
      <c r="B245" s="9" t="s">
        <v>1070</v>
      </c>
      <c r="C245" s="3" t="s">
        <v>1071</v>
      </c>
      <c r="D245" s="3" t="s">
        <v>1023</v>
      </c>
      <c r="E245" s="3" t="s">
        <v>1030</v>
      </c>
      <c r="F245" s="3"/>
      <c r="G245" s="3" t="s">
        <v>1072</v>
      </c>
      <c r="H245" s="3" t="s">
        <v>1073</v>
      </c>
      <c r="I245" s="3" t="s">
        <v>278</v>
      </c>
      <c r="J245" s="3" t="s">
        <v>1074</v>
      </c>
      <c r="K245" s="8">
        <v>3.940000000000039</v>
      </c>
      <c r="L245" s="3" t="s">
        <v>52</v>
      </c>
      <c r="M245" s="40">
        <v>0.04</v>
      </c>
      <c r="N245" s="40">
        <v>6.8200000000000788E-2</v>
      </c>
      <c r="O245" s="8">
        <v>16188.390661750933</v>
      </c>
      <c r="P245" s="8">
        <v>91.082887999999997</v>
      </c>
      <c r="Q245" s="8">
        <v>0</v>
      </c>
      <c r="R245" s="8">
        <v>54.555959333240963</v>
      </c>
      <c r="S245" s="40">
        <v>1.2950712529400746E-5</v>
      </c>
      <c r="T245" s="40">
        <v>9.0596556377208805E-4</v>
      </c>
      <c r="U245" s="40">
        <v>6.787210652807376E-5</v>
      </c>
    </row>
    <row r="246" spans="2:21" ht="15" x14ac:dyDescent="0.25">
      <c r="B246" s="9" t="s">
        <v>1075</v>
      </c>
      <c r="C246" s="3" t="s">
        <v>1076</v>
      </c>
      <c r="D246" s="3" t="s">
        <v>1023</v>
      </c>
      <c r="E246" s="3" t="s">
        <v>1030</v>
      </c>
      <c r="F246" s="3"/>
      <c r="G246" s="3" t="s">
        <v>1072</v>
      </c>
      <c r="H246" s="3" t="s">
        <v>1073</v>
      </c>
      <c r="I246" s="3" t="s">
        <v>278</v>
      </c>
      <c r="J246" s="3" t="s">
        <v>1074</v>
      </c>
      <c r="K246" s="8">
        <v>3.939999999999992</v>
      </c>
      <c r="L246" s="3" t="s">
        <v>52</v>
      </c>
      <c r="M246" s="40">
        <v>0.04</v>
      </c>
      <c r="N246" s="40">
        <v>6.8200000000000108E-2</v>
      </c>
      <c r="O246" s="8">
        <v>142531.21296534754</v>
      </c>
      <c r="P246" s="8">
        <v>91.067887999999996</v>
      </c>
      <c r="Q246" s="8">
        <v>0</v>
      </c>
      <c r="R246" s="8">
        <v>480.26061662443499</v>
      </c>
      <c r="S246" s="40">
        <v>1.1402497037227805E-4</v>
      </c>
      <c r="T246" s="40">
        <v>7.9752896954848451E-3</v>
      </c>
      <c r="U246" s="40">
        <v>5.9748376036549886E-4</v>
      </c>
    </row>
    <row r="247" spans="2:21" ht="15" x14ac:dyDescent="0.25">
      <c r="B247" s="9" t="s">
        <v>1077</v>
      </c>
      <c r="C247" s="3" t="s">
        <v>1078</v>
      </c>
      <c r="D247" s="3" t="s">
        <v>1023</v>
      </c>
      <c r="E247" s="3" t="s">
        <v>1030</v>
      </c>
      <c r="F247" s="3"/>
      <c r="G247" s="3" t="s">
        <v>1046</v>
      </c>
      <c r="H247" s="3" t="s">
        <v>1079</v>
      </c>
      <c r="I247" s="3" t="s">
        <v>116</v>
      </c>
      <c r="J247" s="3" t="s">
        <v>1080</v>
      </c>
      <c r="K247" s="8">
        <v>5.1400000000000405</v>
      </c>
      <c r="L247" s="3" t="s">
        <v>59</v>
      </c>
      <c r="M247" s="40">
        <v>4.3749999999999997E-2</v>
      </c>
      <c r="N247" s="40">
        <v>7.5399999999999898E-2</v>
      </c>
      <c r="O247" s="8">
        <v>61145.951508095095</v>
      </c>
      <c r="P247" s="8">
        <v>85.863743999999997</v>
      </c>
      <c r="Q247" s="8">
        <v>0</v>
      </c>
      <c r="R247" s="8">
        <v>245.22204239905136</v>
      </c>
      <c r="S247" s="40">
        <v>1.5286487877023774E-4</v>
      </c>
      <c r="T247" s="40">
        <v>4.0721990522497448E-3</v>
      </c>
      <c r="U247" s="40">
        <v>3.0507641673160353E-4</v>
      </c>
    </row>
    <row r="248" spans="2:21" ht="15" x14ac:dyDescent="0.25">
      <c r="B248" s="9" t="s">
        <v>1081</v>
      </c>
      <c r="C248" s="3" t="s">
        <v>1082</v>
      </c>
      <c r="D248" s="3" t="s">
        <v>1023</v>
      </c>
      <c r="E248" s="3" t="s">
        <v>1030</v>
      </c>
      <c r="F248" s="3"/>
      <c r="G248" s="3" t="s">
        <v>1072</v>
      </c>
      <c r="H248" s="3" t="s">
        <v>1079</v>
      </c>
      <c r="I248" s="3" t="s">
        <v>116</v>
      </c>
      <c r="J248" s="3" t="s">
        <v>1083</v>
      </c>
      <c r="K248" s="8">
        <v>7.0299999999999949</v>
      </c>
      <c r="L248" s="3" t="s">
        <v>52</v>
      </c>
      <c r="M248" s="40">
        <v>3.8460000000000001E-2</v>
      </c>
      <c r="N248" s="40">
        <v>6.0100000000000306E-2</v>
      </c>
      <c r="O248" s="8">
        <v>160844.42544202003</v>
      </c>
      <c r="P248" s="8">
        <v>86.704532999999998</v>
      </c>
      <c r="Q248" s="8">
        <v>0</v>
      </c>
      <c r="R248" s="8">
        <v>515.99981134501093</v>
      </c>
      <c r="S248" s="40">
        <v>6.4337770176808008E-5</v>
      </c>
      <c r="T248" s="40">
        <v>8.5687808573946082E-3</v>
      </c>
      <c r="U248" s="40">
        <v>6.4194626200506815E-4</v>
      </c>
    </row>
    <row r="249" spans="2:21" ht="15" x14ac:dyDescent="0.25">
      <c r="B249" s="9" t="s">
        <v>1084</v>
      </c>
      <c r="C249" s="3" t="s">
        <v>1085</v>
      </c>
      <c r="D249" s="3" t="s">
        <v>1023</v>
      </c>
      <c r="E249" s="3" t="s">
        <v>1030</v>
      </c>
      <c r="F249" s="3"/>
      <c r="G249" s="3" t="s">
        <v>1072</v>
      </c>
      <c r="H249" s="3" t="s">
        <v>1079</v>
      </c>
      <c r="I249" s="3" t="s">
        <v>116</v>
      </c>
      <c r="J249" s="3" t="s">
        <v>1086</v>
      </c>
      <c r="K249" s="8">
        <v>5.2900000000000009</v>
      </c>
      <c r="L249" s="3" t="s">
        <v>52</v>
      </c>
      <c r="M249" s="40">
        <v>3.61E-2</v>
      </c>
      <c r="N249" s="40">
        <v>6.8200000000000149E-2</v>
      </c>
      <c r="O249" s="8">
        <v>171208.66422262805</v>
      </c>
      <c r="P249" s="8">
        <v>85.081000000000003</v>
      </c>
      <c r="Q249" s="8">
        <v>0</v>
      </c>
      <c r="R249" s="8">
        <v>538.96436134683734</v>
      </c>
      <c r="S249" s="40">
        <v>1.3696693137810244E-4</v>
      </c>
      <c r="T249" s="40">
        <v>8.950134090725077E-3</v>
      </c>
      <c r="U249" s="40">
        <v>6.7051605352083296E-4</v>
      </c>
    </row>
    <row r="250" spans="2:21" ht="15" x14ac:dyDescent="0.25">
      <c r="B250" s="9" t="s">
        <v>1087</v>
      </c>
      <c r="C250" s="3" t="s">
        <v>1088</v>
      </c>
      <c r="D250" s="3" t="s">
        <v>1023</v>
      </c>
      <c r="E250" s="3" t="s">
        <v>1030</v>
      </c>
      <c r="F250" s="3"/>
      <c r="G250" s="3" t="s">
        <v>1046</v>
      </c>
      <c r="H250" s="3" t="s">
        <v>1079</v>
      </c>
      <c r="I250" s="3" t="s">
        <v>116</v>
      </c>
      <c r="J250" s="3" t="s">
        <v>1089</v>
      </c>
      <c r="K250" s="8">
        <v>5.9400000000000146</v>
      </c>
      <c r="L250" s="3" t="s">
        <v>59</v>
      </c>
      <c r="M250" s="40">
        <v>4.4999999999999998E-2</v>
      </c>
      <c r="N250" s="40">
        <v>7.4000000000000385E-2</v>
      </c>
      <c r="O250" s="8">
        <v>87010.688995990597</v>
      </c>
      <c r="P250" s="8">
        <v>84.539694999999995</v>
      </c>
      <c r="Q250" s="8">
        <v>0</v>
      </c>
      <c r="R250" s="8">
        <v>343.57002064693262</v>
      </c>
      <c r="S250" s="40">
        <v>1.7402137799198117E-4</v>
      </c>
      <c r="T250" s="40">
        <v>5.7053823496956424E-3</v>
      </c>
      <c r="U250" s="40">
        <v>4.2742940141083632E-4</v>
      </c>
    </row>
    <row r="251" spans="2:21" ht="15" x14ac:dyDescent="0.25">
      <c r="B251" s="9" t="s">
        <v>1090</v>
      </c>
      <c r="C251" s="3" t="s">
        <v>1091</v>
      </c>
      <c r="D251" s="3" t="s">
        <v>1023</v>
      </c>
      <c r="E251" s="3" t="s">
        <v>1030</v>
      </c>
      <c r="F251" s="3"/>
      <c r="G251" s="3" t="s">
        <v>1046</v>
      </c>
      <c r="H251" s="3" t="s">
        <v>1079</v>
      </c>
      <c r="I251" s="3" t="s">
        <v>116</v>
      </c>
      <c r="J251" s="3" t="s">
        <v>1092</v>
      </c>
      <c r="K251" s="8">
        <v>3.2599999999994536</v>
      </c>
      <c r="L251" s="3" t="s">
        <v>52</v>
      </c>
      <c r="M251" s="40">
        <v>5.2499999999999998E-2</v>
      </c>
      <c r="N251" s="40">
        <v>6.6700000000001022E-2</v>
      </c>
      <c r="O251" s="8">
        <v>5227.9788539285355</v>
      </c>
      <c r="P251" s="8">
        <v>96.805750000000003</v>
      </c>
      <c r="Q251" s="8">
        <v>0</v>
      </c>
      <c r="R251" s="8">
        <v>18.725641308122555</v>
      </c>
      <c r="S251" s="40">
        <v>6.150563357562983E-6</v>
      </c>
      <c r="T251" s="40">
        <v>3.1096119272840833E-4</v>
      </c>
      <c r="U251" s="40">
        <v>2.3296239992924166E-5</v>
      </c>
    </row>
    <row r="252" spans="2:21" ht="15" x14ac:dyDescent="0.25">
      <c r="B252" s="9" t="s">
        <v>1093</v>
      </c>
      <c r="C252" s="3" t="s">
        <v>1094</v>
      </c>
      <c r="D252" s="3" t="s">
        <v>1023</v>
      </c>
      <c r="E252" s="3" t="s">
        <v>1030</v>
      </c>
      <c r="F252" s="3"/>
      <c r="G252" s="3" t="s">
        <v>1046</v>
      </c>
      <c r="H252" s="3" t="s">
        <v>1079</v>
      </c>
      <c r="I252" s="3" t="s">
        <v>116</v>
      </c>
      <c r="J252" s="3" t="s">
        <v>1095</v>
      </c>
      <c r="K252" s="8">
        <v>4.519999999999639</v>
      </c>
      <c r="L252" s="3" t="s">
        <v>59</v>
      </c>
      <c r="M252" s="40">
        <v>5.1249999999999997E-2</v>
      </c>
      <c r="N252" s="40">
        <v>7.3899999999999771E-2</v>
      </c>
      <c r="O252" s="8">
        <v>9171.8927262110792</v>
      </c>
      <c r="P252" s="8">
        <v>90.734550999999996</v>
      </c>
      <c r="Q252" s="8">
        <v>0</v>
      </c>
      <c r="R252" s="8">
        <v>38.86991913664702</v>
      </c>
      <c r="S252" s="40">
        <v>2.2929731815527696E-5</v>
      </c>
      <c r="T252" s="40">
        <v>6.4548050542576562E-4</v>
      </c>
      <c r="U252" s="40">
        <v>4.8357380653238257E-5</v>
      </c>
    </row>
    <row r="253" spans="2:21" ht="15" x14ac:dyDescent="0.25">
      <c r="B253" s="9" t="s">
        <v>1096</v>
      </c>
      <c r="C253" s="3" t="s">
        <v>1097</v>
      </c>
      <c r="D253" s="3" t="s">
        <v>1023</v>
      </c>
      <c r="E253" s="3" t="s">
        <v>1030</v>
      </c>
      <c r="F253" s="3"/>
      <c r="G253" s="3" t="s">
        <v>1072</v>
      </c>
      <c r="H253" s="3" t="s">
        <v>1079</v>
      </c>
      <c r="I253" s="3" t="s">
        <v>116</v>
      </c>
      <c r="J253" s="3" t="s">
        <v>1098</v>
      </c>
      <c r="K253" s="8">
        <v>4.1199999999999051</v>
      </c>
      <c r="L253" s="3" t="s">
        <v>52</v>
      </c>
      <c r="M253" s="40">
        <v>4.6539999999999998E-2</v>
      </c>
      <c r="N253" s="40">
        <v>5.870000000000019E-2</v>
      </c>
      <c r="O253" s="8">
        <v>33049.386790122306</v>
      </c>
      <c r="P253" s="8">
        <v>96.215282999999999</v>
      </c>
      <c r="Q253" s="8">
        <v>0</v>
      </c>
      <c r="R253" s="8">
        <v>117.65467620337213</v>
      </c>
      <c r="S253" s="40">
        <v>6.609877358024461E-5</v>
      </c>
      <c r="T253" s="40">
        <v>1.9537936159444366E-3</v>
      </c>
      <c r="U253" s="40">
        <v>1.4637210699612331E-4</v>
      </c>
    </row>
    <row r="254" spans="2:21" ht="15" x14ac:dyDescent="0.25">
      <c r="B254" s="9" t="s">
        <v>1099</v>
      </c>
      <c r="C254" s="3" t="s">
        <v>1100</v>
      </c>
      <c r="D254" s="3" t="s">
        <v>1023</v>
      </c>
      <c r="E254" s="3" t="s">
        <v>1030</v>
      </c>
      <c r="F254" s="3"/>
      <c r="G254" s="3" t="s">
        <v>1072</v>
      </c>
      <c r="H254" s="3" t="s">
        <v>1073</v>
      </c>
      <c r="I254" s="3" t="s">
        <v>278</v>
      </c>
      <c r="J254" s="3" t="s">
        <v>507</v>
      </c>
      <c r="K254" s="8">
        <v>6.9899999999999993</v>
      </c>
      <c r="L254" s="3" t="s">
        <v>52</v>
      </c>
      <c r="M254" s="40">
        <v>5.9479999999999998E-2</v>
      </c>
      <c r="N254" s="40">
        <v>6.1299999999999584E-2</v>
      </c>
      <c r="O254" s="8">
        <v>101349.41462463084</v>
      </c>
      <c r="P254" s="8">
        <v>101.324077</v>
      </c>
      <c r="Q254" s="8">
        <v>0</v>
      </c>
      <c r="R254" s="8">
        <v>379.95803087042293</v>
      </c>
      <c r="S254" s="40">
        <v>5.0674707312315417E-5</v>
      </c>
      <c r="T254" s="40">
        <v>6.3096478524852255E-3</v>
      </c>
      <c r="U254" s="40">
        <v>4.7269908297115239E-4</v>
      </c>
    </row>
    <row r="255" spans="2:21" ht="15" x14ac:dyDescent="0.25">
      <c r="B255" s="9" t="s">
        <v>1101</v>
      </c>
      <c r="C255" s="3" t="s">
        <v>1102</v>
      </c>
      <c r="D255" s="3" t="s">
        <v>1023</v>
      </c>
      <c r="E255" s="3" t="s">
        <v>1030</v>
      </c>
      <c r="F255" s="3"/>
      <c r="G255" s="3" t="s">
        <v>1072</v>
      </c>
      <c r="H255" s="3" t="s">
        <v>1079</v>
      </c>
      <c r="I255" s="3" t="s">
        <v>116</v>
      </c>
      <c r="J255" s="3" t="s">
        <v>1103</v>
      </c>
      <c r="K255" s="8">
        <v>5.129999999999967</v>
      </c>
      <c r="L255" s="3" t="s">
        <v>52</v>
      </c>
      <c r="M255" s="40">
        <v>3.9329999999999997E-2</v>
      </c>
      <c r="N255" s="40">
        <v>6.8599999999999758E-2</v>
      </c>
      <c r="O255" s="8">
        <v>149807.58119479159</v>
      </c>
      <c r="P255" s="8">
        <v>87.264899999999997</v>
      </c>
      <c r="Q255" s="8">
        <v>0</v>
      </c>
      <c r="R255" s="8">
        <v>483.69891291162958</v>
      </c>
      <c r="S255" s="40">
        <v>9.9871720796527736E-5</v>
      </c>
      <c r="T255" s="40">
        <v>8.0323866299410185E-3</v>
      </c>
      <c r="U255" s="40">
        <v>6.0176128411783736E-4</v>
      </c>
    </row>
    <row r="256" spans="2:21" ht="15" x14ac:dyDescent="0.25">
      <c r="B256" s="9" t="s">
        <v>1104</v>
      </c>
      <c r="C256" s="3" t="s">
        <v>1105</v>
      </c>
      <c r="D256" s="3" t="s">
        <v>1023</v>
      </c>
      <c r="E256" s="3" t="s">
        <v>1030</v>
      </c>
      <c r="F256" s="3"/>
      <c r="G256" s="3" t="s">
        <v>1046</v>
      </c>
      <c r="H256" s="3" t="s">
        <v>1073</v>
      </c>
      <c r="I256" s="3" t="s">
        <v>278</v>
      </c>
      <c r="J256" s="3" t="s">
        <v>1106</v>
      </c>
      <c r="K256" s="8">
        <v>0.66999999999994209</v>
      </c>
      <c r="L256" s="3" t="s">
        <v>52</v>
      </c>
      <c r="M256" s="40">
        <v>5.1999999999999998E-2</v>
      </c>
      <c r="N256" s="40">
        <v>7.1799999999999586E-2</v>
      </c>
      <c r="O256" s="8">
        <v>45217.431140216482</v>
      </c>
      <c r="P256" s="8">
        <v>100.183666</v>
      </c>
      <c r="Q256" s="8">
        <v>0</v>
      </c>
      <c r="R256" s="8">
        <v>167.61177780838224</v>
      </c>
      <c r="S256" s="40">
        <v>9.0434862280432964E-5</v>
      </c>
      <c r="T256" s="40">
        <v>2.7833897640672672E-3</v>
      </c>
      <c r="U256" s="40">
        <v>2.0852285575773661E-4</v>
      </c>
    </row>
    <row r="257" spans="2:21" ht="15" x14ac:dyDescent="0.25">
      <c r="B257" s="9" t="s">
        <v>1107</v>
      </c>
      <c r="C257" s="3" t="s">
        <v>1108</v>
      </c>
      <c r="D257" s="3" t="s">
        <v>1023</v>
      </c>
      <c r="E257" s="3" t="s">
        <v>1030</v>
      </c>
      <c r="F257" s="3"/>
      <c r="G257" s="3" t="s">
        <v>1046</v>
      </c>
      <c r="H257" s="3" t="s">
        <v>1073</v>
      </c>
      <c r="I257" s="3" t="s">
        <v>278</v>
      </c>
      <c r="J257" s="3" t="s">
        <v>1109</v>
      </c>
      <c r="K257" s="8">
        <v>4.3399999999999972</v>
      </c>
      <c r="L257" s="3" t="s">
        <v>52</v>
      </c>
      <c r="M257" s="40">
        <v>5.7000000000000002E-2</v>
      </c>
      <c r="N257" s="40">
        <v>6.5400000000000097E-2</v>
      </c>
      <c r="O257" s="8">
        <v>80770.744644607374</v>
      </c>
      <c r="P257" s="8">
        <v>97.998500000000007</v>
      </c>
      <c r="Q257" s="8">
        <v>0</v>
      </c>
      <c r="R257" s="8">
        <v>292.87023728817053</v>
      </c>
      <c r="S257" s="40">
        <v>8.077074464460737E-5</v>
      </c>
      <c r="T257" s="40">
        <v>4.8634531017251632E-3</v>
      </c>
      <c r="U257" s="40">
        <v>3.643546953818013E-4</v>
      </c>
    </row>
    <row r="258" spans="2:21" ht="15" x14ac:dyDescent="0.25">
      <c r="B258" s="9" t="s">
        <v>1110</v>
      </c>
      <c r="C258" s="3" t="s">
        <v>1111</v>
      </c>
      <c r="D258" s="3" t="s">
        <v>1023</v>
      </c>
      <c r="E258" s="3" t="s">
        <v>1030</v>
      </c>
      <c r="F258" s="3"/>
      <c r="G258" s="3" t="s">
        <v>1112</v>
      </c>
      <c r="H258" s="3" t="s">
        <v>1073</v>
      </c>
      <c r="I258" s="3" t="s">
        <v>278</v>
      </c>
      <c r="J258" s="3" t="s">
        <v>1113</v>
      </c>
      <c r="K258" s="8">
        <v>5.6899999999999764</v>
      </c>
      <c r="L258" s="3" t="s">
        <v>52</v>
      </c>
      <c r="M258" s="40">
        <v>5.1249999999999997E-2</v>
      </c>
      <c r="N258" s="40">
        <v>8.0799999999999858E-2</v>
      </c>
      <c r="O258" s="8">
        <v>160379.71621053567</v>
      </c>
      <c r="P258" s="8">
        <v>85.840665999999999</v>
      </c>
      <c r="Q258" s="8">
        <v>0</v>
      </c>
      <c r="R258" s="8">
        <v>509.38276508275442</v>
      </c>
      <c r="S258" s="40">
        <v>1.0691981080702377E-4</v>
      </c>
      <c r="T258" s="40">
        <v>8.4588970588003361E-3</v>
      </c>
      <c r="U258" s="40">
        <v>6.3371411148838901E-4</v>
      </c>
    </row>
    <row r="259" spans="2:21" ht="15" x14ac:dyDescent="0.25">
      <c r="B259" s="9" t="s">
        <v>1114</v>
      </c>
      <c r="C259" s="3" t="s">
        <v>1115</v>
      </c>
      <c r="D259" s="3" t="s">
        <v>1023</v>
      </c>
      <c r="E259" s="3" t="s">
        <v>1030</v>
      </c>
      <c r="F259" s="3"/>
      <c r="G259" s="3" t="s">
        <v>1046</v>
      </c>
      <c r="H259" s="3" t="s">
        <v>1079</v>
      </c>
      <c r="I259" s="3" t="s">
        <v>116</v>
      </c>
      <c r="J259" s="3" t="s">
        <v>1116</v>
      </c>
      <c r="K259" s="8">
        <v>3.3500000000000307</v>
      </c>
      <c r="L259" s="3" t="s">
        <v>52</v>
      </c>
      <c r="M259" s="40">
        <v>5.6250000000000001E-2</v>
      </c>
      <c r="N259" s="40">
        <v>7.2099999999999817E-2</v>
      </c>
      <c r="O259" s="8">
        <v>93400.440928598211</v>
      </c>
      <c r="P259" s="8">
        <v>99.412875</v>
      </c>
      <c r="Q259" s="8">
        <v>0</v>
      </c>
      <c r="R259" s="8">
        <v>343.55263526312706</v>
      </c>
      <c r="S259" s="40">
        <v>1.1675055116074777E-4</v>
      </c>
      <c r="T259" s="40">
        <v>5.7050936450475471E-3</v>
      </c>
      <c r="U259" s="40">
        <v>4.2740777256155746E-4</v>
      </c>
    </row>
    <row r="260" spans="2:21" ht="15" x14ac:dyDescent="0.25">
      <c r="B260" s="9" t="s">
        <v>1117</v>
      </c>
      <c r="C260" s="3" t="s">
        <v>1118</v>
      </c>
      <c r="D260" s="3" t="s">
        <v>1023</v>
      </c>
      <c r="E260" s="3" t="s">
        <v>1030</v>
      </c>
      <c r="F260" s="3"/>
      <c r="G260" s="3" t="s">
        <v>1046</v>
      </c>
      <c r="H260" s="3" t="s">
        <v>1079</v>
      </c>
      <c r="I260" s="3" t="s">
        <v>116</v>
      </c>
      <c r="J260" s="3" t="s">
        <v>1119</v>
      </c>
      <c r="K260" s="8">
        <v>1.8199999999999605</v>
      </c>
      <c r="L260" s="3" t="s">
        <v>52</v>
      </c>
      <c r="M260" s="40">
        <v>5.7500000000000002E-2</v>
      </c>
      <c r="N260" s="40">
        <v>7.5200000000000489E-2</v>
      </c>
      <c r="O260" s="8">
        <v>77906.056816454293</v>
      </c>
      <c r="P260" s="8">
        <v>101.65325</v>
      </c>
      <c r="Q260" s="8">
        <v>0</v>
      </c>
      <c r="R260" s="8">
        <v>293.0179431913034</v>
      </c>
      <c r="S260" s="40">
        <v>1.11294366880649E-4</v>
      </c>
      <c r="T260" s="40">
        <v>4.8659059311399449E-3</v>
      </c>
      <c r="U260" s="40">
        <v>3.6453845369005549E-4</v>
      </c>
    </row>
    <row r="261" spans="2:21" ht="15" x14ac:dyDescent="0.25">
      <c r="B261" s="9" t="s">
        <v>1120</v>
      </c>
      <c r="C261" s="3" t="s">
        <v>1121</v>
      </c>
      <c r="D261" s="3" t="s">
        <v>1023</v>
      </c>
      <c r="E261" s="3" t="s">
        <v>1030</v>
      </c>
      <c r="F261" s="3"/>
      <c r="G261" s="3" t="s">
        <v>1072</v>
      </c>
      <c r="H261" s="3" t="s">
        <v>1122</v>
      </c>
      <c r="I261" s="3" t="s">
        <v>278</v>
      </c>
      <c r="J261" s="3" t="s">
        <v>1123</v>
      </c>
      <c r="K261" s="8">
        <v>6.1499999999999453</v>
      </c>
      <c r="L261" s="3" t="s">
        <v>52</v>
      </c>
      <c r="M261" s="40">
        <v>2.588E-2</v>
      </c>
      <c r="N261" s="40">
        <v>6.7799999999999347E-2</v>
      </c>
      <c r="O261" s="8">
        <v>76493.585336602322</v>
      </c>
      <c r="P261" s="8">
        <v>77.626065999999994</v>
      </c>
      <c r="Q261" s="8">
        <v>0</v>
      </c>
      <c r="R261" s="8">
        <v>219.70215771339744</v>
      </c>
      <c r="S261" s="40">
        <v>5.0995723557734882E-5</v>
      </c>
      <c r="T261" s="40">
        <v>3.6484114954145001E-3</v>
      </c>
      <c r="U261" s="40">
        <v>2.7332757841700534E-4</v>
      </c>
    </row>
    <row r="262" spans="2:21" ht="15" x14ac:dyDescent="0.25">
      <c r="B262" s="9" t="s">
        <v>1124</v>
      </c>
      <c r="C262" s="3" t="s">
        <v>1125</v>
      </c>
      <c r="D262" s="3" t="s">
        <v>1023</v>
      </c>
      <c r="E262" s="3" t="s">
        <v>1030</v>
      </c>
      <c r="F262" s="3"/>
      <c r="G262" s="3" t="s">
        <v>1072</v>
      </c>
      <c r="H262" s="3" t="s">
        <v>1122</v>
      </c>
      <c r="I262" s="3" t="s">
        <v>278</v>
      </c>
      <c r="J262" s="3" t="s">
        <v>1126</v>
      </c>
      <c r="K262" s="8">
        <v>4.0400000000000471</v>
      </c>
      <c r="L262" s="3" t="s">
        <v>52</v>
      </c>
      <c r="M262" s="40">
        <v>4.3749999999999997E-2</v>
      </c>
      <c r="N262" s="40">
        <v>6.8100000000001923E-2</v>
      </c>
      <c r="O262" s="8">
        <v>11648.303762285843</v>
      </c>
      <c r="P262" s="8">
        <v>91.855180000000004</v>
      </c>
      <c r="Q262" s="8">
        <v>0</v>
      </c>
      <c r="R262" s="8">
        <v>39.588410665377815</v>
      </c>
      <c r="S262" s="40">
        <v>9.3186430098286757E-6</v>
      </c>
      <c r="T262" s="40">
        <v>6.5741189827170636E-4</v>
      </c>
      <c r="U262" s="40">
        <v>4.9251243288476021E-5</v>
      </c>
    </row>
    <row r="263" spans="2:21" ht="15" x14ac:dyDescent="0.25">
      <c r="B263" s="9" t="s">
        <v>1127</v>
      </c>
      <c r="C263" s="3" t="s">
        <v>1128</v>
      </c>
      <c r="D263" s="3" t="s">
        <v>1023</v>
      </c>
      <c r="E263" s="3" t="s">
        <v>1030</v>
      </c>
      <c r="F263" s="3"/>
      <c r="G263" s="3" t="s">
        <v>1129</v>
      </c>
      <c r="H263" s="3" t="s">
        <v>1122</v>
      </c>
      <c r="I263" s="3" t="s">
        <v>278</v>
      </c>
      <c r="J263" s="3" t="s">
        <v>1130</v>
      </c>
      <c r="K263" s="8">
        <v>2.9699999999999069</v>
      </c>
      <c r="L263" s="3" t="s">
        <v>52</v>
      </c>
      <c r="M263" s="40">
        <v>0.04</v>
      </c>
      <c r="N263" s="40">
        <v>5.7700000000000327E-2</v>
      </c>
      <c r="O263" s="8">
        <v>35739.808656476707</v>
      </c>
      <c r="P263" s="8">
        <v>95.729332999999997</v>
      </c>
      <c r="Q263" s="8">
        <v>0</v>
      </c>
      <c r="R263" s="8">
        <v>126.58987805698365</v>
      </c>
      <c r="S263" s="40">
        <v>4.7653078208635605E-5</v>
      </c>
      <c r="T263" s="40">
        <v>2.1021731015892302E-3</v>
      </c>
      <c r="U263" s="40">
        <v>1.574882339870138E-4</v>
      </c>
    </row>
    <row r="264" spans="2:21" ht="15" x14ac:dyDescent="0.25">
      <c r="B264" s="9" t="s">
        <v>1131</v>
      </c>
      <c r="C264" s="3" t="s">
        <v>1132</v>
      </c>
      <c r="D264" s="3" t="s">
        <v>1023</v>
      </c>
      <c r="E264" s="3" t="s">
        <v>1030</v>
      </c>
      <c r="F264" s="3"/>
      <c r="G264" s="3" t="s">
        <v>1129</v>
      </c>
      <c r="H264" s="3" t="s">
        <v>1122</v>
      </c>
      <c r="I264" s="3" t="s">
        <v>278</v>
      </c>
      <c r="J264" s="3" t="s">
        <v>1133</v>
      </c>
      <c r="K264" s="8">
        <v>3.1600000000000263</v>
      </c>
      <c r="L264" s="3" t="s">
        <v>52</v>
      </c>
      <c r="M264" s="40">
        <v>4.3499999999999997E-2</v>
      </c>
      <c r="N264" s="40">
        <v>5.6500000000000467E-2</v>
      </c>
      <c r="O264" s="8">
        <v>51607.183072824104</v>
      </c>
      <c r="P264" s="8">
        <v>97.832583</v>
      </c>
      <c r="Q264" s="8">
        <v>0</v>
      </c>
      <c r="R264" s="8">
        <v>186.80796940670393</v>
      </c>
      <c r="S264" s="40">
        <v>4.1285746458259288E-5</v>
      </c>
      <c r="T264" s="40">
        <v>3.102164995154701E-3</v>
      </c>
      <c r="U264" s="40">
        <v>2.3240449906523051E-4</v>
      </c>
    </row>
    <row r="265" spans="2:21" ht="15" x14ac:dyDescent="0.25">
      <c r="B265" s="9" t="s">
        <v>1134</v>
      </c>
      <c r="C265" s="3" t="s">
        <v>1135</v>
      </c>
      <c r="D265" s="3" t="s">
        <v>1023</v>
      </c>
      <c r="E265" s="3" t="s">
        <v>1030</v>
      </c>
      <c r="F265" s="3"/>
      <c r="G265" s="3" t="s">
        <v>1129</v>
      </c>
      <c r="H265" s="3" t="s">
        <v>1122</v>
      </c>
      <c r="I265" s="3" t="s">
        <v>278</v>
      </c>
      <c r="J265" s="3" t="s">
        <v>1136</v>
      </c>
      <c r="K265" s="8">
        <v>4.2599999999999651</v>
      </c>
      <c r="L265" s="3" t="s">
        <v>52</v>
      </c>
      <c r="M265" s="40">
        <v>5.8000000000000003E-2</v>
      </c>
      <c r="N265" s="40">
        <v>5.9099999999999868E-2</v>
      </c>
      <c r="O265" s="8">
        <v>52188.069612131803</v>
      </c>
      <c r="P265" s="8">
        <v>99.620777000000004</v>
      </c>
      <c r="Q265" s="8">
        <v>0</v>
      </c>
      <c r="R265" s="8">
        <v>192.36359514247036</v>
      </c>
      <c r="S265" s="40">
        <v>3.8657829342319855E-5</v>
      </c>
      <c r="T265" s="40">
        <v>3.1944226634887194E-3</v>
      </c>
      <c r="U265" s="40">
        <v>2.3931615503052663E-4</v>
      </c>
    </row>
    <row r="266" spans="2:21" ht="15" x14ac:dyDescent="0.25">
      <c r="B266" s="9" t="s">
        <v>1137</v>
      </c>
      <c r="C266" s="3" t="s">
        <v>1138</v>
      </c>
      <c r="D266" s="3" t="s">
        <v>1023</v>
      </c>
      <c r="E266" s="3" t="s">
        <v>1030</v>
      </c>
      <c r="F266" s="3"/>
      <c r="G266" s="3" t="s">
        <v>1139</v>
      </c>
      <c r="H266" s="3" t="s">
        <v>1122</v>
      </c>
      <c r="I266" s="3" t="s">
        <v>278</v>
      </c>
      <c r="J266" s="3" t="s">
        <v>1140</v>
      </c>
      <c r="K266" s="8">
        <v>7.1299999999999786</v>
      </c>
      <c r="L266" s="3" t="s">
        <v>52</v>
      </c>
      <c r="M266" s="40">
        <v>5.5E-2</v>
      </c>
      <c r="N266" s="40">
        <v>5.7700000000000015E-2</v>
      </c>
      <c r="O266" s="8">
        <v>137578.39089316622</v>
      </c>
      <c r="P266" s="8">
        <v>100.521833</v>
      </c>
      <c r="Q266" s="8">
        <v>0</v>
      </c>
      <c r="R266" s="8">
        <v>511.69638694638894</v>
      </c>
      <c r="S266" s="40">
        <v>1.2507126444833292E-4</v>
      </c>
      <c r="T266" s="40">
        <v>8.4973174579952206E-3</v>
      </c>
      <c r="U266" s="40">
        <v>6.3659244763192746E-4</v>
      </c>
    </row>
    <row r="267" spans="2:21" ht="15" x14ac:dyDescent="0.25">
      <c r="B267" s="9" t="s">
        <v>1141</v>
      </c>
      <c r="C267" s="3" t="s">
        <v>1142</v>
      </c>
      <c r="D267" s="3" t="s">
        <v>1023</v>
      </c>
      <c r="E267" s="3" t="s">
        <v>1030</v>
      </c>
      <c r="F267" s="3"/>
      <c r="G267" s="3" t="s">
        <v>1143</v>
      </c>
      <c r="H267" s="3" t="s">
        <v>1122</v>
      </c>
      <c r="I267" s="3" t="s">
        <v>278</v>
      </c>
      <c r="J267" s="3" t="s">
        <v>1144</v>
      </c>
      <c r="K267" s="8">
        <v>3.9099999999997603</v>
      </c>
      <c r="L267" s="3" t="s">
        <v>52</v>
      </c>
      <c r="M267" s="40">
        <v>4.0500000000000001E-2</v>
      </c>
      <c r="N267" s="40">
        <v>5.2900000000002473E-2</v>
      </c>
      <c r="O267" s="8">
        <v>17594.747546459344</v>
      </c>
      <c r="P267" s="8">
        <v>95.716250000000002</v>
      </c>
      <c r="Q267" s="8">
        <v>0</v>
      </c>
      <c r="R267" s="8">
        <v>62.311820417709498</v>
      </c>
      <c r="S267" s="40">
        <v>2.5135353637799063E-5</v>
      </c>
      <c r="T267" s="40">
        <v>1.0347607154989364E-3</v>
      </c>
      <c r="U267" s="40">
        <v>7.7521036474050361E-5</v>
      </c>
    </row>
    <row r="268" spans="2:21" ht="15" x14ac:dyDescent="0.25">
      <c r="B268" s="9" t="s">
        <v>1145</v>
      </c>
      <c r="C268" s="3" t="s">
        <v>1146</v>
      </c>
      <c r="D268" s="3" t="s">
        <v>1023</v>
      </c>
      <c r="E268" s="3" t="s">
        <v>1030</v>
      </c>
      <c r="F268" s="3"/>
      <c r="G268" s="3" t="s">
        <v>1072</v>
      </c>
      <c r="H268" s="3" t="s">
        <v>1122</v>
      </c>
      <c r="I268" s="3" t="s">
        <v>278</v>
      </c>
      <c r="J268" s="3" t="s">
        <v>1147</v>
      </c>
      <c r="K268" s="8">
        <v>6.4299999999999846</v>
      </c>
      <c r="L268" s="3" t="s">
        <v>52</v>
      </c>
      <c r="M268" s="40">
        <v>3.0519999999999999E-2</v>
      </c>
      <c r="N268" s="40">
        <v>7.2300000000000003E-2</v>
      </c>
      <c r="O268" s="8">
        <v>33966.576062740227</v>
      </c>
      <c r="P268" s="8">
        <v>76.709900000000005</v>
      </c>
      <c r="Q268" s="8">
        <v>0</v>
      </c>
      <c r="R268" s="8">
        <v>96.406188156087737</v>
      </c>
      <c r="S268" s="40">
        <v>3.396657606274022E-5</v>
      </c>
      <c r="T268" s="40">
        <v>1.6009376000603349E-3</v>
      </c>
      <c r="U268" s="40">
        <v>1.1993723788317074E-4</v>
      </c>
    </row>
    <row r="269" spans="2:21" ht="15" x14ac:dyDescent="0.25">
      <c r="B269" s="9" t="s">
        <v>1148</v>
      </c>
      <c r="C269" s="3" t="s">
        <v>1149</v>
      </c>
      <c r="D269" s="3" t="s">
        <v>1023</v>
      </c>
      <c r="E269" s="3" t="s">
        <v>1030</v>
      </c>
      <c r="F269" s="3"/>
      <c r="G269" s="3" t="s">
        <v>1150</v>
      </c>
      <c r="H269" s="3" t="s">
        <v>1151</v>
      </c>
      <c r="I269" s="3" t="s">
        <v>116</v>
      </c>
      <c r="J269" s="3" t="s">
        <v>1152</v>
      </c>
      <c r="K269" s="8">
        <v>3.9700000000001361</v>
      </c>
      <c r="L269" s="3" t="s">
        <v>52</v>
      </c>
      <c r="M269" s="40">
        <v>4.7500000000000001E-2</v>
      </c>
      <c r="N269" s="40">
        <v>5.4300000000000674E-2</v>
      </c>
      <c r="O269" s="8">
        <v>61145.951508063255</v>
      </c>
      <c r="P269" s="8">
        <v>99.205972000000003</v>
      </c>
      <c r="Q269" s="8">
        <v>0</v>
      </c>
      <c r="R269" s="8">
        <v>224.44361195844851</v>
      </c>
      <c r="S269" s="40">
        <v>4.0763967672042169E-5</v>
      </c>
      <c r="T269" s="40">
        <v>3.7271488931381607E-3</v>
      </c>
      <c r="U269" s="40">
        <v>2.7922633799434842E-4</v>
      </c>
    </row>
    <row r="270" spans="2:21" ht="15" x14ac:dyDescent="0.25">
      <c r="B270" s="9" t="s">
        <v>1153</v>
      </c>
      <c r="C270" s="3" t="s">
        <v>1154</v>
      </c>
      <c r="D270" s="3" t="s">
        <v>1023</v>
      </c>
      <c r="E270" s="3" t="s">
        <v>1030</v>
      </c>
      <c r="F270" s="3"/>
      <c r="G270" s="3" t="s">
        <v>1139</v>
      </c>
      <c r="H270" s="3" t="s">
        <v>1038</v>
      </c>
      <c r="I270" s="3" t="s">
        <v>116</v>
      </c>
      <c r="J270" s="3" t="s">
        <v>1155</v>
      </c>
      <c r="K270" s="8">
        <v>6.2200000000000548</v>
      </c>
      <c r="L270" s="3" t="s">
        <v>52</v>
      </c>
      <c r="M270" s="40">
        <v>3.4209999999999997E-2</v>
      </c>
      <c r="N270" s="40">
        <v>6.230000000000014E-2</v>
      </c>
      <c r="O270" s="8">
        <v>45400.868994746437</v>
      </c>
      <c r="P270" s="8">
        <v>84.217161000000004</v>
      </c>
      <c r="Q270" s="8">
        <v>0</v>
      </c>
      <c r="R270" s="8">
        <v>141.47069504482818</v>
      </c>
      <c r="S270" s="40">
        <v>4.540086899474644E-5</v>
      </c>
      <c r="T270" s="40">
        <v>2.3492864860214153E-3</v>
      </c>
      <c r="U270" s="40">
        <v>1.7600119587362413E-4</v>
      </c>
    </row>
    <row r="271" spans="2:21" ht="15" x14ac:dyDescent="0.25">
      <c r="B271" s="9" t="s">
        <v>1153</v>
      </c>
      <c r="C271" s="3" t="s">
        <v>1156</v>
      </c>
      <c r="D271" s="3" t="s">
        <v>1023</v>
      </c>
      <c r="E271" s="3" t="s">
        <v>1030</v>
      </c>
      <c r="F271" s="3"/>
      <c r="G271" s="3" t="s">
        <v>1139</v>
      </c>
      <c r="H271" s="3" t="s">
        <v>1038</v>
      </c>
      <c r="I271" s="3" t="s">
        <v>116</v>
      </c>
      <c r="J271" s="3" t="s">
        <v>1155</v>
      </c>
      <c r="K271" s="8">
        <v>6.2200000000000566</v>
      </c>
      <c r="L271" s="3" t="s">
        <v>52</v>
      </c>
      <c r="M271" s="40">
        <v>3.4209999999999997E-2</v>
      </c>
      <c r="N271" s="40">
        <v>6.2299999999999668E-2</v>
      </c>
      <c r="O271" s="8">
        <v>81079.531699723768</v>
      </c>
      <c r="P271" s="8">
        <v>84.179160999999993</v>
      </c>
      <c r="Q271" s="8">
        <v>0</v>
      </c>
      <c r="R271" s="8">
        <v>252.532657558767</v>
      </c>
      <c r="S271" s="40">
        <v>8.1079531699723774E-5</v>
      </c>
      <c r="T271" s="40">
        <v>4.1936003742251617E-3</v>
      </c>
      <c r="U271" s="40">
        <v>3.1417142407764141E-4</v>
      </c>
    </row>
    <row r="272" spans="2:21" ht="15" x14ac:dyDescent="0.25">
      <c r="B272" s="9" t="s">
        <v>1157</v>
      </c>
      <c r="C272" s="3" t="s">
        <v>1158</v>
      </c>
      <c r="D272" s="3" t="s">
        <v>1023</v>
      </c>
      <c r="E272" s="3" t="s">
        <v>1030</v>
      </c>
      <c r="F272" s="3"/>
      <c r="G272" s="3" t="s">
        <v>1072</v>
      </c>
      <c r="H272" s="3" t="s">
        <v>1038</v>
      </c>
      <c r="I272" s="3" t="s">
        <v>116</v>
      </c>
      <c r="J272" s="3" t="s">
        <v>1159</v>
      </c>
      <c r="K272" s="8">
        <v>6.9099999999999842</v>
      </c>
      <c r="L272" s="3" t="s">
        <v>52</v>
      </c>
      <c r="M272" s="40">
        <v>3.3239999999999999E-2</v>
      </c>
      <c r="N272" s="40">
        <v>7.1499999999999939E-2</v>
      </c>
      <c r="O272" s="8">
        <v>91718.927262110796</v>
      </c>
      <c r="P272" s="8">
        <v>77.032966000000002</v>
      </c>
      <c r="Q272" s="8">
        <v>0</v>
      </c>
      <c r="R272" s="8">
        <v>261.41909945995229</v>
      </c>
      <c r="S272" s="40">
        <v>9.1718927262110796E-5</v>
      </c>
      <c r="T272" s="40">
        <v>4.3411701437852373E-3</v>
      </c>
      <c r="U272" s="40">
        <v>3.2522688967194345E-4</v>
      </c>
    </row>
    <row r="273" spans="2:21" ht="15" x14ac:dyDescent="0.25">
      <c r="B273" s="9" t="s">
        <v>1160</v>
      </c>
      <c r="C273" s="3" t="s">
        <v>1161</v>
      </c>
      <c r="D273" s="3" t="s">
        <v>1023</v>
      </c>
      <c r="E273" s="3" t="s">
        <v>1030</v>
      </c>
      <c r="F273" s="3"/>
      <c r="G273" s="3" t="s">
        <v>1162</v>
      </c>
      <c r="H273" s="3" t="s">
        <v>1163</v>
      </c>
      <c r="I273" s="3" t="s">
        <v>278</v>
      </c>
      <c r="J273" s="3" t="s">
        <v>1164</v>
      </c>
      <c r="K273" s="8">
        <v>3.6300000000000221</v>
      </c>
      <c r="L273" s="3" t="s">
        <v>52</v>
      </c>
      <c r="M273" s="40">
        <v>4.3749999999999997E-2</v>
      </c>
      <c r="N273" s="40">
        <v>6.0000000000000546E-2</v>
      </c>
      <c r="O273" s="8">
        <v>77043.898900192173</v>
      </c>
      <c r="P273" s="8">
        <v>95.769625000000005</v>
      </c>
      <c r="Q273" s="8">
        <v>0</v>
      </c>
      <c r="R273" s="8">
        <v>273.00321632969229</v>
      </c>
      <c r="S273" s="40">
        <v>1.2840649816698695E-4</v>
      </c>
      <c r="T273" s="40">
        <v>4.5335379638906624E-3</v>
      </c>
      <c r="U273" s="40">
        <v>3.3963848510213496E-4</v>
      </c>
    </row>
    <row r="274" spans="2:21" ht="15" x14ac:dyDescent="0.25">
      <c r="B274" s="9" t="s">
        <v>1165</v>
      </c>
      <c r="C274" s="3" t="s">
        <v>1166</v>
      </c>
      <c r="D274" s="3" t="s">
        <v>1023</v>
      </c>
      <c r="E274" s="3" t="s">
        <v>1030</v>
      </c>
      <c r="F274" s="3"/>
      <c r="G274" s="3" t="s">
        <v>1139</v>
      </c>
      <c r="H274" s="3" t="s">
        <v>1038</v>
      </c>
      <c r="I274" s="3" t="s">
        <v>116</v>
      </c>
      <c r="J274" s="3" t="s">
        <v>1167</v>
      </c>
      <c r="K274" s="8">
        <v>4.5100000000000282</v>
      </c>
      <c r="L274" s="3" t="s">
        <v>52</v>
      </c>
      <c r="M274" s="40">
        <v>3.875E-2</v>
      </c>
      <c r="N274" s="40">
        <v>5.8999999999999705E-2</v>
      </c>
      <c r="O274" s="8">
        <v>121818.02189197452</v>
      </c>
      <c r="P274" s="8">
        <v>92.364902000000001</v>
      </c>
      <c r="Q274" s="8">
        <v>0</v>
      </c>
      <c r="R274" s="8">
        <v>416.31326068819044</v>
      </c>
      <c r="S274" s="40">
        <v>1.7402574555996361E-4</v>
      </c>
      <c r="T274" s="40">
        <v>6.9133689982675394E-3</v>
      </c>
      <c r="U274" s="40">
        <v>5.1792798300702198E-4</v>
      </c>
    </row>
    <row r="275" spans="2:21" ht="15" x14ac:dyDescent="0.25">
      <c r="B275" s="9" t="s">
        <v>1168</v>
      </c>
      <c r="C275" s="3" t="s">
        <v>1169</v>
      </c>
      <c r="D275" s="3" t="s">
        <v>1023</v>
      </c>
      <c r="E275" s="3" t="s">
        <v>1030</v>
      </c>
      <c r="F275" s="3"/>
      <c r="G275" s="3" t="s">
        <v>1162</v>
      </c>
      <c r="H275" s="3" t="s">
        <v>1163</v>
      </c>
      <c r="I275" s="3" t="s">
        <v>278</v>
      </c>
      <c r="J275" s="3" t="s">
        <v>1170</v>
      </c>
      <c r="K275" s="8">
        <v>5.94999999999997</v>
      </c>
      <c r="L275" s="3" t="s">
        <v>52</v>
      </c>
      <c r="M275" s="40">
        <v>3.875E-2</v>
      </c>
      <c r="N275" s="40">
        <v>5.9200000000000023E-2</v>
      </c>
      <c r="O275" s="8">
        <v>90089.387654423321</v>
      </c>
      <c r="P275" s="8">
        <v>89.698125000000005</v>
      </c>
      <c r="Q275" s="8">
        <v>0</v>
      </c>
      <c r="R275" s="8">
        <v>298.99141871399638</v>
      </c>
      <c r="S275" s="40">
        <v>1.3859905792988202E-4</v>
      </c>
      <c r="T275" s="40">
        <v>4.9651024842889595E-3</v>
      </c>
      <c r="U275" s="40">
        <v>3.7196994920354431E-4</v>
      </c>
    </row>
    <row r="276" spans="2:21" ht="15" x14ac:dyDescent="0.25">
      <c r="B276" s="9" t="s">
        <v>1171</v>
      </c>
      <c r="C276" s="3" t="s">
        <v>1172</v>
      </c>
      <c r="D276" s="3" t="s">
        <v>1023</v>
      </c>
      <c r="E276" s="3" t="s">
        <v>1030</v>
      </c>
      <c r="F276" s="3"/>
      <c r="G276" s="3" t="s">
        <v>1173</v>
      </c>
      <c r="H276" s="3" t="s">
        <v>1038</v>
      </c>
      <c r="I276" s="3" t="s">
        <v>116</v>
      </c>
      <c r="J276" s="3" t="s">
        <v>172</v>
      </c>
      <c r="K276" s="8">
        <v>5.8300000000001084</v>
      </c>
      <c r="L276" s="3" t="s">
        <v>50</v>
      </c>
      <c r="M276" s="40">
        <v>1.8249999999999999E-2</v>
      </c>
      <c r="N276" s="40">
        <v>6.3699999999999479E-2</v>
      </c>
      <c r="O276" s="8">
        <v>41273.517267965777</v>
      </c>
      <c r="P276" s="8">
        <v>78.296000000000006</v>
      </c>
      <c r="Q276" s="8">
        <v>0</v>
      </c>
      <c r="R276" s="8">
        <v>129.85988931243676</v>
      </c>
      <c r="S276" s="40">
        <v>4.1273517267965782E-5</v>
      </c>
      <c r="T276" s="40">
        <v>2.1564754661117179E-3</v>
      </c>
      <c r="U276" s="40">
        <v>1.6155639730025396E-4</v>
      </c>
    </row>
    <row r="277" spans="2:21" ht="15" x14ac:dyDescent="0.25">
      <c r="B277" s="9" t="s">
        <v>1174</v>
      </c>
      <c r="C277" s="3" t="s">
        <v>1175</v>
      </c>
      <c r="D277" s="3" t="s">
        <v>1023</v>
      </c>
      <c r="E277" s="3" t="s">
        <v>1030</v>
      </c>
      <c r="F277" s="3"/>
      <c r="G277" s="3" t="s">
        <v>1173</v>
      </c>
      <c r="H277" s="3" t="s">
        <v>1038</v>
      </c>
      <c r="I277" s="3" t="s">
        <v>116</v>
      </c>
      <c r="J277" s="3" t="s">
        <v>1176</v>
      </c>
      <c r="K277" s="8">
        <v>4.9399999999999773</v>
      </c>
      <c r="L277" s="3" t="s">
        <v>50</v>
      </c>
      <c r="M277" s="40">
        <v>2.2499999999999999E-2</v>
      </c>
      <c r="N277" s="40">
        <v>6.0699999999999747E-2</v>
      </c>
      <c r="O277" s="8">
        <v>70929.303749363564</v>
      </c>
      <c r="P277" s="8">
        <v>82.747294999999994</v>
      </c>
      <c r="Q277" s="8">
        <v>0</v>
      </c>
      <c r="R277" s="8">
        <v>235.8541245573229</v>
      </c>
      <c r="S277" s="40">
        <v>5.0663788392402549E-5</v>
      </c>
      <c r="T277" s="40">
        <v>3.9166338111179481E-3</v>
      </c>
      <c r="U277" s="40">
        <v>2.9342195541388948E-4</v>
      </c>
    </row>
    <row r="278" spans="2:21" ht="15" x14ac:dyDescent="0.25">
      <c r="B278" s="9" t="s">
        <v>1177</v>
      </c>
      <c r="C278" s="3" t="s">
        <v>1178</v>
      </c>
      <c r="D278" s="3" t="s">
        <v>1023</v>
      </c>
      <c r="E278" s="3" t="s">
        <v>1030</v>
      </c>
      <c r="F278" s="3"/>
      <c r="G278" s="3" t="s">
        <v>1072</v>
      </c>
      <c r="H278" s="3" t="s">
        <v>1038</v>
      </c>
      <c r="I278" s="3" t="s">
        <v>116</v>
      </c>
      <c r="J278" s="3" t="s">
        <v>1179</v>
      </c>
      <c r="K278" s="8">
        <v>6.1200000000000214</v>
      </c>
      <c r="L278" s="3" t="s">
        <v>52</v>
      </c>
      <c r="M278" s="40">
        <v>3.032E-2</v>
      </c>
      <c r="N278" s="40">
        <v>7.2399999999999937E-2</v>
      </c>
      <c r="O278" s="8">
        <v>160813.85246623849</v>
      </c>
      <c r="P278" s="8">
        <v>77.108510999999993</v>
      </c>
      <c r="Q278" s="8">
        <v>0</v>
      </c>
      <c r="R278" s="8">
        <v>458.8043189858534</v>
      </c>
      <c r="S278" s="40">
        <v>1.891927676073394E-4</v>
      </c>
      <c r="T278" s="40">
        <v>7.6189827580912008E-3</v>
      </c>
      <c r="U278" s="40">
        <v>5.7079035900619852E-4</v>
      </c>
    </row>
    <row r="279" spans="2:21" ht="15" x14ac:dyDescent="0.25">
      <c r="B279" s="9" t="s">
        <v>1180</v>
      </c>
      <c r="C279" s="3" t="s">
        <v>1181</v>
      </c>
      <c r="D279" s="3" t="s">
        <v>1023</v>
      </c>
      <c r="E279" s="3" t="s">
        <v>1030</v>
      </c>
      <c r="F279" s="3"/>
      <c r="G279" s="3" t="s">
        <v>1072</v>
      </c>
      <c r="H279" s="3" t="s">
        <v>1163</v>
      </c>
      <c r="I279" s="3" t="s">
        <v>278</v>
      </c>
      <c r="J279" s="3" t="s">
        <v>1182</v>
      </c>
      <c r="K279" s="8">
        <v>2.2800000000000269</v>
      </c>
      <c r="L279" s="3" t="s">
        <v>50</v>
      </c>
      <c r="M279" s="40">
        <v>4.6249999999999999E-2</v>
      </c>
      <c r="N279" s="40">
        <v>8.6800000000000321E-2</v>
      </c>
      <c r="O279" s="8">
        <v>75209.520354924491</v>
      </c>
      <c r="P279" s="8">
        <v>91.098635999999999</v>
      </c>
      <c r="Q279" s="8">
        <v>0</v>
      </c>
      <c r="R279" s="8">
        <v>275.32691526017965</v>
      </c>
      <c r="S279" s="40">
        <v>7.5209520354924491E-5</v>
      </c>
      <c r="T279" s="40">
        <v>4.5721257045760848E-3</v>
      </c>
      <c r="U279" s="40">
        <v>3.4252935794676506E-4</v>
      </c>
    </row>
    <row r="280" spans="2:21" ht="15" x14ac:dyDescent="0.25">
      <c r="B280" s="9" t="s">
        <v>1183</v>
      </c>
      <c r="C280" s="3" t="s">
        <v>1184</v>
      </c>
      <c r="D280" s="3" t="s">
        <v>1023</v>
      </c>
      <c r="E280" s="3" t="s">
        <v>1030</v>
      </c>
      <c r="F280" s="3"/>
      <c r="G280" s="3" t="s">
        <v>1072</v>
      </c>
      <c r="H280" s="3" t="s">
        <v>1163</v>
      </c>
      <c r="I280" s="3" t="s">
        <v>278</v>
      </c>
      <c r="J280" s="3" t="s">
        <v>1185</v>
      </c>
      <c r="K280" s="8">
        <v>5.800000000000014</v>
      </c>
      <c r="L280" s="3" t="s">
        <v>52</v>
      </c>
      <c r="M280" s="40">
        <v>3.653E-2</v>
      </c>
      <c r="N280" s="40">
        <v>7.2899999999999687E-2</v>
      </c>
      <c r="O280" s="8">
        <v>95999.143867671723</v>
      </c>
      <c r="P280" s="8">
        <v>82.061322000000004</v>
      </c>
      <c r="Q280" s="8">
        <v>0</v>
      </c>
      <c r="R280" s="8">
        <v>291.47921706160588</v>
      </c>
      <c r="S280" s="40">
        <v>1.9199828773534345E-4</v>
      </c>
      <c r="T280" s="40">
        <v>4.8403535826409081E-3</v>
      </c>
      <c r="U280" s="40">
        <v>3.6262415165836656E-4</v>
      </c>
    </row>
    <row r="281" spans="2:21" ht="15" x14ac:dyDescent="0.25">
      <c r="B281" s="9" t="s">
        <v>1186</v>
      </c>
      <c r="C281" s="3" t="s">
        <v>1187</v>
      </c>
      <c r="D281" s="3" t="s">
        <v>1023</v>
      </c>
      <c r="E281" s="3" t="s">
        <v>1030</v>
      </c>
      <c r="F281" s="3"/>
      <c r="G281" s="3" t="s">
        <v>1173</v>
      </c>
      <c r="H281" s="3" t="s">
        <v>1038</v>
      </c>
      <c r="I281" s="3" t="s">
        <v>1188</v>
      </c>
      <c r="J281" s="3" t="s">
        <v>1189</v>
      </c>
      <c r="K281" s="8">
        <v>2.480000000000032</v>
      </c>
      <c r="L281" s="3" t="s">
        <v>59</v>
      </c>
      <c r="M281" s="40">
        <v>3.7400000000000003E-2</v>
      </c>
      <c r="N281" s="40">
        <v>7.9500000000000057E-2</v>
      </c>
      <c r="O281" s="8">
        <v>97833.522412939405</v>
      </c>
      <c r="P281" s="8">
        <v>91.440830000000005</v>
      </c>
      <c r="Q281" s="8">
        <v>0</v>
      </c>
      <c r="R281" s="8">
        <v>417.83982011872234</v>
      </c>
      <c r="S281" s="40">
        <v>1.6305587068823235E-4</v>
      </c>
      <c r="T281" s="40">
        <v>6.9387193044855222E-3</v>
      </c>
      <c r="U281" s="40">
        <v>5.1982714866292425E-4</v>
      </c>
    </row>
    <row r="282" spans="2:21" ht="15" x14ac:dyDescent="0.25">
      <c r="B282" s="9" t="s">
        <v>1190</v>
      </c>
      <c r="C282" s="3" t="s">
        <v>1191</v>
      </c>
      <c r="D282" s="3" t="s">
        <v>1023</v>
      </c>
      <c r="E282" s="3" t="s">
        <v>1030</v>
      </c>
      <c r="F282" s="3"/>
      <c r="G282" s="3" t="s">
        <v>1192</v>
      </c>
      <c r="H282" s="3" t="s">
        <v>1163</v>
      </c>
      <c r="I282" s="3" t="s">
        <v>278</v>
      </c>
      <c r="J282" s="3" t="s">
        <v>1193</v>
      </c>
      <c r="K282" s="8">
        <v>1.4800000000000231</v>
      </c>
      <c r="L282" s="3" t="s">
        <v>52</v>
      </c>
      <c r="M282" s="40">
        <v>0.04</v>
      </c>
      <c r="N282" s="40">
        <v>0.2144999999999998</v>
      </c>
      <c r="O282" s="8">
        <v>184171.60594234138</v>
      </c>
      <c r="P282" s="8">
        <v>77.386666000000005</v>
      </c>
      <c r="Q282" s="8">
        <v>0</v>
      </c>
      <c r="R282" s="8">
        <v>527.33978710541646</v>
      </c>
      <c r="S282" s="40">
        <v>2.4556214125645516E-4</v>
      </c>
      <c r="T282" s="40">
        <v>8.757094428606579E-3</v>
      </c>
      <c r="U282" s="40">
        <v>6.5605412578828386E-4</v>
      </c>
    </row>
    <row r="283" spans="2:21" ht="15" x14ac:dyDescent="0.25">
      <c r="B283" s="9" t="s">
        <v>1194</v>
      </c>
      <c r="C283" s="3" t="s">
        <v>1195</v>
      </c>
      <c r="D283" s="3" t="s">
        <v>1023</v>
      </c>
      <c r="E283" s="3" t="s">
        <v>1030</v>
      </c>
      <c r="F283" s="3"/>
      <c r="G283" s="3" t="s">
        <v>1129</v>
      </c>
      <c r="H283" s="3" t="s">
        <v>1038</v>
      </c>
      <c r="I283" s="3" t="s">
        <v>116</v>
      </c>
      <c r="J283" s="3" t="s">
        <v>1196</v>
      </c>
      <c r="K283" s="8">
        <v>4.2400000000000269</v>
      </c>
      <c r="L283" s="3" t="s">
        <v>50</v>
      </c>
      <c r="M283" s="40">
        <v>4.6249999999999999E-2</v>
      </c>
      <c r="N283" s="40">
        <v>6.9699999999999832E-2</v>
      </c>
      <c r="O283" s="8">
        <v>119846.06495583327</v>
      </c>
      <c r="P283" s="8">
        <v>90.439909</v>
      </c>
      <c r="Q283" s="8">
        <v>0</v>
      </c>
      <c r="R283" s="8">
        <v>435.55988277690307</v>
      </c>
      <c r="S283" s="40">
        <v>7.9897376637222181E-5</v>
      </c>
      <c r="T283" s="40">
        <v>7.2329816866779995E-3</v>
      </c>
      <c r="U283" s="40">
        <v>5.4187236599791448E-4</v>
      </c>
    </row>
    <row r="284" spans="2:21" ht="15" x14ac:dyDescent="0.25">
      <c r="B284" s="9" t="s">
        <v>1197</v>
      </c>
      <c r="C284" s="3" t="s">
        <v>1198</v>
      </c>
      <c r="D284" s="3" t="s">
        <v>1023</v>
      </c>
      <c r="E284" s="3" t="s">
        <v>1030</v>
      </c>
      <c r="F284" s="3"/>
      <c r="G284" s="3" t="s">
        <v>1150</v>
      </c>
      <c r="H284" s="3" t="s">
        <v>1199</v>
      </c>
      <c r="I284" s="3" t="s">
        <v>278</v>
      </c>
      <c r="J284" s="3" t="s">
        <v>1200</v>
      </c>
      <c r="K284" s="8">
        <v>3.2099999999999556</v>
      </c>
      <c r="L284" s="3" t="s">
        <v>52</v>
      </c>
      <c r="M284" s="40">
        <v>4.2500000000000003E-2</v>
      </c>
      <c r="N284" s="40">
        <v>8.2000000000000531E-2</v>
      </c>
      <c r="O284" s="8">
        <v>62674.600295770404</v>
      </c>
      <c r="P284" s="8">
        <v>90.007305000000002</v>
      </c>
      <c r="Q284" s="8">
        <v>0</v>
      </c>
      <c r="R284" s="8">
        <v>208.72336026573069</v>
      </c>
      <c r="S284" s="40">
        <v>1.253492005915408E-4</v>
      </c>
      <c r="T284" s="40">
        <v>3.4660957128533343E-3</v>
      </c>
      <c r="U284" s="40">
        <v>2.5966905020074577E-4</v>
      </c>
    </row>
    <row r="285" spans="2:21" ht="15" x14ac:dyDescent="0.25">
      <c r="B285" s="9" t="s">
        <v>1201</v>
      </c>
      <c r="C285" s="3" t="s">
        <v>1202</v>
      </c>
      <c r="D285" s="3" t="s">
        <v>1023</v>
      </c>
      <c r="E285" s="3" t="s">
        <v>1030</v>
      </c>
      <c r="F285" s="3"/>
      <c r="G285" s="3" t="s">
        <v>1150</v>
      </c>
      <c r="H285" s="3" t="s">
        <v>1199</v>
      </c>
      <c r="I285" s="3" t="s">
        <v>278</v>
      </c>
      <c r="J285" s="3" t="s">
        <v>1200</v>
      </c>
      <c r="K285" s="8">
        <v>6.349999999999957</v>
      </c>
      <c r="L285" s="3" t="s">
        <v>52</v>
      </c>
      <c r="M285" s="40">
        <v>4.8750000000000002E-2</v>
      </c>
      <c r="N285" s="40">
        <v>7.929999999999944E-2</v>
      </c>
      <c r="O285" s="8">
        <v>91718.927262110796</v>
      </c>
      <c r="P285" s="8">
        <v>82.401041000000006</v>
      </c>
      <c r="Q285" s="8">
        <v>0</v>
      </c>
      <c r="R285" s="8">
        <v>279.63620043708897</v>
      </c>
      <c r="S285" s="40">
        <v>1.8343785452422159E-4</v>
      </c>
      <c r="T285" s="40">
        <v>4.6436864290591131E-3</v>
      </c>
      <c r="U285" s="40">
        <v>3.4789046361077689E-4</v>
      </c>
    </row>
    <row r="286" spans="2:21" ht="15" x14ac:dyDescent="0.25">
      <c r="B286" s="9" t="s">
        <v>1203</v>
      </c>
      <c r="C286" s="3" t="s">
        <v>1204</v>
      </c>
      <c r="D286" s="3" t="s">
        <v>1023</v>
      </c>
      <c r="E286" s="3" t="s">
        <v>1030</v>
      </c>
      <c r="F286" s="3"/>
      <c r="G286" s="3" t="s">
        <v>1205</v>
      </c>
      <c r="H286" s="3" t="s">
        <v>1199</v>
      </c>
      <c r="I286" s="3" t="s">
        <v>278</v>
      </c>
      <c r="J286" s="3" t="s">
        <v>1206</v>
      </c>
      <c r="K286" s="8">
        <v>5.4299999999999828</v>
      </c>
      <c r="L286" s="3" t="s">
        <v>52</v>
      </c>
      <c r="M286" s="40">
        <v>4.6249999999999999E-2</v>
      </c>
      <c r="N286" s="40">
        <v>6.1399999999999767E-2</v>
      </c>
      <c r="O286" s="8">
        <v>122291.90301615834</v>
      </c>
      <c r="P286" s="8">
        <v>92.180707999999996</v>
      </c>
      <c r="Q286" s="8">
        <v>0</v>
      </c>
      <c r="R286" s="8">
        <v>417.09930699786025</v>
      </c>
      <c r="S286" s="40">
        <v>3.4940543718902381E-5</v>
      </c>
      <c r="T286" s="40">
        <v>6.9264222173254456E-3</v>
      </c>
      <c r="U286" s="40">
        <v>5.1890588935342181E-4</v>
      </c>
    </row>
    <row r="287" spans="2:21" ht="15" x14ac:dyDescent="0.25">
      <c r="B287" s="9" t="s">
        <v>1207</v>
      </c>
      <c r="C287" s="3" t="s">
        <v>1208</v>
      </c>
      <c r="D287" s="3" t="s">
        <v>1023</v>
      </c>
      <c r="E287" s="3" t="s">
        <v>1030</v>
      </c>
      <c r="F287" s="3"/>
      <c r="G287" s="3" t="s">
        <v>1209</v>
      </c>
      <c r="H287" s="3" t="s">
        <v>1210</v>
      </c>
      <c r="I287" s="3" t="s">
        <v>116</v>
      </c>
      <c r="J287" s="3" t="s">
        <v>1211</v>
      </c>
      <c r="K287" s="8">
        <v>4.8800000000000106</v>
      </c>
      <c r="L287" s="3" t="s">
        <v>50</v>
      </c>
      <c r="M287" s="40">
        <v>2.5000000000000001E-2</v>
      </c>
      <c r="N287" s="40">
        <v>6.2500000000000111E-2</v>
      </c>
      <c r="O287" s="8">
        <v>152864.87877020586</v>
      </c>
      <c r="P287" s="8">
        <v>83.310972000000007</v>
      </c>
      <c r="Q287" s="8">
        <v>0</v>
      </c>
      <c r="R287" s="8">
        <v>511.76890405765187</v>
      </c>
      <c r="S287" s="40">
        <v>1.3292598153930943E-4</v>
      </c>
      <c r="T287" s="40">
        <v>8.4985216895107404E-3</v>
      </c>
      <c r="U287" s="40">
        <v>6.3668266489069997E-4</v>
      </c>
    </row>
    <row r="288" spans="2:21" ht="15" x14ac:dyDescent="0.25">
      <c r="B288" s="9" t="s">
        <v>1212</v>
      </c>
      <c r="C288" s="3" t="s">
        <v>1213</v>
      </c>
      <c r="D288" s="3" t="s">
        <v>1023</v>
      </c>
      <c r="E288" s="3" t="s">
        <v>1030</v>
      </c>
      <c r="F288" s="3"/>
      <c r="G288" s="3" t="s">
        <v>1150</v>
      </c>
      <c r="H288" s="3" t="s">
        <v>1210</v>
      </c>
      <c r="I288" s="3" t="s">
        <v>116</v>
      </c>
      <c r="J288" s="3" t="s">
        <v>1214</v>
      </c>
      <c r="K288" s="8">
        <v>0.89000000000003499</v>
      </c>
      <c r="L288" s="3" t="s">
        <v>52</v>
      </c>
      <c r="M288" s="40">
        <v>6.25E-2</v>
      </c>
      <c r="N288" s="40">
        <v>7.1699999999999972E-2</v>
      </c>
      <c r="O288" s="8">
        <v>97130.343970601127</v>
      </c>
      <c r="P288" s="8">
        <v>103.776416</v>
      </c>
      <c r="Q288" s="8">
        <v>0</v>
      </c>
      <c r="R288" s="8">
        <v>372.95404471120713</v>
      </c>
      <c r="S288" s="40">
        <v>7.4715649208154715E-5</v>
      </c>
      <c r="T288" s="40">
        <v>6.1933384639796217E-3</v>
      </c>
      <c r="U288" s="40">
        <v>4.6398554735507526E-4</v>
      </c>
    </row>
    <row r="289" spans="2:21" ht="15" x14ac:dyDescent="0.25">
      <c r="B289" s="9" t="s">
        <v>1215</v>
      </c>
      <c r="C289" s="3" t="s">
        <v>1216</v>
      </c>
      <c r="D289" s="3" t="s">
        <v>1023</v>
      </c>
      <c r="E289" s="3" t="s">
        <v>1030</v>
      </c>
      <c r="F289" s="3"/>
      <c r="G289" s="3" t="s">
        <v>1129</v>
      </c>
      <c r="H289" s="3" t="s">
        <v>1217</v>
      </c>
      <c r="I289" s="3" t="s">
        <v>278</v>
      </c>
      <c r="J289" s="3" t="s">
        <v>1218</v>
      </c>
      <c r="K289" s="8">
        <v>3.4599999999999729</v>
      </c>
      <c r="L289" s="3" t="s">
        <v>52</v>
      </c>
      <c r="M289" s="40">
        <v>4.9500000000000002E-2</v>
      </c>
      <c r="N289" s="40">
        <v>6.5800000000000455E-2</v>
      </c>
      <c r="O289" s="8">
        <v>61145.951508095095</v>
      </c>
      <c r="P289" s="8">
        <v>94.879000000000005</v>
      </c>
      <c r="Q289" s="8">
        <v>0</v>
      </c>
      <c r="R289" s="8">
        <v>214.65426912598505</v>
      </c>
      <c r="S289" s="40">
        <v>4.0763967672063399E-5</v>
      </c>
      <c r="T289" s="40">
        <v>3.5645853967472682E-3</v>
      </c>
      <c r="U289" s="40">
        <v>2.6704758928045746E-4</v>
      </c>
    </row>
    <row r="290" spans="2:21" ht="15" x14ac:dyDescent="0.25">
      <c r="B290" s="9" t="s">
        <v>1219</v>
      </c>
      <c r="C290" s="3" t="s">
        <v>1220</v>
      </c>
      <c r="D290" s="3" t="s">
        <v>1023</v>
      </c>
      <c r="E290" s="3" t="s">
        <v>1030</v>
      </c>
      <c r="F290" s="3"/>
      <c r="G290" s="3" t="s">
        <v>1129</v>
      </c>
      <c r="H290" s="3" t="s">
        <v>1217</v>
      </c>
      <c r="I290" s="3" t="s">
        <v>278</v>
      </c>
      <c r="J290" s="3" t="s">
        <v>1221</v>
      </c>
      <c r="K290" s="8">
        <v>2.2900000000000373</v>
      </c>
      <c r="L290" s="3" t="s">
        <v>52</v>
      </c>
      <c r="M290" s="40">
        <v>6.9500000000000006E-2</v>
      </c>
      <c r="N290" s="40">
        <v>6.7300000000000679E-2</v>
      </c>
      <c r="O290" s="8">
        <v>42802.166055641093</v>
      </c>
      <c r="P290" s="8">
        <v>102.700833</v>
      </c>
      <c r="Q290" s="8">
        <v>0</v>
      </c>
      <c r="R290" s="8">
        <v>162.64527050794703</v>
      </c>
      <c r="S290" s="40">
        <v>3.2924743119723917E-5</v>
      </c>
      <c r="T290" s="40">
        <v>2.7009150969290164E-3</v>
      </c>
      <c r="U290" s="40">
        <v>2.0234411164458512E-4</v>
      </c>
    </row>
    <row r="291" spans="2:21" ht="15" x14ac:dyDescent="0.25">
      <c r="B291" s="9" t="s">
        <v>1222</v>
      </c>
      <c r="C291" s="3" t="s">
        <v>1223</v>
      </c>
      <c r="D291" s="3" t="s">
        <v>1023</v>
      </c>
      <c r="E291" s="3" t="s">
        <v>1023</v>
      </c>
      <c r="F291" s="3"/>
      <c r="G291" s="3" t="s">
        <v>1224</v>
      </c>
      <c r="H291" s="3" t="s">
        <v>766</v>
      </c>
      <c r="I291" s="3" t="s">
        <v>767</v>
      </c>
      <c r="J291" s="3" t="s">
        <v>1225</v>
      </c>
      <c r="K291" s="8">
        <v>0.44</v>
      </c>
      <c r="L291" s="3" t="s">
        <v>50</v>
      </c>
      <c r="M291" s="40">
        <v>5.2499999999999998E-2</v>
      </c>
      <c r="N291" s="40">
        <v>8.3000000000000001E-3</v>
      </c>
      <c r="O291" s="8">
        <v>14963.502800000002</v>
      </c>
      <c r="P291" s="8">
        <v>15</v>
      </c>
      <c r="Q291" s="8">
        <v>0</v>
      </c>
      <c r="R291" s="8">
        <v>9.0196254002699998</v>
      </c>
      <c r="S291" s="40">
        <v>7.481751400000001E-4</v>
      </c>
      <c r="T291" s="40">
        <v>1.4978143745682018E-4</v>
      </c>
      <c r="U291" s="40">
        <v>1.1221156835884716E-5</v>
      </c>
    </row>
    <row r="292" spans="2:21" ht="15" x14ac:dyDescent="0.25">
      <c r="B292" s="9" t="s">
        <v>1226</v>
      </c>
      <c r="C292" s="3" t="s">
        <v>1227</v>
      </c>
      <c r="D292" s="3" t="s">
        <v>1023</v>
      </c>
      <c r="E292" s="3" t="s">
        <v>1030</v>
      </c>
      <c r="F292" s="3"/>
      <c r="G292" s="3" t="s">
        <v>1228</v>
      </c>
      <c r="H292" s="3" t="s">
        <v>766</v>
      </c>
      <c r="I292" s="3" t="s">
        <v>767</v>
      </c>
      <c r="J292" s="3" t="s">
        <v>1229</v>
      </c>
      <c r="K292" s="8">
        <v>0</v>
      </c>
      <c r="L292" s="3" t="s">
        <v>52</v>
      </c>
      <c r="M292" s="40">
        <v>0</v>
      </c>
      <c r="N292" s="40">
        <v>0</v>
      </c>
      <c r="O292" s="8">
        <v>3.1837240000000001E-4</v>
      </c>
      <c r="P292" s="8">
        <v>20.062999999999999</v>
      </c>
      <c r="Q292" s="8">
        <v>0</v>
      </c>
      <c r="R292" s="8">
        <v>3.1837240000000006E-8</v>
      </c>
      <c r="S292" s="40">
        <v>0</v>
      </c>
      <c r="T292" s="40">
        <v>5.2869463644410626E-13</v>
      </c>
      <c r="U292" s="40">
        <v>3.9608148610141634E-14</v>
      </c>
    </row>
    <row r="293" spans="2:21" x14ac:dyDescent="0.2">
      <c r="B293" s="43"/>
      <c r="C293" s="44"/>
      <c r="D293" s="44"/>
      <c r="E293" s="44"/>
      <c r="F293" s="44"/>
      <c r="G293" s="44"/>
      <c r="H293" s="44"/>
      <c r="I293" s="44"/>
      <c r="J293" s="44"/>
      <c r="K293" s="12"/>
      <c r="L293" s="44"/>
      <c r="M293" s="12"/>
      <c r="N293" s="12"/>
      <c r="O293" s="12"/>
      <c r="P293" s="12"/>
      <c r="Q293" s="12"/>
      <c r="R293" s="12"/>
      <c r="S293" s="12"/>
      <c r="T293" s="12"/>
      <c r="U293" s="12"/>
    </row>
    <row r="294" spans="2:21" x14ac:dyDescent="0.2">
      <c r="B294" s="32"/>
      <c r="C294" s="47"/>
      <c r="D294" s="47"/>
      <c r="E294" s="47"/>
      <c r="F294" s="47"/>
      <c r="G294" s="47"/>
      <c r="H294" s="47"/>
      <c r="I294" s="47"/>
      <c r="J294" s="47"/>
      <c r="K294" s="48"/>
      <c r="L294" s="47"/>
      <c r="M294" s="48"/>
      <c r="N294" s="48"/>
      <c r="O294" s="48"/>
      <c r="P294" s="48"/>
      <c r="Q294" s="48"/>
      <c r="R294" s="48"/>
      <c r="S294" s="48"/>
      <c r="T294" s="48"/>
      <c r="U294" s="48"/>
    </row>
    <row r="296" spans="2:21" x14ac:dyDescent="0.2">
      <c r="B296" s="34" t="s">
        <v>64</v>
      </c>
    </row>
    <row r="298" spans="2:21" x14ac:dyDescent="0.2">
      <c r="B298" s="35" t="s">
        <v>65</v>
      </c>
    </row>
    <row r="300" spans="2:21" ht="285" x14ac:dyDescent="0.2">
      <c r="B300" s="53" t="s">
        <v>133</v>
      </c>
    </row>
  </sheetData>
  <hyperlinks>
    <hyperlink ref="B298" r:id="rId1" xr:uid="{00000000-0004-0000-04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גיליון6"/>
  <dimension ref="B1:O2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30.625" customWidth="1"/>
    <col min="4" max="5" width="16.125" customWidth="1"/>
    <col min="6" max="6" width="11.875" bestFit="1" customWidth="1"/>
    <col min="7" max="7" width="42" bestFit="1" customWidth="1"/>
    <col min="8" max="8" width="11.625" bestFit="1" customWidth="1"/>
    <col min="9" max="9" width="13.625" bestFit="1" customWidth="1"/>
    <col min="10" max="10" width="10.125" bestFit="1" customWidth="1"/>
    <col min="11" max="11" width="14.625" bestFit="1" customWidth="1"/>
    <col min="12" max="12" width="13.625" bestFit="1" customWidth="1"/>
    <col min="13" max="15" width="16.1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2" t="s">
        <v>39</v>
      </c>
      <c r="D2" s="21"/>
      <c r="E2" s="21"/>
      <c r="F2" s="21"/>
      <c r="G2" s="21"/>
      <c r="H2" s="21"/>
      <c r="I2" s="21"/>
      <c r="J2" s="21"/>
      <c r="K2" s="21"/>
      <c r="L2" s="21"/>
      <c r="M2" s="21"/>
      <c r="N2" s="21"/>
      <c r="O2" s="21"/>
    </row>
    <row r="3" spans="2:15" ht="18" x14ac:dyDescent="0.25">
      <c r="B3" s="20" t="s">
        <v>40</v>
      </c>
      <c r="C3" s="22"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5"/>
      <c r="C5" s="25"/>
      <c r="D5" s="25"/>
      <c r="E5" s="25"/>
      <c r="F5" s="25"/>
      <c r="G5" s="25"/>
      <c r="H5" s="25"/>
      <c r="I5" s="25"/>
      <c r="J5" s="25"/>
      <c r="K5" s="25"/>
      <c r="L5" s="25"/>
      <c r="M5" s="25"/>
      <c r="N5" s="25"/>
      <c r="O5" s="25"/>
    </row>
    <row r="6" spans="2:15" ht="15" x14ac:dyDescent="0.2">
      <c r="B6" s="49" t="s">
        <v>281</v>
      </c>
      <c r="C6" s="24"/>
      <c r="D6" s="24"/>
      <c r="E6" s="24"/>
      <c r="F6" s="24"/>
      <c r="G6" s="24"/>
      <c r="H6" s="24"/>
      <c r="I6" s="24"/>
      <c r="J6" s="24"/>
      <c r="K6" s="24"/>
      <c r="L6" s="24"/>
      <c r="M6" s="24"/>
      <c r="N6" s="24"/>
      <c r="O6" s="24"/>
    </row>
    <row r="7" spans="2:15" ht="15" x14ac:dyDescent="0.2">
      <c r="B7" s="49" t="s">
        <v>1814</v>
      </c>
      <c r="C7" s="24"/>
      <c r="D7" s="24"/>
      <c r="E7" s="24"/>
      <c r="F7" s="24"/>
      <c r="G7" s="24"/>
      <c r="H7" s="24"/>
      <c r="I7" s="24"/>
      <c r="J7" s="24"/>
      <c r="K7" s="24"/>
      <c r="L7" s="24"/>
      <c r="M7" s="24"/>
      <c r="N7" s="24"/>
      <c r="O7" s="24"/>
    </row>
    <row r="8" spans="2:15" ht="30" x14ac:dyDescent="0.2">
      <c r="B8" s="49" t="s">
        <v>119</v>
      </c>
      <c r="C8" s="26" t="s">
        <v>66</v>
      </c>
      <c r="D8" s="26" t="s">
        <v>134</v>
      </c>
      <c r="E8" s="26" t="s">
        <v>304</v>
      </c>
      <c r="F8" s="26" t="s">
        <v>67</v>
      </c>
      <c r="G8" s="26" t="s">
        <v>295</v>
      </c>
      <c r="H8" s="26" t="s">
        <v>69</v>
      </c>
      <c r="I8" s="26" t="s">
        <v>136</v>
      </c>
      <c r="J8" s="26" t="s">
        <v>137</v>
      </c>
      <c r="K8" s="26" t="s">
        <v>284</v>
      </c>
      <c r="L8" s="26" t="s">
        <v>70</v>
      </c>
      <c r="M8" s="26" t="s">
        <v>138</v>
      </c>
      <c r="N8" s="26" t="s">
        <v>123</v>
      </c>
      <c r="O8" s="26" t="s">
        <v>124</v>
      </c>
    </row>
    <row r="9" spans="2:15" ht="15" x14ac:dyDescent="0.2">
      <c r="B9" s="49"/>
      <c r="C9" s="52"/>
      <c r="D9" s="52"/>
      <c r="E9" s="52"/>
      <c r="F9" s="52"/>
      <c r="G9" s="52"/>
      <c r="H9" s="52"/>
      <c r="I9" s="52" t="s">
        <v>287</v>
      </c>
      <c r="J9" s="52"/>
      <c r="K9" s="52" t="s">
        <v>44</v>
      </c>
      <c r="L9" s="52" t="s">
        <v>44</v>
      </c>
      <c r="M9" s="52" t="s">
        <v>45</v>
      </c>
      <c r="N9" s="52" t="s">
        <v>45</v>
      </c>
      <c r="O9" s="52" t="s">
        <v>45</v>
      </c>
    </row>
    <row r="10" spans="2:15" x14ac:dyDescent="0.2">
      <c r="B10" s="51"/>
      <c r="C10" s="52" t="s">
        <v>46</v>
      </c>
      <c r="D10" s="52" t="s">
        <v>47</v>
      </c>
      <c r="E10" s="52" t="s">
        <v>125</v>
      </c>
      <c r="F10" s="52" t="s">
        <v>126</v>
      </c>
      <c r="G10" s="52" t="s">
        <v>127</v>
      </c>
      <c r="H10" s="52" t="s">
        <v>128</v>
      </c>
      <c r="I10" s="52" t="s">
        <v>129</v>
      </c>
      <c r="J10" s="52" t="s">
        <v>130</v>
      </c>
      <c r="K10" s="52" t="s">
        <v>131</v>
      </c>
      <c r="L10" s="52" t="s">
        <v>132</v>
      </c>
      <c r="M10" s="52" t="s">
        <v>288</v>
      </c>
      <c r="N10" s="52" t="s">
        <v>289</v>
      </c>
      <c r="O10" s="54" t="s">
        <v>290</v>
      </c>
    </row>
    <row r="11" spans="2:15" ht="15" x14ac:dyDescent="0.25">
      <c r="B11" s="14" t="s">
        <v>1813</v>
      </c>
      <c r="C11" s="45"/>
      <c r="D11" s="45"/>
      <c r="E11" s="45"/>
      <c r="F11" s="45"/>
      <c r="G11" s="45"/>
      <c r="H11" s="45"/>
      <c r="I11" s="15"/>
      <c r="J11" s="15"/>
      <c r="K11" s="15">
        <v>41.762460378262048</v>
      </c>
      <c r="L11" s="15">
        <v>108732.18960501741</v>
      </c>
      <c r="M11" s="46"/>
      <c r="N11" s="46">
        <v>1</v>
      </c>
      <c r="O11" s="46">
        <v>0.13521984288979319</v>
      </c>
    </row>
    <row r="12" spans="2:15" ht="15" x14ac:dyDescent="0.25">
      <c r="B12" s="6" t="s">
        <v>296</v>
      </c>
      <c r="C12" s="37"/>
      <c r="D12" s="37"/>
      <c r="E12" s="37"/>
      <c r="F12" s="37"/>
      <c r="G12" s="37"/>
      <c r="H12" s="37"/>
      <c r="I12" s="39"/>
      <c r="J12" s="39"/>
      <c r="K12" s="39">
        <v>21.448131187984586</v>
      </c>
      <c r="L12" s="39">
        <v>80908.795581586281</v>
      </c>
      <c r="M12" s="38"/>
      <c r="N12" s="38">
        <v>0.74419937040782747</v>
      </c>
      <c r="O12" s="38">
        <v>0.10063052194522944</v>
      </c>
    </row>
    <row r="13" spans="2:15" ht="15" x14ac:dyDescent="0.25">
      <c r="B13" s="7" t="s">
        <v>1232</v>
      </c>
      <c r="C13" s="36"/>
      <c r="D13" s="36"/>
      <c r="E13" s="36"/>
      <c r="F13" s="36"/>
      <c r="G13" s="36"/>
      <c r="H13" s="36"/>
      <c r="I13" s="8"/>
      <c r="J13" s="8"/>
      <c r="K13" s="8">
        <v>18.216932334576022</v>
      </c>
      <c r="L13" s="8">
        <v>51945.802768145542</v>
      </c>
      <c r="M13" s="40"/>
      <c r="N13" s="40">
        <v>0.47775675558537128</v>
      </c>
      <c r="O13" s="40">
        <v>6.4602193429791219E-2</v>
      </c>
    </row>
    <row r="14" spans="2:15" ht="15" x14ac:dyDescent="0.25">
      <c r="B14" s="9" t="s">
        <v>1233</v>
      </c>
      <c r="C14" s="3" t="s">
        <v>1234</v>
      </c>
      <c r="D14" s="3" t="s">
        <v>143</v>
      </c>
      <c r="E14" s="3"/>
      <c r="F14" s="3" t="s">
        <v>717</v>
      </c>
      <c r="G14" s="3" t="s">
        <v>343</v>
      </c>
      <c r="H14" s="3" t="s">
        <v>74</v>
      </c>
      <c r="I14" s="8">
        <v>8212.9665597283329</v>
      </c>
      <c r="J14" s="8">
        <v>2442</v>
      </c>
      <c r="K14" s="8">
        <v>0</v>
      </c>
      <c r="L14" s="8">
        <v>200.56064338844109</v>
      </c>
      <c r="M14" s="40">
        <v>3.6596002362295757E-5</v>
      </c>
      <c r="N14" s="40">
        <v>1.8452466206756754E-3</v>
      </c>
      <c r="O14" s="40">
        <v>2.4951395814068662E-4</v>
      </c>
    </row>
    <row r="15" spans="2:15" ht="15" x14ac:dyDescent="0.25">
      <c r="B15" s="9" t="s">
        <v>1235</v>
      </c>
      <c r="C15" s="3" t="s">
        <v>1236</v>
      </c>
      <c r="D15" s="3" t="s">
        <v>143</v>
      </c>
      <c r="E15" s="3"/>
      <c r="F15" s="3" t="s">
        <v>1237</v>
      </c>
      <c r="G15" s="3" t="s">
        <v>908</v>
      </c>
      <c r="H15" s="3" t="s">
        <v>74</v>
      </c>
      <c r="I15" s="8">
        <v>2728.3239406877819</v>
      </c>
      <c r="J15" s="8">
        <v>29830</v>
      </c>
      <c r="K15" s="8">
        <v>0</v>
      </c>
      <c r="L15" s="8">
        <v>813.85903146038356</v>
      </c>
      <c r="M15" s="40">
        <v>4.863676427735405E-5</v>
      </c>
      <c r="N15" s="40">
        <v>7.4878630330281566E-3</v>
      </c>
      <c r="O15" s="40">
        <v>1.0125076629063576E-3</v>
      </c>
    </row>
    <row r="16" spans="2:15" ht="15" x14ac:dyDescent="0.25">
      <c r="B16" s="9" t="s">
        <v>1238</v>
      </c>
      <c r="C16" s="3" t="s">
        <v>1239</v>
      </c>
      <c r="D16" s="3" t="s">
        <v>143</v>
      </c>
      <c r="E16" s="3"/>
      <c r="F16" s="3" t="s">
        <v>1240</v>
      </c>
      <c r="G16" s="3" t="s">
        <v>908</v>
      </c>
      <c r="H16" s="3" t="s">
        <v>74</v>
      </c>
      <c r="I16" s="8">
        <v>21316.173985745078</v>
      </c>
      <c r="J16" s="8">
        <v>6515</v>
      </c>
      <c r="K16" s="8">
        <v>0</v>
      </c>
      <c r="L16" s="8">
        <v>1388.7487351553318</v>
      </c>
      <c r="M16" s="40">
        <v>1.8118888780362471E-4</v>
      </c>
      <c r="N16" s="40">
        <v>1.2777102562190345E-2</v>
      </c>
      <c r="O16" s="40">
        <v>1.7277178010461521E-3</v>
      </c>
    </row>
    <row r="17" spans="2:15" ht="15" x14ac:dyDescent="0.25">
      <c r="B17" s="9" t="s">
        <v>1241</v>
      </c>
      <c r="C17" s="3" t="s">
        <v>1242</v>
      </c>
      <c r="D17" s="3" t="s">
        <v>143</v>
      </c>
      <c r="E17" s="3"/>
      <c r="F17" s="3" t="s">
        <v>907</v>
      </c>
      <c r="G17" s="3" t="s">
        <v>908</v>
      </c>
      <c r="H17" s="3" t="s">
        <v>74</v>
      </c>
      <c r="I17" s="8">
        <v>58138.043855419965</v>
      </c>
      <c r="J17" s="8">
        <v>1200</v>
      </c>
      <c r="K17" s="8">
        <v>0</v>
      </c>
      <c r="L17" s="8">
        <v>697.65652626519875</v>
      </c>
      <c r="M17" s="40">
        <v>1.0612361889156698E-4</v>
      </c>
      <c r="N17" s="40">
        <v>6.4187485926133717E-3</v>
      </c>
      <c r="O17" s="40">
        <v>8.6794217624226115E-4</v>
      </c>
    </row>
    <row r="18" spans="2:15" ht="15" x14ac:dyDescent="0.25">
      <c r="B18" s="9" t="s">
        <v>1243</v>
      </c>
      <c r="C18" s="3" t="s">
        <v>1244</v>
      </c>
      <c r="D18" s="3" t="s">
        <v>143</v>
      </c>
      <c r="E18" s="3"/>
      <c r="F18" s="3" t="s">
        <v>568</v>
      </c>
      <c r="G18" s="3" t="s">
        <v>569</v>
      </c>
      <c r="H18" s="3" t="s">
        <v>74</v>
      </c>
      <c r="I18" s="8">
        <v>37659.711559880976</v>
      </c>
      <c r="J18" s="8">
        <v>3725</v>
      </c>
      <c r="K18" s="8">
        <v>0</v>
      </c>
      <c r="L18" s="8">
        <v>1402.8242556051443</v>
      </c>
      <c r="M18" s="40">
        <v>1.4847821793816693E-4</v>
      </c>
      <c r="N18" s="40">
        <v>1.2906603575477205E-2</v>
      </c>
      <c r="O18" s="40">
        <v>1.7452289077168706E-3</v>
      </c>
    </row>
    <row r="19" spans="2:15" ht="15" x14ac:dyDescent="0.25">
      <c r="B19" s="9" t="s">
        <v>1245</v>
      </c>
      <c r="C19" s="3" t="s">
        <v>1246</v>
      </c>
      <c r="D19" s="3" t="s">
        <v>143</v>
      </c>
      <c r="E19" s="3"/>
      <c r="F19" s="3" t="s">
        <v>1247</v>
      </c>
      <c r="G19" s="3" t="s">
        <v>1248</v>
      </c>
      <c r="H19" s="3" t="s">
        <v>74</v>
      </c>
      <c r="I19" s="8">
        <v>3719.0697979744446</v>
      </c>
      <c r="J19" s="8">
        <v>77200</v>
      </c>
      <c r="K19" s="8">
        <v>6.7470880679422205</v>
      </c>
      <c r="L19" s="8">
        <v>2877.868972078425</v>
      </c>
      <c r="M19" s="40">
        <v>8.3861714559799083E-5</v>
      </c>
      <c r="N19" s="40">
        <v>2.6415591137476664E-2</v>
      </c>
      <c r="O19" s="40">
        <v>3.5719120834506075E-3</v>
      </c>
    </row>
    <row r="20" spans="2:15" ht="15" x14ac:dyDescent="0.25">
      <c r="B20" s="9" t="s">
        <v>1249</v>
      </c>
      <c r="C20" s="3" t="s">
        <v>1250</v>
      </c>
      <c r="D20" s="3" t="s">
        <v>143</v>
      </c>
      <c r="E20" s="3"/>
      <c r="F20" s="3" t="s">
        <v>687</v>
      </c>
      <c r="G20" s="3" t="s">
        <v>688</v>
      </c>
      <c r="H20" s="3" t="s">
        <v>74</v>
      </c>
      <c r="I20" s="8">
        <v>4992.337821003799</v>
      </c>
      <c r="J20" s="8">
        <v>5122</v>
      </c>
      <c r="K20" s="8">
        <v>0</v>
      </c>
      <c r="L20" s="8">
        <v>255.70754314476039</v>
      </c>
      <c r="M20" s="40">
        <v>4.9318309623854385E-5</v>
      </c>
      <c r="N20" s="40">
        <v>2.3526224881284079E-3</v>
      </c>
      <c r="O20" s="40">
        <v>3.1812124322371763E-4</v>
      </c>
    </row>
    <row r="21" spans="2:15" ht="15" x14ac:dyDescent="0.25">
      <c r="B21" s="9" t="s">
        <v>1251</v>
      </c>
      <c r="C21" s="3" t="s">
        <v>1252</v>
      </c>
      <c r="D21" s="3" t="s">
        <v>143</v>
      </c>
      <c r="E21" s="3"/>
      <c r="F21" s="3" t="s">
        <v>710</v>
      </c>
      <c r="G21" s="3" t="s">
        <v>688</v>
      </c>
      <c r="H21" s="3" t="s">
        <v>74</v>
      </c>
      <c r="I21" s="8">
        <v>61598.026507520015</v>
      </c>
      <c r="J21" s="8">
        <v>789.1</v>
      </c>
      <c r="K21" s="8">
        <v>0</v>
      </c>
      <c r="L21" s="8">
        <v>486.07002714078436</v>
      </c>
      <c r="M21" s="40">
        <v>1.2825946263776686E-4</v>
      </c>
      <c r="N21" s="40">
        <v>4.4720592227864694E-3</v>
      </c>
      <c r="O21" s="40">
        <v>6.0471114549903704E-4</v>
      </c>
    </row>
    <row r="22" spans="2:15" ht="15" x14ac:dyDescent="0.25">
      <c r="B22" s="9" t="s">
        <v>1253</v>
      </c>
      <c r="C22" s="3" t="s">
        <v>1254</v>
      </c>
      <c r="D22" s="3" t="s">
        <v>143</v>
      </c>
      <c r="E22" s="3"/>
      <c r="F22" s="3" t="s">
        <v>1255</v>
      </c>
      <c r="G22" s="3" t="s">
        <v>311</v>
      </c>
      <c r="H22" s="3" t="s">
        <v>74</v>
      </c>
      <c r="I22" s="8">
        <v>6244.1424001074247</v>
      </c>
      <c r="J22" s="8">
        <v>14420</v>
      </c>
      <c r="K22" s="8">
        <v>0</v>
      </c>
      <c r="L22" s="8">
        <v>900.40533409789759</v>
      </c>
      <c r="M22" s="40">
        <v>6.2236020239874574E-5</v>
      </c>
      <c r="N22" s="40">
        <v>8.284127293930757E-3</v>
      </c>
      <c r="O22" s="40">
        <v>1.1201783911643645E-3</v>
      </c>
    </row>
    <row r="23" spans="2:15" ht="15" x14ac:dyDescent="0.25">
      <c r="B23" s="9" t="s">
        <v>1256</v>
      </c>
      <c r="C23" s="3" t="s">
        <v>1257</v>
      </c>
      <c r="D23" s="3" t="s">
        <v>143</v>
      </c>
      <c r="E23" s="3"/>
      <c r="F23" s="3" t="s">
        <v>1258</v>
      </c>
      <c r="G23" s="3" t="s">
        <v>311</v>
      </c>
      <c r="H23" s="3" t="s">
        <v>74</v>
      </c>
      <c r="I23" s="8">
        <v>193970.08281321701</v>
      </c>
      <c r="J23" s="8">
        <v>1840</v>
      </c>
      <c r="K23" s="8">
        <v>0</v>
      </c>
      <c r="L23" s="8">
        <v>3569.0495237293812</v>
      </c>
      <c r="M23" s="40">
        <v>1.568054260384323E-4</v>
      </c>
      <c r="N23" s="40">
        <v>3.2836834093768807E-2</v>
      </c>
      <c r="O23" s="40">
        <v>4.4401915471576217E-3</v>
      </c>
    </row>
    <row r="24" spans="2:15" ht="15" x14ac:dyDescent="0.25">
      <c r="B24" s="9" t="s">
        <v>1259</v>
      </c>
      <c r="C24" s="3" t="s">
        <v>1260</v>
      </c>
      <c r="D24" s="3" t="s">
        <v>143</v>
      </c>
      <c r="E24" s="3"/>
      <c r="F24" s="3" t="s">
        <v>317</v>
      </c>
      <c r="G24" s="3" t="s">
        <v>311</v>
      </c>
      <c r="H24" s="3" t="s">
        <v>74</v>
      </c>
      <c r="I24" s="8">
        <v>201088.75445363406</v>
      </c>
      <c r="J24" s="8">
        <v>2759</v>
      </c>
      <c r="K24" s="8">
        <v>0</v>
      </c>
      <c r="L24" s="8">
        <v>5548.0387353179431</v>
      </c>
      <c r="M24" s="40">
        <v>1.3076623292699357E-4</v>
      </c>
      <c r="N24" s="40">
        <v>5.104441008346506E-2</v>
      </c>
      <c r="O24" s="40">
        <v>6.9022171118883202E-3</v>
      </c>
    </row>
    <row r="25" spans="2:15" ht="15" x14ac:dyDescent="0.25">
      <c r="B25" s="9" t="s">
        <v>1261</v>
      </c>
      <c r="C25" s="3" t="s">
        <v>1262</v>
      </c>
      <c r="D25" s="3" t="s">
        <v>143</v>
      </c>
      <c r="E25" s="3"/>
      <c r="F25" s="3" t="s">
        <v>1027</v>
      </c>
      <c r="G25" s="3" t="s">
        <v>311</v>
      </c>
      <c r="H25" s="3" t="s">
        <v>74</v>
      </c>
      <c r="I25" s="8">
        <v>24087.491682803578</v>
      </c>
      <c r="J25" s="8">
        <v>12330</v>
      </c>
      <c r="K25" s="8">
        <v>0</v>
      </c>
      <c r="L25" s="8">
        <v>2969.9877244498721</v>
      </c>
      <c r="M25" s="40">
        <v>9.3590746432313017E-5</v>
      </c>
      <c r="N25" s="40">
        <v>2.7325200594690627E-2</v>
      </c>
      <c r="O25" s="40">
        <v>3.6949093313461499E-3</v>
      </c>
    </row>
    <row r="26" spans="2:15" ht="15" x14ac:dyDescent="0.25">
      <c r="B26" s="9" t="s">
        <v>1263</v>
      </c>
      <c r="C26" s="3" t="s">
        <v>1264</v>
      </c>
      <c r="D26" s="3" t="s">
        <v>143</v>
      </c>
      <c r="E26" s="3"/>
      <c r="F26" s="3" t="s">
        <v>478</v>
      </c>
      <c r="G26" s="3" t="s">
        <v>311</v>
      </c>
      <c r="H26" s="3" t="s">
        <v>74</v>
      </c>
      <c r="I26" s="8">
        <v>199096.6852499168</v>
      </c>
      <c r="J26" s="8">
        <v>3038</v>
      </c>
      <c r="K26" s="8">
        <v>0</v>
      </c>
      <c r="L26" s="8">
        <v>6048.5572978932905</v>
      </c>
      <c r="M26" s="40">
        <v>1.4888324679616634E-4</v>
      </c>
      <c r="N26" s="40">
        <v>5.5649402222370588E-2</v>
      </c>
      <c r="O26" s="40">
        <v>7.5249034254198585E-3</v>
      </c>
    </row>
    <row r="27" spans="2:15" ht="15" x14ac:dyDescent="0.25">
      <c r="B27" s="9" t="s">
        <v>1265</v>
      </c>
      <c r="C27" s="3" t="s">
        <v>1266</v>
      </c>
      <c r="D27" s="3" t="s">
        <v>143</v>
      </c>
      <c r="E27" s="3"/>
      <c r="F27" s="3" t="s">
        <v>1267</v>
      </c>
      <c r="G27" s="3" t="s">
        <v>636</v>
      </c>
      <c r="H27" s="3" t="s">
        <v>74</v>
      </c>
      <c r="I27" s="8">
        <v>333.41597845704672</v>
      </c>
      <c r="J27" s="8">
        <v>152880</v>
      </c>
      <c r="K27" s="8">
        <v>0</v>
      </c>
      <c r="L27" s="8">
        <v>509.72634782881948</v>
      </c>
      <c r="M27" s="40">
        <v>8.7027671974398995E-5</v>
      </c>
      <c r="N27" s="40">
        <v>4.6897078355438255E-3</v>
      </c>
      <c r="O27" s="40">
        <v>6.34141556721268E-4</v>
      </c>
    </row>
    <row r="28" spans="2:15" ht="15" x14ac:dyDescent="0.25">
      <c r="B28" s="9" t="s">
        <v>1268</v>
      </c>
      <c r="C28" s="3" t="s">
        <v>1269</v>
      </c>
      <c r="D28" s="3" t="s">
        <v>143</v>
      </c>
      <c r="E28" s="3"/>
      <c r="F28" s="3" t="s">
        <v>935</v>
      </c>
      <c r="G28" s="3" t="s">
        <v>636</v>
      </c>
      <c r="H28" s="3" t="s">
        <v>74</v>
      </c>
      <c r="I28" s="8">
        <v>1430.0467129719243</v>
      </c>
      <c r="J28" s="8">
        <v>97110</v>
      </c>
      <c r="K28" s="8">
        <v>0</v>
      </c>
      <c r="L28" s="8">
        <v>1388.7183629465228</v>
      </c>
      <c r="M28" s="40">
        <v>1.8566272455327817E-4</v>
      </c>
      <c r="N28" s="40">
        <v>1.2776823124436653E-2</v>
      </c>
      <c r="O28" s="40">
        <v>1.7276800155170005E-3</v>
      </c>
    </row>
    <row r="29" spans="2:15" ht="15" x14ac:dyDescent="0.25">
      <c r="B29" s="9" t="s">
        <v>1270</v>
      </c>
      <c r="C29" s="3" t="s">
        <v>1271</v>
      </c>
      <c r="D29" s="3" t="s">
        <v>143</v>
      </c>
      <c r="E29" s="3"/>
      <c r="F29" s="3" t="s">
        <v>1272</v>
      </c>
      <c r="G29" s="3" t="s">
        <v>636</v>
      </c>
      <c r="H29" s="3" t="s">
        <v>74</v>
      </c>
      <c r="I29" s="8">
        <v>6766.0859789181768</v>
      </c>
      <c r="J29" s="8">
        <v>8650</v>
      </c>
      <c r="K29" s="8">
        <v>0</v>
      </c>
      <c r="L29" s="8">
        <v>585.26643717712284</v>
      </c>
      <c r="M29" s="40">
        <v>1.2554336530055864E-4</v>
      </c>
      <c r="N29" s="40">
        <v>5.3847100664926352E-3</v>
      </c>
      <c r="O29" s="40">
        <v>7.2811964919822193E-4</v>
      </c>
    </row>
    <row r="30" spans="2:15" ht="15" x14ac:dyDescent="0.25">
      <c r="B30" s="9" t="s">
        <v>1273</v>
      </c>
      <c r="C30" s="3" t="s">
        <v>1274</v>
      </c>
      <c r="D30" s="3" t="s">
        <v>143</v>
      </c>
      <c r="E30" s="3"/>
      <c r="F30" s="3" t="s">
        <v>1275</v>
      </c>
      <c r="G30" s="3" t="s">
        <v>970</v>
      </c>
      <c r="H30" s="3" t="s">
        <v>74</v>
      </c>
      <c r="I30" s="8">
        <v>3543.6945412511759</v>
      </c>
      <c r="J30" s="8">
        <v>4750</v>
      </c>
      <c r="K30" s="8">
        <v>3.3688353317722513</v>
      </c>
      <c r="L30" s="8">
        <v>171.69432604166479</v>
      </c>
      <c r="M30" s="40">
        <v>2.0010765303776423E-5</v>
      </c>
      <c r="N30" s="40">
        <v>1.5486689594649801E-3</v>
      </c>
      <c r="O30" s="40">
        <v>2.0941077338715408E-4</v>
      </c>
    </row>
    <row r="31" spans="2:15" ht="15" x14ac:dyDescent="0.25">
      <c r="B31" s="9" t="s">
        <v>1276</v>
      </c>
      <c r="C31" s="3" t="s">
        <v>1277</v>
      </c>
      <c r="D31" s="3" t="s">
        <v>143</v>
      </c>
      <c r="E31" s="3"/>
      <c r="F31" s="3" t="s">
        <v>1278</v>
      </c>
      <c r="G31" s="3" t="s">
        <v>970</v>
      </c>
      <c r="H31" s="3" t="s">
        <v>74</v>
      </c>
      <c r="I31" s="8">
        <v>96794.288309141295</v>
      </c>
      <c r="J31" s="8">
        <v>1033</v>
      </c>
      <c r="K31" s="8">
        <v>0</v>
      </c>
      <c r="L31" s="8">
        <v>999.88499823328686</v>
      </c>
      <c r="M31" s="40">
        <v>8.2461302496290951E-5</v>
      </c>
      <c r="N31" s="40">
        <v>9.1993842006223396E-3</v>
      </c>
      <c r="O31" s="40">
        <v>1.2439392862909984E-3</v>
      </c>
    </row>
    <row r="32" spans="2:15" ht="15" x14ac:dyDescent="0.25">
      <c r="B32" s="9" t="s">
        <v>1279</v>
      </c>
      <c r="C32" s="3" t="s">
        <v>1280</v>
      </c>
      <c r="D32" s="3" t="s">
        <v>143</v>
      </c>
      <c r="E32" s="3"/>
      <c r="F32" s="3" t="s">
        <v>1281</v>
      </c>
      <c r="G32" s="3" t="s">
        <v>511</v>
      </c>
      <c r="H32" s="3" t="s">
        <v>74</v>
      </c>
      <c r="I32" s="8">
        <v>189257.42104228894</v>
      </c>
      <c r="J32" s="8">
        <v>2010</v>
      </c>
      <c r="K32" s="8">
        <v>0</v>
      </c>
      <c r="L32" s="8">
        <v>3804.0741629433383</v>
      </c>
      <c r="M32" s="40">
        <v>1.4678492453135469E-4</v>
      </c>
      <c r="N32" s="40">
        <v>3.4999164718352689E-2</v>
      </c>
      <c r="O32" s="40">
        <v>4.732581554489643E-3</v>
      </c>
    </row>
    <row r="33" spans="2:15" ht="15" x14ac:dyDescent="0.25">
      <c r="B33" s="9" t="s">
        <v>1282</v>
      </c>
      <c r="C33" s="3" t="s">
        <v>1283</v>
      </c>
      <c r="D33" s="3" t="s">
        <v>143</v>
      </c>
      <c r="E33" s="3"/>
      <c r="F33" s="3" t="s">
        <v>1284</v>
      </c>
      <c r="G33" s="3" t="s">
        <v>1285</v>
      </c>
      <c r="H33" s="3" t="s">
        <v>74</v>
      </c>
      <c r="I33" s="8">
        <v>9748.1807330644078</v>
      </c>
      <c r="J33" s="8">
        <v>13670</v>
      </c>
      <c r="K33" s="8">
        <v>0</v>
      </c>
      <c r="L33" s="8">
        <v>1332.5763061674909</v>
      </c>
      <c r="M33" s="40">
        <v>8.8520747596925175E-5</v>
      </c>
      <c r="N33" s="40">
        <v>1.226029137224912E-2</v>
      </c>
      <c r="O33" s="40">
        <v>1.6578346731386127E-3</v>
      </c>
    </row>
    <row r="34" spans="2:15" ht="15" x14ac:dyDescent="0.25">
      <c r="B34" s="9" t="s">
        <v>1286</v>
      </c>
      <c r="C34" s="3" t="s">
        <v>1287</v>
      </c>
      <c r="D34" s="3" t="s">
        <v>143</v>
      </c>
      <c r="E34" s="3"/>
      <c r="F34" s="3" t="s">
        <v>1288</v>
      </c>
      <c r="G34" s="3" t="s">
        <v>1285</v>
      </c>
      <c r="H34" s="3" t="s">
        <v>74</v>
      </c>
      <c r="I34" s="8">
        <v>782.81385291594268</v>
      </c>
      <c r="J34" s="8">
        <v>41920</v>
      </c>
      <c r="K34" s="8">
        <v>0</v>
      </c>
      <c r="L34" s="8">
        <v>328.15556713662613</v>
      </c>
      <c r="M34" s="40">
        <v>2.7252186530324453E-5</v>
      </c>
      <c r="N34" s="40">
        <v>3.0191763502772423E-3</v>
      </c>
      <c r="O34" s="40">
        <v>4.0825255174106788E-4</v>
      </c>
    </row>
    <row r="35" spans="2:15" ht="15" x14ac:dyDescent="0.25">
      <c r="B35" s="9" t="s">
        <v>1289</v>
      </c>
      <c r="C35" s="3" t="s">
        <v>1290</v>
      </c>
      <c r="D35" s="3" t="s">
        <v>143</v>
      </c>
      <c r="E35" s="3"/>
      <c r="F35" s="3" t="s">
        <v>1291</v>
      </c>
      <c r="G35" s="3" t="s">
        <v>1292</v>
      </c>
      <c r="H35" s="3" t="s">
        <v>74</v>
      </c>
      <c r="I35" s="8">
        <v>16206.749592220387</v>
      </c>
      <c r="J35" s="8">
        <v>8344</v>
      </c>
      <c r="K35" s="8">
        <v>0</v>
      </c>
      <c r="L35" s="8">
        <v>1352.2911859632102</v>
      </c>
      <c r="M35" s="40">
        <v>1.3909865402159707E-4</v>
      </c>
      <c r="N35" s="40">
        <v>1.2441676985625023E-2</v>
      </c>
      <c r="O35" s="40">
        <v>1.6823616072817712E-3</v>
      </c>
    </row>
    <row r="36" spans="2:15" ht="15" x14ac:dyDescent="0.25">
      <c r="B36" s="9" t="s">
        <v>1293</v>
      </c>
      <c r="C36" s="3" t="s">
        <v>1294</v>
      </c>
      <c r="D36" s="3" t="s">
        <v>143</v>
      </c>
      <c r="E36" s="3"/>
      <c r="F36" s="3" t="s">
        <v>898</v>
      </c>
      <c r="G36" s="3" t="s">
        <v>899</v>
      </c>
      <c r="H36" s="3" t="s">
        <v>74</v>
      </c>
      <c r="I36" s="8">
        <v>32529.010376400394</v>
      </c>
      <c r="J36" s="8">
        <v>2553</v>
      </c>
      <c r="K36" s="8">
        <v>0</v>
      </c>
      <c r="L36" s="8">
        <v>830.46563490912126</v>
      </c>
      <c r="M36" s="40">
        <v>9.1053445187763387E-5</v>
      </c>
      <c r="N36" s="40">
        <v>7.6406511293214806E-3</v>
      </c>
      <c r="O36" s="40">
        <v>1.0331676452825715E-3</v>
      </c>
    </row>
    <row r="37" spans="2:15" ht="15" x14ac:dyDescent="0.25">
      <c r="B37" s="9" t="s">
        <v>1295</v>
      </c>
      <c r="C37" s="3" t="s">
        <v>1296</v>
      </c>
      <c r="D37" s="3" t="s">
        <v>143</v>
      </c>
      <c r="E37" s="3"/>
      <c r="F37" s="3" t="s">
        <v>363</v>
      </c>
      <c r="G37" s="3" t="s">
        <v>348</v>
      </c>
      <c r="H37" s="3" t="s">
        <v>74</v>
      </c>
      <c r="I37" s="8">
        <v>29872.606671600992</v>
      </c>
      <c r="J37" s="8">
        <v>4872</v>
      </c>
      <c r="K37" s="8">
        <v>0</v>
      </c>
      <c r="L37" s="8">
        <v>1455.3933970155167</v>
      </c>
      <c r="M37" s="40">
        <v>2.4045478348643171E-4</v>
      </c>
      <c r="N37" s="40">
        <v>1.3390262926087875E-2</v>
      </c>
      <c r="O37" s="40">
        <v>1.8106292491186246E-3</v>
      </c>
    </row>
    <row r="38" spans="2:15" ht="15" x14ac:dyDescent="0.25">
      <c r="B38" s="9" t="s">
        <v>1297</v>
      </c>
      <c r="C38" s="3" t="s">
        <v>1298</v>
      </c>
      <c r="D38" s="3" t="s">
        <v>143</v>
      </c>
      <c r="E38" s="3"/>
      <c r="F38" s="3" t="s">
        <v>516</v>
      </c>
      <c r="G38" s="3" t="s">
        <v>348</v>
      </c>
      <c r="H38" s="3" t="s">
        <v>74</v>
      </c>
      <c r="I38" s="8">
        <v>28553.135035493906</v>
      </c>
      <c r="J38" s="8">
        <v>2886</v>
      </c>
      <c r="K38" s="8">
        <v>0</v>
      </c>
      <c r="L38" s="8">
        <v>824.04347712369383</v>
      </c>
      <c r="M38" s="40">
        <v>1.5887348529300421E-4</v>
      </c>
      <c r="N38" s="40">
        <v>7.5815644373823541E-3</v>
      </c>
      <c r="O38" s="40">
        <v>1.0251779520816851E-3</v>
      </c>
    </row>
    <row r="39" spans="2:15" ht="15" x14ac:dyDescent="0.25">
      <c r="B39" s="9" t="s">
        <v>1299</v>
      </c>
      <c r="C39" s="3" t="s">
        <v>1300</v>
      </c>
      <c r="D39" s="3" t="s">
        <v>143</v>
      </c>
      <c r="E39" s="3"/>
      <c r="F39" s="3" t="s">
        <v>371</v>
      </c>
      <c r="G39" s="3" t="s">
        <v>348</v>
      </c>
      <c r="H39" s="3" t="s">
        <v>74</v>
      </c>
      <c r="I39" s="8">
        <v>72604.015838525578</v>
      </c>
      <c r="J39" s="8">
        <v>1943</v>
      </c>
      <c r="K39" s="8">
        <v>0</v>
      </c>
      <c r="L39" s="8">
        <v>1410.6960277425667</v>
      </c>
      <c r="M39" s="40">
        <v>1.5444756668357557E-4</v>
      </c>
      <c r="N39" s="40">
        <v>1.2979027360572345E-2</v>
      </c>
      <c r="O39" s="40">
        <v>1.7550220405589195E-3</v>
      </c>
    </row>
    <row r="40" spans="2:15" ht="15" x14ac:dyDescent="0.25">
      <c r="B40" s="9" t="s">
        <v>1301</v>
      </c>
      <c r="C40" s="3" t="s">
        <v>1302</v>
      </c>
      <c r="D40" s="3" t="s">
        <v>143</v>
      </c>
      <c r="E40" s="3"/>
      <c r="F40" s="3" t="s">
        <v>379</v>
      </c>
      <c r="G40" s="3" t="s">
        <v>348</v>
      </c>
      <c r="H40" s="3" t="s">
        <v>74</v>
      </c>
      <c r="I40" s="8">
        <v>1920.7585247402208</v>
      </c>
      <c r="J40" s="8">
        <v>33330</v>
      </c>
      <c r="K40" s="8">
        <v>0</v>
      </c>
      <c r="L40" s="8">
        <v>640.18881627920098</v>
      </c>
      <c r="M40" s="40">
        <v>7.9772762526301983E-5</v>
      </c>
      <c r="N40" s="40">
        <v>5.8900202446281079E-3</v>
      </c>
      <c r="O40" s="40">
        <v>7.9644761209631389E-4</v>
      </c>
    </row>
    <row r="41" spans="2:15" ht="15" x14ac:dyDescent="0.25">
      <c r="B41" s="9" t="s">
        <v>1303</v>
      </c>
      <c r="C41" s="3" t="s">
        <v>1304</v>
      </c>
      <c r="D41" s="3" t="s">
        <v>143</v>
      </c>
      <c r="E41" s="3"/>
      <c r="F41" s="3" t="s">
        <v>420</v>
      </c>
      <c r="G41" s="3" t="s">
        <v>348</v>
      </c>
      <c r="H41" s="3" t="s">
        <v>74</v>
      </c>
      <c r="I41" s="8">
        <v>135702.94790187871</v>
      </c>
      <c r="J41" s="8">
        <v>902.1</v>
      </c>
      <c r="K41" s="8">
        <v>0</v>
      </c>
      <c r="L41" s="8">
        <v>1224.1762930025639</v>
      </c>
      <c r="M41" s="40">
        <v>1.7976577918253099E-4</v>
      </c>
      <c r="N41" s="40">
        <v>1.1262963309303205E-2</v>
      </c>
      <c r="O41" s="40">
        <v>1.5229761291574843E-3</v>
      </c>
    </row>
    <row r="42" spans="2:15" ht="15" x14ac:dyDescent="0.25">
      <c r="B42" s="9" t="s">
        <v>1305</v>
      </c>
      <c r="C42" s="3" t="s">
        <v>1306</v>
      </c>
      <c r="D42" s="3" t="s">
        <v>143</v>
      </c>
      <c r="E42" s="3"/>
      <c r="F42" s="3" t="s">
        <v>438</v>
      </c>
      <c r="G42" s="3" t="s">
        <v>348</v>
      </c>
      <c r="H42" s="3" t="s">
        <v>74</v>
      </c>
      <c r="I42" s="8">
        <v>6413.0611042597329</v>
      </c>
      <c r="J42" s="8">
        <v>24000</v>
      </c>
      <c r="K42" s="8">
        <v>8.1010089348615502</v>
      </c>
      <c r="L42" s="8">
        <v>1547.2356739587888</v>
      </c>
      <c r="M42" s="40">
        <v>1.3500982310281183E-4</v>
      </c>
      <c r="N42" s="40">
        <v>1.4160719627826402E-2</v>
      </c>
      <c r="O42" s="40">
        <v>1.9148102832810968E-3</v>
      </c>
    </row>
    <row r="43" spans="2:15" ht="15" x14ac:dyDescent="0.25">
      <c r="B43" s="9" t="s">
        <v>1307</v>
      </c>
      <c r="C43" s="3" t="s">
        <v>1308</v>
      </c>
      <c r="D43" s="3" t="s">
        <v>143</v>
      </c>
      <c r="E43" s="3"/>
      <c r="F43" s="3" t="s">
        <v>347</v>
      </c>
      <c r="G43" s="3" t="s">
        <v>348</v>
      </c>
      <c r="H43" s="3" t="s">
        <v>74</v>
      </c>
      <c r="I43" s="8">
        <v>4884.543585791127</v>
      </c>
      <c r="J43" s="8">
        <v>20800</v>
      </c>
      <c r="K43" s="8">
        <v>0</v>
      </c>
      <c r="L43" s="8">
        <v>1015.9850658405746</v>
      </c>
      <c r="M43" s="40">
        <v>4.0277335040376154E-5</v>
      </c>
      <c r="N43" s="40">
        <v>9.3475119431498648E-3</v>
      </c>
      <c r="O43" s="40">
        <v>1.26396909636319E-3</v>
      </c>
    </row>
    <row r="44" spans="2:15" ht="15" x14ac:dyDescent="0.25">
      <c r="B44" s="9" t="s">
        <v>1309</v>
      </c>
      <c r="C44" s="3" t="s">
        <v>1310</v>
      </c>
      <c r="D44" s="3" t="s">
        <v>143</v>
      </c>
      <c r="E44" s="3"/>
      <c r="F44" s="3" t="s">
        <v>1311</v>
      </c>
      <c r="G44" s="3" t="s">
        <v>1312</v>
      </c>
      <c r="H44" s="3" t="s">
        <v>74</v>
      </c>
      <c r="I44" s="8">
        <v>25564.811573576633</v>
      </c>
      <c r="J44" s="8">
        <v>2795</v>
      </c>
      <c r="K44" s="8">
        <v>0</v>
      </c>
      <c r="L44" s="8">
        <v>714.53648348016168</v>
      </c>
      <c r="M44" s="40">
        <v>2.2818137649616363E-5</v>
      </c>
      <c r="N44" s="40">
        <v>6.5740516644515199E-3</v>
      </c>
      <c r="O44" s="40">
        <v>8.8894223321651792E-4</v>
      </c>
    </row>
    <row r="45" spans="2:15" ht="15" x14ac:dyDescent="0.25">
      <c r="B45" s="9" t="s">
        <v>1313</v>
      </c>
      <c r="C45" s="3" t="s">
        <v>1314</v>
      </c>
      <c r="D45" s="3" t="s">
        <v>143</v>
      </c>
      <c r="E45" s="3"/>
      <c r="F45" s="3" t="s">
        <v>1315</v>
      </c>
      <c r="G45" s="3" t="s">
        <v>1316</v>
      </c>
      <c r="H45" s="3" t="s">
        <v>74</v>
      </c>
      <c r="I45" s="8">
        <v>3864.035774128979</v>
      </c>
      <c r="J45" s="8">
        <v>75700</v>
      </c>
      <c r="K45" s="8">
        <v>0</v>
      </c>
      <c r="L45" s="8">
        <v>2925.0750809853284</v>
      </c>
      <c r="M45" s="40">
        <v>6.1071023379964711E-5</v>
      </c>
      <c r="N45" s="40">
        <v>2.6911984411403609E-2</v>
      </c>
      <c r="O45" s="40">
        <v>3.6390343039625589E-3</v>
      </c>
    </row>
    <row r="46" spans="2:15" ht="15" x14ac:dyDescent="0.25">
      <c r="B46" s="9" t="s">
        <v>1317</v>
      </c>
      <c r="C46" s="3" t="s">
        <v>1318</v>
      </c>
      <c r="D46" s="3" t="s">
        <v>143</v>
      </c>
      <c r="E46" s="3"/>
      <c r="F46" s="3" t="s">
        <v>521</v>
      </c>
      <c r="G46" s="3" t="s">
        <v>522</v>
      </c>
      <c r="H46" s="3" t="s">
        <v>74</v>
      </c>
      <c r="I46" s="8">
        <v>381415.10686910973</v>
      </c>
      <c r="J46" s="8">
        <v>452.6</v>
      </c>
      <c r="K46" s="8">
        <v>0</v>
      </c>
      <c r="L46" s="8">
        <v>1726.2847736430922</v>
      </c>
      <c r="M46" s="40">
        <v>1.3785899223646124E-4</v>
      </c>
      <c r="N46" s="40">
        <v>1.5882583397577865E-2</v>
      </c>
      <c r="O46" s="40">
        <v>2.1476404317045165E-3</v>
      </c>
    </row>
    <row r="47" spans="2:15" x14ac:dyDescent="0.2">
      <c r="B47" s="43"/>
      <c r="C47" s="44"/>
      <c r="D47" s="44"/>
      <c r="E47" s="44"/>
      <c r="F47" s="44"/>
      <c r="G47" s="44"/>
      <c r="H47" s="44"/>
      <c r="I47" s="12"/>
      <c r="J47" s="12"/>
      <c r="K47" s="12"/>
      <c r="L47" s="12"/>
      <c r="M47" s="12"/>
      <c r="N47" s="12"/>
      <c r="O47" s="12"/>
    </row>
    <row r="48" spans="2:15" ht="15" x14ac:dyDescent="0.25">
      <c r="B48" s="7" t="s">
        <v>1319</v>
      </c>
      <c r="C48" s="36"/>
      <c r="D48" s="36"/>
      <c r="E48" s="36"/>
      <c r="F48" s="36"/>
      <c r="G48" s="36"/>
      <c r="H48" s="36"/>
      <c r="I48" s="8"/>
      <c r="J48" s="8"/>
      <c r="K48" s="8">
        <v>0</v>
      </c>
      <c r="L48" s="8">
        <v>22893.869892264338</v>
      </c>
      <c r="M48" s="40"/>
      <c r="N48" s="40">
        <v>0.21063372822887572</v>
      </c>
      <c r="O48" s="40">
        <v>2.8481859638399967E-2</v>
      </c>
    </row>
    <row r="49" spans="2:15" ht="15" x14ac:dyDescent="0.25">
      <c r="B49" s="9" t="s">
        <v>1320</v>
      </c>
      <c r="C49" s="3" t="s">
        <v>1321</v>
      </c>
      <c r="D49" s="3" t="s">
        <v>143</v>
      </c>
      <c r="E49" s="3"/>
      <c r="F49" s="3" t="s">
        <v>1322</v>
      </c>
      <c r="G49" s="3" t="s">
        <v>1323</v>
      </c>
      <c r="H49" s="3" t="s">
        <v>74</v>
      </c>
      <c r="I49" s="8">
        <v>923.15809248944811</v>
      </c>
      <c r="J49" s="8">
        <v>14500</v>
      </c>
      <c r="K49" s="8">
        <v>0</v>
      </c>
      <c r="L49" s="8">
        <v>133.85792341272102</v>
      </c>
      <c r="M49" s="40">
        <v>3.5907981949408375E-5</v>
      </c>
      <c r="N49" s="40">
        <v>1.2315520964379905E-3</v>
      </c>
      <c r="O49" s="40">
        <v>1.665302809909405E-4</v>
      </c>
    </row>
    <row r="50" spans="2:15" ht="15" x14ac:dyDescent="0.25">
      <c r="B50" s="9" t="s">
        <v>1324</v>
      </c>
      <c r="C50" s="3" t="s">
        <v>1325</v>
      </c>
      <c r="D50" s="3" t="s">
        <v>143</v>
      </c>
      <c r="E50" s="3"/>
      <c r="F50" s="3" t="s">
        <v>853</v>
      </c>
      <c r="G50" s="3" t="s">
        <v>343</v>
      </c>
      <c r="H50" s="3" t="s">
        <v>74</v>
      </c>
      <c r="I50" s="8">
        <v>389755.98038311064</v>
      </c>
      <c r="J50" s="8">
        <v>105.8</v>
      </c>
      <c r="K50" s="8">
        <v>0</v>
      </c>
      <c r="L50" s="8">
        <v>412.36182721146224</v>
      </c>
      <c r="M50" s="40">
        <v>1.2236353525097254E-4</v>
      </c>
      <c r="N50" s="40">
        <v>3.7939111846778755E-3</v>
      </c>
      <c r="O50" s="40">
        <v>5.130120743299714E-4</v>
      </c>
    </row>
    <row r="51" spans="2:15" ht="15" x14ac:dyDescent="0.25">
      <c r="B51" s="9" t="s">
        <v>1326</v>
      </c>
      <c r="C51" s="3" t="s">
        <v>1327</v>
      </c>
      <c r="D51" s="3" t="s">
        <v>143</v>
      </c>
      <c r="E51" s="3"/>
      <c r="F51" s="3" t="s">
        <v>662</v>
      </c>
      <c r="G51" s="3" t="s">
        <v>343</v>
      </c>
      <c r="H51" s="3" t="s">
        <v>74</v>
      </c>
      <c r="I51" s="8">
        <v>2737.0099764742868</v>
      </c>
      <c r="J51" s="8">
        <v>39800</v>
      </c>
      <c r="K51" s="8">
        <v>0</v>
      </c>
      <c r="L51" s="8">
        <v>1089.3299706427194</v>
      </c>
      <c r="M51" s="40">
        <v>2.5742601041685433E-4</v>
      </c>
      <c r="N51" s="40">
        <v>1.0022317505414713E-2</v>
      </c>
      <c r="O51" s="40">
        <v>1.3552161984738014E-3</v>
      </c>
    </row>
    <row r="52" spans="2:15" ht="15" x14ac:dyDescent="0.25">
      <c r="B52" s="9" t="s">
        <v>1328</v>
      </c>
      <c r="C52" s="3" t="s">
        <v>1329</v>
      </c>
      <c r="D52" s="3" t="s">
        <v>143</v>
      </c>
      <c r="E52" s="3"/>
      <c r="F52" s="3" t="s">
        <v>1330</v>
      </c>
      <c r="G52" s="3" t="s">
        <v>908</v>
      </c>
      <c r="H52" s="3" t="s">
        <v>74</v>
      </c>
      <c r="I52" s="8">
        <v>12215.950898234401</v>
      </c>
      <c r="J52" s="8">
        <v>1604.2026000000001</v>
      </c>
      <c r="K52" s="8">
        <v>0</v>
      </c>
      <c r="L52" s="8">
        <v>195.96860164652921</v>
      </c>
      <c r="M52" s="40">
        <v>1.8790648474152605E-4</v>
      </c>
      <c r="N52" s="40">
        <v>1.8029978057381736E-3</v>
      </c>
      <c r="O52" s="40">
        <v>2.4380108002255768E-4</v>
      </c>
    </row>
    <row r="53" spans="2:15" ht="15" x14ac:dyDescent="0.25">
      <c r="B53" s="9" t="s">
        <v>1331</v>
      </c>
      <c r="C53" s="3" t="s">
        <v>1332</v>
      </c>
      <c r="D53" s="3" t="s">
        <v>143</v>
      </c>
      <c r="E53" s="3"/>
      <c r="F53" s="3" t="s">
        <v>1330</v>
      </c>
      <c r="G53" s="3" t="s">
        <v>908</v>
      </c>
      <c r="H53" s="3" t="s">
        <v>74</v>
      </c>
      <c r="I53" s="8">
        <v>7992.1781298312007</v>
      </c>
      <c r="J53" s="8">
        <v>1533.5319999999999</v>
      </c>
      <c r="K53" s="8">
        <v>0</v>
      </c>
      <c r="L53" s="8">
        <v>122.5626088740388</v>
      </c>
      <c r="M53" s="40">
        <v>1.2293616029692298E-4</v>
      </c>
      <c r="N53" s="40">
        <v>1.1276302071289068E-3</v>
      </c>
      <c r="O53" s="40">
        <v>1.5247797944575571E-4</v>
      </c>
    </row>
    <row r="54" spans="2:15" ht="15" x14ac:dyDescent="0.25">
      <c r="B54" s="9" t="s">
        <v>1333</v>
      </c>
      <c r="C54" s="3" t="s">
        <v>1334</v>
      </c>
      <c r="D54" s="3" t="s">
        <v>143</v>
      </c>
      <c r="E54" s="3"/>
      <c r="F54" s="3" t="s">
        <v>1330</v>
      </c>
      <c r="G54" s="3" t="s">
        <v>908</v>
      </c>
      <c r="H54" s="3" t="s">
        <v>74</v>
      </c>
      <c r="I54" s="8">
        <v>7329.5706662896009</v>
      </c>
      <c r="J54" s="8">
        <v>1719.7180000000001</v>
      </c>
      <c r="K54" s="8">
        <v>0</v>
      </c>
      <c r="L54" s="8">
        <v>126.04794583253042</v>
      </c>
      <c r="M54" s="40">
        <v>1.1274389280380491E-4</v>
      </c>
      <c r="N54" s="40">
        <v>1.1596968485991213E-3</v>
      </c>
      <c r="O54" s="40">
        <v>1.5681402566736146E-4</v>
      </c>
    </row>
    <row r="55" spans="2:15" ht="15" x14ac:dyDescent="0.25">
      <c r="B55" s="9" t="s">
        <v>1335</v>
      </c>
      <c r="C55" s="3" t="s">
        <v>1336</v>
      </c>
      <c r="D55" s="3" t="s">
        <v>143</v>
      </c>
      <c r="E55" s="3"/>
      <c r="F55" s="3" t="s">
        <v>1330</v>
      </c>
      <c r="G55" s="3" t="s">
        <v>908</v>
      </c>
      <c r="H55" s="3" t="s">
        <v>74</v>
      </c>
      <c r="I55" s="8">
        <v>1292.4432536147481</v>
      </c>
      <c r="J55" s="8">
        <v>2002</v>
      </c>
      <c r="K55" s="8">
        <v>0</v>
      </c>
      <c r="L55" s="8">
        <v>25.8747139374494</v>
      </c>
      <c r="M55" s="40">
        <v>1.9878448579535945E-5</v>
      </c>
      <c r="N55" s="40">
        <v>2.3805881177573049E-4</v>
      </c>
      <c r="O55" s="40">
        <v>3.2190275126845123E-5</v>
      </c>
    </row>
    <row r="56" spans="2:15" ht="15" x14ac:dyDescent="0.25">
      <c r="B56" s="9" t="s">
        <v>1337</v>
      </c>
      <c r="C56" s="3" t="s">
        <v>1339</v>
      </c>
      <c r="D56" s="3" t="s">
        <v>143</v>
      </c>
      <c r="E56" s="3"/>
      <c r="F56" s="3" t="s">
        <v>1340</v>
      </c>
      <c r="G56" s="3" t="s">
        <v>908</v>
      </c>
      <c r="H56" s="3" t="s">
        <v>74</v>
      </c>
      <c r="I56" s="8">
        <v>3832.9002073823513</v>
      </c>
      <c r="J56" s="8">
        <v>7877.9333329999999</v>
      </c>
      <c r="K56" s="8">
        <v>0</v>
      </c>
      <c r="L56" s="8">
        <v>301.9533230486748</v>
      </c>
      <c r="M56" s="40">
        <v>1.0784594795320762E-4</v>
      </c>
      <c r="N56" s="40">
        <v>2.7781041162608755E-3</v>
      </c>
      <c r="O56" s="40">
        <v>3.7565480213228329E-4</v>
      </c>
    </row>
    <row r="57" spans="2:15" ht="15" x14ac:dyDescent="0.25">
      <c r="B57" s="9" t="s">
        <v>1341</v>
      </c>
      <c r="C57" s="3" t="s">
        <v>1338</v>
      </c>
      <c r="D57" s="3" t="s">
        <v>143</v>
      </c>
      <c r="E57" s="3"/>
      <c r="F57" s="3" t="s">
        <v>1340</v>
      </c>
      <c r="G57" s="3" t="s">
        <v>908</v>
      </c>
      <c r="H57" s="3" t="s">
        <v>74</v>
      </c>
      <c r="I57" s="8">
        <v>1056.9649592892506</v>
      </c>
      <c r="J57" s="8">
        <v>8242</v>
      </c>
      <c r="K57" s="8">
        <v>0</v>
      </c>
      <c r="L57" s="8">
        <v>87.115051945377743</v>
      </c>
      <c r="M57" s="40">
        <v>2.973972235653922E-5</v>
      </c>
      <c r="N57" s="40">
        <v>8.0149700607441623E-4</v>
      </c>
      <c r="O57" s="40">
        <v>1.0837829923802218E-4</v>
      </c>
    </row>
    <row r="58" spans="2:15" ht="15" x14ac:dyDescent="0.25">
      <c r="B58" s="9" t="s">
        <v>1342</v>
      </c>
      <c r="C58" s="3" t="s">
        <v>1343</v>
      </c>
      <c r="D58" s="3" t="s">
        <v>143</v>
      </c>
      <c r="E58" s="3"/>
      <c r="F58" s="3" t="s">
        <v>657</v>
      </c>
      <c r="G58" s="3" t="s">
        <v>658</v>
      </c>
      <c r="H58" s="3" t="s">
        <v>74</v>
      </c>
      <c r="I58" s="8">
        <v>172.96134505648007</v>
      </c>
      <c r="J58" s="8">
        <v>45610</v>
      </c>
      <c r="K58" s="8">
        <v>0</v>
      </c>
      <c r="L58" s="8">
        <v>78.887669482072099</v>
      </c>
      <c r="M58" s="40">
        <v>5.849525543332014E-5</v>
      </c>
      <c r="N58" s="40">
        <v>7.2580144870617528E-4</v>
      </c>
      <c r="O58" s="40">
        <v>9.8142757863233307E-5</v>
      </c>
    </row>
    <row r="59" spans="2:15" ht="15" x14ac:dyDescent="0.25">
      <c r="B59" s="9" t="s">
        <v>1344</v>
      </c>
      <c r="C59" s="3" t="s">
        <v>1345</v>
      </c>
      <c r="D59" s="3" t="s">
        <v>143</v>
      </c>
      <c r="E59" s="3"/>
      <c r="F59" s="3" t="s">
        <v>1346</v>
      </c>
      <c r="G59" s="3" t="s">
        <v>569</v>
      </c>
      <c r="H59" s="3" t="s">
        <v>74</v>
      </c>
      <c r="I59" s="8">
        <v>2000.0939284526319</v>
      </c>
      <c r="J59" s="8">
        <v>8395</v>
      </c>
      <c r="K59" s="8">
        <v>0</v>
      </c>
      <c r="L59" s="8">
        <v>167.90788529514572</v>
      </c>
      <c r="M59" s="40">
        <v>1.3629340960676439E-4</v>
      </c>
      <c r="N59" s="40">
        <v>1.5448268049559073E-3</v>
      </c>
      <c r="O59" s="40">
        <v>2.0889123785807897E-4</v>
      </c>
    </row>
    <row r="60" spans="2:15" ht="15" x14ac:dyDescent="0.25">
      <c r="B60" s="9" t="s">
        <v>1347</v>
      </c>
      <c r="C60" s="3" t="s">
        <v>1348</v>
      </c>
      <c r="D60" s="3" t="s">
        <v>143</v>
      </c>
      <c r="E60" s="3"/>
      <c r="F60" s="3" t="s">
        <v>1349</v>
      </c>
      <c r="G60" s="3" t="s">
        <v>569</v>
      </c>
      <c r="H60" s="3" t="s">
        <v>74</v>
      </c>
      <c r="I60" s="8">
        <v>11384.174188494619</v>
      </c>
      <c r="J60" s="8">
        <v>5758</v>
      </c>
      <c r="K60" s="8">
        <v>0</v>
      </c>
      <c r="L60" s="8">
        <v>655.50074974811776</v>
      </c>
      <c r="M60" s="40">
        <v>1.4404712278808985E-4</v>
      </c>
      <c r="N60" s="40">
        <v>6.0308968045163164E-3</v>
      </c>
      <c r="O60" s="40">
        <v>8.1549691839125202E-4</v>
      </c>
    </row>
    <row r="61" spans="2:15" ht="15" x14ac:dyDescent="0.25">
      <c r="B61" s="9" t="s">
        <v>1350</v>
      </c>
      <c r="C61" s="3" t="s">
        <v>1351</v>
      </c>
      <c r="D61" s="3" t="s">
        <v>143</v>
      </c>
      <c r="E61" s="3"/>
      <c r="F61" s="3" t="s">
        <v>1352</v>
      </c>
      <c r="G61" s="3" t="s">
        <v>569</v>
      </c>
      <c r="H61" s="3" t="s">
        <v>74</v>
      </c>
      <c r="I61" s="8">
        <v>100794.33997079106</v>
      </c>
      <c r="J61" s="8">
        <v>449.5</v>
      </c>
      <c r="K61" s="8">
        <v>0</v>
      </c>
      <c r="L61" s="8">
        <v>453.07055815215995</v>
      </c>
      <c r="M61" s="40">
        <v>9.5638630308671693E-5</v>
      </c>
      <c r="N61" s="40">
        <v>4.1684495134906314E-3</v>
      </c>
      <c r="O61" s="40">
        <v>5.6365708830823796E-4</v>
      </c>
    </row>
    <row r="62" spans="2:15" ht="15" x14ac:dyDescent="0.25">
      <c r="B62" s="9" t="s">
        <v>1353</v>
      </c>
      <c r="C62" s="3" t="s">
        <v>1354</v>
      </c>
      <c r="D62" s="3" t="s">
        <v>143</v>
      </c>
      <c r="E62" s="3"/>
      <c r="F62" s="3" t="s">
        <v>1355</v>
      </c>
      <c r="G62" s="3" t="s">
        <v>569</v>
      </c>
      <c r="H62" s="3" t="s">
        <v>74</v>
      </c>
      <c r="I62" s="8">
        <v>7863.6639016957815</v>
      </c>
      <c r="J62" s="8">
        <v>7851</v>
      </c>
      <c r="K62" s="8">
        <v>0</v>
      </c>
      <c r="L62" s="8">
        <v>617.37625290611857</v>
      </c>
      <c r="M62" s="40">
        <v>1.2707306741698216E-4</v>
      </c>
      <c r="N62" s="40">
        <v>5.6801345723349553E-3</v>
      </c>
      <c r="O62" s="40">
        <v>7.6806690446401527E-4</v>
      </c>
    </row>
    <row r="63" spans="2:15" ht="15" x14ac:dyDescent="0.25">
      <c r="B63" s="9" t="s">
        <v>1356</v>
      </c>
      <c r="C63" s="3" t="s">
        <v>1357</v>
      </c>
      <c r="D63" s="3" t="s">
        <v>143</v>
      </c>
      <c r="E63" s="3"/>
      <c r="F63" s="3" t="s">
        <v>915</v>
      </c>
      <c r="G63" s="3" t="s">
        <v>688</v>
      </c>
      <c r="H63" s="3" t="s">
        <v>74</v>
      </c>
      <c r="I63" s="8">
        <v>3346.3044159440979</v>
      </c>
      <c r="J63" s="8">
        <v>17820</v>
      </c>
      <c r="K63" s="8">
        <v>0</v>
      </c>
      <c r="L63" s="8">
        <v>596.31144691712484</v>
      </c>
      <c r="M63" s="40">
        <v>2.6466523415159316E-4</v>
      </c>
      <c r="N63" s="40">
        <v>5.4863290409521244E-3</v>
      </c>
      <c r="O63" s="40">
        <v>7.4186055095925587E-4</v>
      </c>
    </row>
    <row r="64" spans="2:15" ht="15" x14ac:dyDescent="0.25">
      <c r="B64" s="9" t="s">
        <v>1358</v>
      </c>
      <c r="C64" s="3" t="s">
        <v>1359</v>
      </c>
      <c r="D64" s="3" t="s">
        <v>143</v>
      </c>
      <c r="E64" s="3"/>
      <c r="F64" s="3" t="s">
        <v>1360</v>
      </c>
      <c r="G64" s="3" t="s">
        <v>688</v>
      </c>
      <c r="H64" s="3" t="s">
        <v>74</v>
      </c>
      <c r="I64" s="8">
        <v>1545.2548869956527</v>
      </c>
      <c r="J64" s="8">
        <v>3235</v>
      </c>
      <c r="K64" s="8">
        <v>0</v>
      </c>
      <c r="L64" s="8">
        <v>49.988995594603864</v>
      </c>
      <c r="M64" s="40">
        <v>2.6855274070576753E-5</v>
      </c>
      <c r="N64" s="40">
        <v>4.5992086799034567E-4</v>
      </c>
      <c r="O64" s="40">
        <v>6.2190427511391846E-5</v>
      </c>
    </row>
    <row r="65" spans="2:15" ht="15" x14ac:dyDescent="0.25">
      <c r="B65" s="9" t="s">
        <v>1361</v>
      </c>
      <c r="C65" s="3" t="s">
        <v>1362</v>
      </c>
      <c r="D65" s="3" t="s">
        <v>143</v>
      </c>
      <c r="E65" s="3"/>
      <c r="F65" s="3" t="s">
        <v>863</v>
      </c>
      <c r="G65" s="3" t="s">
        <v>688</v>
      </c>
      <c r="H65" s="3" t="s">
        <v>74</v>
      </c>
      <c r="I65" s="8">
        <v>1126.2418443656145</v>
      </c>
      <c r="J65" s="8">
        <v>22990</v>
      </c>
      <c r="K65" s="8">
        <v>0</v>
      </c>
      <c r="L65" s="8">
        <v>258.92300001773498</v>
      </c>
      <c r="M65" s="40">
        <v>6.0201497239617199E-5</v>
      </c>
      <c r="N65" s="40">
        <v>2.3822061134526106E-3</v>
      </c>
      <c r="O65" s="40">
        <v>3.2212153639216682E-4</v>
      </c>
    </row>
    <row r="66" spans="2:15" ht="15" x14ac:dyDescent="0.25">
      <c r="B66" s="9" t="s">
        <v>1363</v>
      </c>
      <c r="C66" s="3" t="s">
        <v>1364</v>
      </c>
      <c r="D66" s="3" t="s">
        <v>143</v>
      </c>
      <c r="E66" s="3"/>
      <c r="F66" s="3" t="s">
        <v>1365</v>
      </c>
      <c r="G66" s="3" t="s">
        <v>688</v>
      </c>
      <c r="H66" s="3" t="s">
        <v>74</v>
      </c>
      <c r="I66" s="8">
        <v>47193.878904129633</v>
      </c>
      <c r="J66" s="8">
        <v>855</v>
      </c>
      <c r="K66" s="8">
        <v>0</v>
      </c>
      <c r="L66" s="8">
        <v>403.50766463025263</v>
      </c>
      <c r="M66" s="40">
        <v>1.5596939939597324E-4</v>
      </c>
      <c r="N66" s="40">
        <v>3.7124489730202934E-3</v>
      </c>
      <c r="O66" s="40">
        <v>5.0199676686817811E-4</v>
      </c>
    </row>
    <row r="67" spans="2:15" ht="15" x14ac:dyDescent="0.25">
      <c r="B67" s="9" t="s">
        <v>1366</v>
      </c>
      <c r="C67" s="3" t="s">
        <v>1367</v>
      </c>
      <c r="D67" s="3" t="s">
        <v>143</v>
      </c>
      <c r="E67" s="3"/>
      <c r="F67" s="3" t="s">
        <v>1368</v>
      </c>
      <c r="G67" s="3" t="s">
        <v>688</v>
      </c>
      <c r="H67" s="3" t="s">
        <v>74</v>
      </c>
      <c r="I67" s="8">
        <v>3105.3849546205165</v>
      </c>
      <c r="J67" s="8">
        <v>8997</v>
      </c>
      <c r="K67" s="8">
        <v>0</v>
      </c>
      <c r="L67" s="8">
        <v>279.39148436572935</v>
      </c>
      <c r="M67" s="40">
        <v>1.473943298056196E-4</v>
      </c>
      <c r="N67" s="40">
        <v>2.570525222004425E-3</v>
      </c>
      <c r="O67" s="40">
        <v>3.4758601666368908E-4</v>
      </c>
    </row>
    <row r="68" spans="2:15" ht="15" x14ac:dyDescent="0.25">
      <c r="B68" s="9" t="s">
        <v>1369</v>
      </c>
      <c r="C68" s="3" t="s">
        <v>1370</v>
      </c>
      <c r="D68" s="3" t="s">
        <v>143</v>
      </c>
      <c r="E68" s="3"/>
      <c r="F68" s="3" t="s">
        <v>1371</v>
      </c>
      <c r="G68" s="3" t="s">
        <v>311</v>
      </c>
      <c r="H68" s="3" t="s">
        <v>74</v>
      </c>
      <c r="I68" s="8">
        <v>2732.4365394378042</v>
      </c>
      <c r="J68" s="8">
        <v>14950</v>
      </c>
      <c r="K68" s="8">
        <v>0</v>
      </c>
      <c r="L68" s="8">
        <v>408.49926264520354</v>
      </c>
      <c r="M68" s="40">
        <v>7.7072865079661317E-5</v>
      </c>
      <c r="N68" s="40">
        <v>3.7583738823806032E-3</v>
      </c>
      <c r="O68" s="40">
        <v>5.0820672589660723E-4</v>
      </c>
    </row>
    <row r="69" spans="2:15" ht="15" x14ac:dyDescent="0.25">
      <c r="B69" s="9" t="s">
        <v>1372</v>
      </c>
      <c r="C69" s="3" t="s">
        <v>1373</v>
      </c>
      <c r="D69" s="3" t="s">
        <v>143</v>
      </c>
      <c r="E69" s="3"/>
      <c r="F69" s="3" t="s">
        <v>1374</v>
      </c>
      <c r="G69" s="3" t="s">
        <v>636</v>
      </c>
      <c r="H69" s="3" t="s">
        <v>74</v>
      </c>
      <c r="I69" s="8">
        <v>1929.9388496918566</v>
      </c>
      <c r="J69" s="8">
        <v>12700</v>
      </c>
      <c r="K69" s="8">
        <v>0</v>
      </c>
      <c r="L69" s="8">
        <v>245.10223391048376</v>
      </c>
      <c r="M69" s="40">
        <v>7.1094306811929209E-5</v>
      </c>
      <c r="N69" s="40">
        <v>2.2550489527869404E-3</v>
      </c>
      <c r="O69" s="40">
        <v>3.0492736510464273E-4</v>
      </c>
    </row>
    <row r="70" spans="2:15" ht="15" x14ac:dyDescent="0.25">
      <c r="B70" s="9" t="s">
        <v>1375</v>
      </c>
      <c r="C70" s="3" t="s">
        <v>1376</v>
      </c>
      <c r="D70" s="3" t="s">
        <v>143</v>
      </c>
      <c r="E70" s="3"/>
      <c r="F70" s="3" t="s">
        <v>1377</v>
      </c>
      <c r="G70" s="3" t="s">
        <v>636</v>
      </c>
      <c r="H70" s="3" t="s">
        <v>74</v>
      </c>
      <c r="I70" s="8">
        <v>6903.9516971896437</v>
      </c>
      <c r="J70" s="8">
        <v>10400</v>
      </c>
      <c r="K70" s="8">
        <v>0</v>
      </c>
      <c r="L70" s="8">
        <v>718.01097650880536</v>
      </c>
      <c r="M70" s="40">
        <v>1.9002902937203926E-4</v>
      </c>
      <c r="N70" s="40">
        <v>6.6060185369712131E-3</v>
      </c>
      <c r="O70" s="40">
        <v>8.9326478869630884E-4</v>
      </c>
    </row>
    <row r="71" spans="2:15" ht="15" x14ac:dyDescent="0.25">
      <c r="B71" s="9" t="s">
        <v>1378</v>
      </c>
      <c r="C71" s="3" t="s">
        <v>1379</v>
      </c>
      <c r="D71" s="3" t="s">
        <v>143</v>
      </c>
      <c r="E71" s="3"/>
      <c r="F71" s="3" t="s">
        <v>635</v>
      </c>
      <c r="G71" s="3" t="s">
        <v>636</v>
      </c>
      <c r="H71" s="3" t="s">
        <v>74</v>
      </c>
      <c r="I71" s="8">
        <v>91068.891755809236</v>
      </c>
      <c r="J71" s="8">
        <v>78.599999999999994</v>
      </c>
      <c r="K71" s="8">
        <v>0</v>
      </c>
      <c r="L71" s="8">
        <v>71.580148920072475</v>
      </c>
      <c r="M71" s="40">
        <v>7.1993745105260437E-5</v>
      </c>
      <c r="N71" s="40">
        <v>6.5856902765519185E-4</v>
      </c>
      <c r="O71" s="40">
        <v>8.9051600451618899E-5</v>
      </c>
    </row>
    <row r="72" spans="2:15" ht="15" x14ac:dyDescent="0.25">
      <c r="B72" s="9" t="s">
        <v>1380</v>
      </c>
      <c r="C72" s="3" t="s">
        <v>1381</v>
      </c>
      <c r="D72" s="3" t="s">
        <v>143</v>
      </c>
      <c r="E72" s="3"/>
      <c r="F72" s="3" t="s">
        <v>1382</v>
      </c>
      <c r="G72" s="3" t="s">
        <v>636</v>
      </c>
      <c r="H72" s="3" t="s">
        <v>74</v>
      </c>
      <c r="I72" s="8">
        <v>1062.0706208676511</v>
      </c>
      <c r="J72" s="8">
        <v>40330</v>
      </c>
      <c r="K72" s="8">
        <v>0</v>
      </c>
      <c r="L72" s="8">
        <v>428.33308140193458</v>
      </c>
      <c r="M72" s="40">
        <v>1.5615557896604402E-4</v>
      </c>
      <c r="N72" s="40">
        <v>3.9408537868006795E-3</v>
      </c>
      <c r="O72" s="40">
        <v>5.3288162990283434E-4</v>
      </c>
    </row>
    <row r="73" spans="2:15" ht="15" x14ac:dyDescent="0.25">
      <c r="B73" s="9" t="s">
        <v>1383</v>
      </c>
      <c r="C73" s="3" t="s">
        <v>1384</v>
      </c>
      <c r="D73" s="3" t="s">
        <v>143</v>
      </c>
      <c r="E73" s="3"/>
      <c r="F73" s="3" t="s">
        <v>969</v>
      </c>
      <c r="G73" s="3" t="s">
        <v>970</v>
      </c>
      <c r="H73" s="3" t="s">
        <v>74</v>
      </c>
      <c r="I73" s="8">
        <v>15166.183373505675</v>
      </c>
      <c r="J73" s="8">
        <v>1892</v>
      </c>
      <c r="K73" s="8">
        <v>0</v>
      </c>
      <c r="L73" s="8">
        <v>286.94418942686366</v>
      </c>
      <c r="M73" s="40">
        <v>1.616534422494323E-4</v>
      </c>
      <c r="N73" s="40">
        <v>2.6400134488846413E-3</v>
      </c>
      <c r="O73" s="40">
        <v>3.5698220378512223E-4</v>
      </c>
    </row>
    <row r="74" spans="2:15" ht="15" x14ac:dyDescent="0.25">
      <c r="B74" s="9" t="s">
        <v>1385</v>
      </c>
      <c r="C74" s="3" t="s">
        <v>1386</v>
      </c>
      <c r="D74" s="3" t="s">
        <v>143</v>
      </c>
      <c r="E74" s="3"/>
      <c r="F74" s="3" t="s">
        <v>1387</v>
      </c>
      <c r="G74" s="3" t="s">
        <v>970</v>
      </c>
      <c r="H74" s="3" t="s">
        <v>74</v>
      </c>
      <c r="I74" s="8">
        <v>13796.324737186906</v>
      </c>
      <c r="J74" s="8">
        <v>1540</v>
      </c>
      <c r="K74" s="8">
        <v>0</v>
      </c>
      <c r="L74" s="8">
        <v>212.46340095273564</v>
      </c>
      <c r="M74" s="40">
        <v>1.4650921173768689E-4</v>
      </c>
      <c r="N74" s="40">
        <v>1.9547572544728452E-3</v>
      </c>
      <c r="O74" s="40">
        <v>2.6432196883750158E-4</v>
      </c>
    </row>
    <row r="75" spans="2:15" ht="15" x14ac:dyDescent="0.25">
      <c r="B75" s="9" t="s">
        <v>1388</v>
      </c>
      <c r="C75" s="3" t="s">
        <v>1389</v>
      </c>
      <c r="D75" s="3" t="s">
        <v>143</v>
      </c>
      <c r="E75" s="3"/>
      <c r="F75" s="3" t="s">
        <v>1390</v>
      </c>
      <c r="G75" s="3" t="s">
        <v>1285</v>
      </c>
      <c r="H75" s="3" t="s">
        <v>74</v>
      </c>
      <c r="I75" s="8">
        <v>146.1906705678351</v>
      </c>
      <c r="J75" s="8">
        <v>12800</v>
      </c>
      <c r="K75" s="8">
        <v>0</v>
      </c>
      <c r="L75" s="8">
        <v>18.71240583179145</v>
      </c>
      <c r="M75" s="40">
        <v>3.3027376216154318E-6</v>
      </c>
      <c r="N75" s="40">
        <v>1.7216240954587495E-4</v>
      </c>
      <c r="O75" s="40">
        <v>2.3279773970321442E-5</v>
      </c>
    </row>
    <row r="76" spans="2:15" ht="15" x14ac:dyDescent="0.25">
      <c r="B76" s="9" t="s">
        <v>1391</v>
      </c>
      <c r="C76" s="3" t="s">
        <v>1392</v>
      </c>
      <c r="D76" s="3" t="s">
        <v>143</v>
      </c>
      <c r="E76" s="3"/>
      <c r="F76" s="3" t="s">
        <v>1393</v>
      </c>
      <c r="G76" s="3" t="s">
        <v>1292</v>
      </c>
      <c r="H76" s="3" t="s">
        <v>74</v>
      </c>
      <c r="I76" s="8">
        <v>7820.3089620888513</v>
      </c>
      <c r="J76" s="8">
        <v>1105</v>
      </c>
      <c r="K76" s="8">
        <v>0</v>
      </c>
      <c r="L76" s="8">
        <v>86.414414031250544</v>
      </c>
      <c r="M76" s="40">
        <v>7.8136848326351371E-5</v>
      </c>
      <c r="N76" s="40">
        <v>7.950508273949008E-4</v>
      </c>
      <c r="O76" s="40">
        <v>1.0750664796973856E-4</v>
      </c>
    </row>
    <row r="77" spans="2:15" ht="15" x14ac:dyDescent="0.25">
      <c r="B77" s="9" t="s">
        <v>1394</v>
      </c>
      <c r="C77" s="3" t="s">
        <v>1395</v>
      </c>
      <c r="D77" s="3" t="s">
        <v>143</v>
      </c>
      <c r="E77" s="3"/>
      <c r="F77" s="3" t="s">
        <v>1396</v>
      </c>
      <c r="G77" s="3" t="s">
        <v>1397</v>
      </c>
      <c r="H77" s="3" t="s">
        <v>74</v>
      </c>
      <c r="I77" s="8">
        <v>1145.4619861536144</v>
      </c>
      <c r="J77" s="8">
        <v>7796</v>
      </c>
      <c r="K77" s="8">
        <v>0</v>
      </c>
      <c r="L77" s="8">
        <v>89.300216439736033</v>
      </c>
      <c r="M77" s="40">
        <v>6.6739593399559375E-5</v>
      </c>
      <c r="N77" s="40">
        <v>8.2160148585026988E-4</v>
      </c>
      <c r="O77" s="40">
        <v>1.1109682383469413E-4</v>
      </c>
    </row>
    <row r="78" spans="2:15" ht="15" x14ac:dyDescent="0.25">
      <c r="B78" s="9" t="s">
        <v>1398</v>
      </c>
      <c r="C78" s="3" t="s">
        <v>1399</v>
      </c>
      <c r="D78" s="3" t="s">
        <v>143</v>
      </c>
      <c r="E78" s="3"/>
      <c r="F78" s="3" t="s">
        <v>1396</v>
      </c>
      <c r="G78" s="3" t="s">
        <v>1397</v>
      </c>
      <c r="H78" s="3" t="s">
        <v>74</v>
      </c>
      <c r="I78" s="8">
        <v>2542.2816049227345</v>
      </c>
      <c r="J78" s="8">
        <v>7840</v>
      </c>
      <c r="K78" s="8">
        <v>0</v>
      </c>
      <c r="L78" s="8">
        <v>199.31487780708198</v>
      </c>
      <c r="M78" s="40">
        <v>1.4713897356773497E-4</v>
      </c>
      <c r="N78" s="40">
        <v>1.8337850263652462E-3</v>
      </c>
      <c r="O78" s="40">
        <v>2.4796412315876383E-4</v>
      </c>
    </row>
    <row r="79" spans="2:15" ht="15" x14ac:dyDescent="0.25">
      <c r="B79" s="9" t="s">
        <v>1400</v>
      </c>
      <c r="C79" s="3" t="s">
        <v>1401</v>
      </c>
      <c r="D79" s="3" t="s">
        <v>143</v>
      </c>
      <c r="E79" s="3"/>
      <c r="F79" s="3" t="s">
        <v>1402</v>
      </c>
      <c r="G79" s="3" t="s">
        <v>1397</v>
      </c>
      <c r="H79" s="3" t="s">
        <v>74</v>
      </c>
      <c r="I79" s="8">
        <v>1333.2553279343188</v>
      </c>
      <c r="J79" s="8">
        <v>35950</v>
      </c>
      <c r="K79" s="8">
        <v>0</v>
      </c>
      <c r="L79" s="8">
        <v>479.30529039187815</v>
      </c>
      <c r="M79" s="40">
        <v>8.1170573803456081E-5</v>
      </c>
      <c r="N79" s="40">
        <v>4.4098206528717142E-3</v>
      </c>
      <c r="O79" s="40">
        <v>5.9629525585347843E-4</v>
      </c>
    </row>
    <row r="80" spans="2:15" ht="15" x14ac:dyDescent="0.25">
      <c r="B80" s="9" t="s">
        <v>1403</v>
      </c>
      <c r="C80" s="3" t="s">
        <v>1404</v>
      </c>
      <c r="D80" s="3" t="s">
        <v>143</v>
      </c>
      <c r="E80" s="3"/>
      <c r="F80" s="3" t="s">
        <v>1405</v>
      </c>
      <c r="G80" s="3" t="s">
        <v>574</v>
      </c>
      <c r="H80" s="3" t="s">
        <v>74</v>
      </c>
      <c r="I80" s="8">
        <v>5177.0571691750738</v>
      </c>
      <c r="J80" s="8">
        <v>6776</v>
      </c>
      <c r="K80" s="8">
        <v>0</v>
      </c>
      <c r="L80" s="8">
        <v>350.79739376476726</v>
      </c>
      <c r="M80" s="40">
        <v>2.4799378116714124E-4</v>
      </c>
      <c r="N80" s="40">
        <v>3.2274911690055802E-3</v>
      </c>
      <c r="O80" s="40">
        <v>4.3642084880112945E-4</v>
      </c>
    </row>
    <row r="81" spans="2:15" ht="15" x14ac:dyDescent="0.25">
      <c r="B81" s="9" t="s">
        <v>1406</v>
      </c>
      <c r="C81" s="3" t="s">
        <v>1407</v>
      </c>
      <c r="D81" s="3" t="s">
        <v>143</v>
      </c>
      <c r="E81" s="3"/>
      <c r="F81" s="3" t="s">
        <v>1408</v>
      </c>
      <c r="G81" s="3" t="s">
        <v>574</v>
      </c>
      <c r="H81" s="3" t="s">
        <v>74</v>
      </c>
      <c r="I81" s="8">
        <v>751.55537828143395</v>
      </c>
      <c r="J81" s="8">
        <v>13450</v>
      </c>
      <c r="K81" s="8">
        <v>0</v>
      </c>
      <c r="L81" s="8">
        <v>101.08419837764305</v>
      </c>
      <c r="M81" s="40">
        <v>6.1416766782493277E-5</v>
      </c>
      <c r="N81" s="40">
        <v>9.3001933135404688E-4</v>
      </c>
      <c r="O81" s="40">
        <v>1.2575706787016472E-4</v>
      </c>
    </row>
    <row r="82" spans="2:15" ht="15" x14ac:dyDescent="0.25">
      <c r="B82" s="9" t="s">
        <v>1409</v>
      </c>
      <c r="C82" s="3" t="s">
        <v>1410</v>
      </c>
      <c r="D82" s="3" t="s">
        <v>143</v>
      </c>
      <c r="E82" s="3"/>
      <c r="F82" s="3" t="s">
        <v>1411</v>
      </c>
      <c r="G82" s="3" t="s">
        <v>574</v>
      </c>
      <c r="H82" s="3" t="s">
        <v>74</v>
      </c>
      <c r="I82" s="8">
        <v>371.51743474757978</v>
      </c>
      <c r="J82" s="8">
        <v>28130</v>
      </c>
      <c r="K82" s="8">
        <v>0</v>
      </c>
      <c r="L82" s="8">
        <v>104.50785439703481</v>
      </c>
      <c r="M82" s="40">
        <v>4.3270136440419676E-5</v>
      </c>
      <c r="N82" s="40">
        <v>9.6151848090505327E-4</v>
      </c>
      <c r="O82" s="40">
        <v>1.300163779236139E-4</v>
      </c>
    </row>
    <row r="83" spans="2:15" ht="15" x14ac:dyDescent="0.25">
      <c r="B83" s="9" t="s">
        <v>1412</v>
      </c>
      <c r="C83" s="3" t="s">
        <v>1413</v>
      </c>
      <c r="D83" s="3" t="s">
        <v>143</v>
      </c>
      <c r="E83" s="3"/>
      <c r="F83" s="3" t="s">
        <v>1414</v>
      </c>
      <c r="G83" s="3" t="s">
        <v>899</v>
      </c>
      <c r="H83" s="3" t="s">
        <v>74</v>
      </c>
      <c r="I83" s="8">
        <v>29277.384923670998</v>
      </c>
      <c r="J83" s="8">
        <v>1281</v>
      </c>
      <c r="K83" s="8">
        <v>0</v>
      </c>
      <c r="L83" s="8">
        <v>375.04330087238407</v>
      </c>
      <c r="M83" s="40">
        <v>2.340318183618421E-4</v>
      </c>
      <c r="N83" s="40">
        <v>3.4505642375781392E-3</v>
      </c>
      <c r="O83" s="40">
        <v>4.6658475408645493E-4</v>
      </c>
    </row>
    <row r="84" spans="2:15" ht="15" x14ac:dyDescent="0.25">
      <c r="B84" s="9" t="s">
        <v>1415</v>
      </c>
      <c r="C84" s="3" t="s">
        <v>1416</v>
      </c>
      <c r="D84" s="3" t="s">
        <v>143</v>
      </c>
      <c r="E84" s="3"/>
      <c r="F84" s="3" t="s">
        <v>1417</v>
      </c>
      <c r="G84" s="3" t="s">
        <v>667</v>
      </c>
      <c r="H84" s="3" t="s">
        <v>74</v>
      </c>
      <c r="I84" s="8">
        <v>13752.144321398395</v>
      </c>
      <c r="J84" s="8">
        <v>4213</v>
      </c>
      <c r="K84" s="8">
        <v>0</v>
      </c>
      <c r="L84" s="8">
        <v>579.37784026066083</v>
      </c>
      <c r="M84" s="40">
        <v>2.4399378002293849E-4</v>
      </c>
      <c r="N84" s="40">
        <v>5.3305323705247487E-3</v>
      </c>
      <c r="O84" s="40">
        <v>7.2079374966131334E-4</v>
      </c>
    </row>
    <row r="85" spans="2:15" ht="15" x14ac:dyDescent="0.25">
      <c r="B85" s="9" t="s">
        <v>1418</v>
      </c>
      <c r="C85" s="3" t="s">
        <v>1419</v>
      </c>
      <c r="D85" s="3" t="s">
        <v>143</v>
      </c>
      <c r="E85" s="3"/>
      <c r="F85" s="3" t="s">
        <v>722</v>
      </c>
      <c r="G85" s="3" t="s">
        <v>667</v>
      </c>
      <c r="H85" s="3" t="s">
        <v>74</v>
      </c>
      <c r="I85" s="8">
        <v>1616.7507583585079</v>
      </c>
      <c r="J85" s="8">
        <v>1216</v>
      </c>
      <c r="K85" s="8">
        <v>0</v>
      </c>
      <c r="L85" s="8">
        <v>19.659689221676384</v>
      </c>
      <c r="M85" s="40">
        <v>9.0553853170840076E-6</v>
      </c>
      <c r="N85" s="40">
        <v>1.8087783568569813E-4</v>
      </c>
      <c r="O85" s="40">
        <v>2.4458272523665928E-5</v>
      </c>
    </row>
    <row r="86" spans="2:15" ht="15" x14ac:dyDescent="0.25">
      <c r="B86" s="9" t="s">
        <v>1420</v>
      </c>
      <c r="C86" s="3" t="s">
        <v>1421</v>
      </c>
      <c r="D86" s="3" t="s">
        <v>143</v>
      </c>
      <c r="E86" s="3"/>
      <c r="F86" s="3" t="s">
        <v>945</v>
      </c>
      <c r="G86" s="3" t="s">
        <v>348</v>
      </c>
      <c r="H86" s="3" t="s">
        <v>74</v>
      </c>
      <c r="I86" s="8">
        <v>41555.261988556151</v>
      </c>
      <c r="J86" s="8">
        <v>808</v>
      </c>
      <c r="K86" s="8">
        <v>0</v>
      </c>
      <c r="L86" s="8">
        <v>335.76651686758339</v>
      </c>
      <c r="M86" s="40">
        <v>2.7630488899356442E-4</v>
      </c>
      <c r="N86" s="40">
        <v>3.0892004538795679E-3</v>
      </c>
      <c r="O86" s="40">
        <v>4.1772120002867295E-4</v>
      </c>
    </row>
    <row r="87" spans="2:15" ht="15" x14ac:dyDescent="0.25">
      <c r="B87" s="9" t="s">
        <v>1422</v>
      </c>
      <c r="C87" s="3" t="s">
        <v>1423</v>
      </c>
      <c r="D87" s="3" t="s">
        <v>143</v>
      </c>
      <c r="E87" s="3"/>
      <c r="F87" s="3" t="s">
        <v>591</v>
      </c>
      <c r="G87" s="3" t="s">
        <v>348</v>
      </c>
      <c r="H87" s="3" t="s">
        <v>74</v>
      </c>
      <c r="I87" s="8">
        <v>6320.1014900194659</v>
      </c>
      <c r="J87" s="8">
        <v>7673</v>
      </c>
      <c r="K87" s="8">
        <v>0</v>
      </c>
      <c r="L87" s="8">
        <v>484.94138732960596</v>
      </c>
      <c r="M87" s="40">
        <v>1.731757268638332E-4</v>
      </c>
      <c r="N87" s="40">
        <v>4.4616752373626521E-3</v>
      </c>
      <c r="O87" s="40">
        <v>6.0330702462145849E-4</v>
      </c>
    </row>
    <row r="88" spans="2:15" ht="15" x14ac:dyDescent="0.25">
      <c r="B88" s="9" t="s">
        <v>1424</v>
      </c>
      <c r="C88" s="3" t="s">
        <v>1425</v>
      </c>
      <c r="D88" s="3" t="s">
        <v>143</v>
      </c>
      <c r="E88" s="3"/>
      <c r="F88" s="3" t="s">
        <v>775</v>
      </c>
      <c r="G88" s="3" t="s">
        <v>348</v>
      </c>
      <c r="H88" s="3" t="s">
        <v>74</v>
      </c>
      <c r="I88" s="8">
        <v>278113.58477347397</v>
      </c>
      <c r="J88" s="8">
        <v>159</v>
      </c>
      <c r="K88" s="8">
        <v>0</v>
      </c>
      <c r="L88" s="8">
        <v>442.20059978984841</v>
      </c>
      <c r="M88" s="40">
        <v>4.0307254566125666E-4</v>
      </c>
      <c r="N88" s="40">
        <v>4.0684410891254717E-3</v>
      </c>
      <c r="O88" s="40">
        <v>5.5013396487792524E-4</v>
      </c>
    </row>
    <row r="89" spans="2:15" ht="15" x14ac:dyDescent="0.25">
      <c r="B89" s="9" t="s">
        <v>1426</v>
      </c>
      <c r="C89" s="3" t="s">
        <v>1427</v>
      </c>
      <c r="D89" s="3" t="s">
        <v>143</v>
      </c>
      <c r="E89" s="3"/>
      <c r="F89" s="3" t="s">
        <v>699</v>
      </c>
      <c r="G89" s="3" t="s">
        <v>348</v>
      </c>
      <c r="H89" s="3" t="s">
        <v>74</v>
      </c>
      <c r="I89" s="8">
        <v>803.12355684350575</v>
      </c>
      <c r="J89" s="8">
        <v>16040</v>
      </c>
      <c r="K89" s="8">
        <v>0</v>
      </c>
      <c r="L89" s="8">
        <v>128.82101851424076</v>
      </c>
      <c r="M89" s="40">
        <v>1.0877521921586429E-4</v>
      </c>
      <c r="N89" s="40">
        <v>1.1852103437114379E-3</v>
      </c>
      <c r="O89" s="40">
        <v>1.602639564680184E-4</v>
      </c>
    </row>
    <row r="90" spans="2:15" ht="15" x14ac:dyDescent="0.25">
      <c r="B90" s="9" t="s">
        <v>1428</v>
      </c>
      <c r="C90" s="3" t="s">
        <v>1429</v>
      </c>
      <c r="D90" s="3" t="s">
        <v>143</v>
      </c>
      <c r="E90" s="3"/>
      <c r="F90" s="3" t="s">
        <v>488</v>
      </c>
      <c r="G90" s="3" t="s">
        <v>348</v>
      </c>
      <c r="H90" s="3" t="s">
        <v>74</v>
      </c>
      <c r="I90" s="8">
        <v>1438.3229339152592</v>
      </c>
      <c r="J90" s="8">
        <v>21470</v>
      </c>
      <c r="K90" s="8">
        <v>0</v>
      </c>
      <c r="L90" s="8">
        <v>308.80793389144367</v>
      </c>
      <c r="M90" s="40">
        <v>1.1790341139922953E-4</v>
      </c>
      <c r="N90" s="40">
        <v>2.8411695675875791E-3</v>
      </c>
      <c r="O90" s="40">
        <v>3.8418250255245403E-4</v>
      </c>
    </row>
    <row r="91" spans="2:15" ht="15" x14ac:dyDescent="0.25">
      <c r="B91" s="9" t="s">
        <v>1430</v>
      </c>
      <c r="C91" s="3" t="s">
        <v>1431</v>
      </c>
      <c r="D91" s="3" t="s">
        <v>143</v>
      </c>
      <c r="E91" s="3"/>
      <c r="F91" s="3" t="s">
        <v>495</v>
      </c>
      <c r="G91" s="3" t="s">
        <v>348</v>
      </c>
      <c r="H91" s="3" t="s">
        <v>74</v>
      </c>
      <c r="I91" s="8">
        <v>48151.886375724331</v>
      </c>
      <c r="J91" s="8">
        <v>1625</v>
      </c>
      <c r="K91" s="8">
        <v>0</v>
      </c>
      <c r="L91" s="8">
        <v>782.46815360558412</v>
      </c>
      <c r="M91" s="40">
        <v>2.4826539600318544E-4</v>
      </c>
      <c r="N91" s="40">
        <v>7.1990530735914693E-3</v>
      </c>
      <c r="O91" s="40">
        <v>9.7345482556632115E-4</v>
      </c>
    </row>
    <row r="92" spans="2:15" ht="15" x14ac:dyDescent="0.25">
      <c r="B92" s="9" t="s">
        <v>1432</v>
      </c>
      <c r="C92" s="3" t="s">
        <v>1433</v>
      </c>
      <c r="D92" s="3" t="s">
        <v>143</v>
      </c>
      <c r="E92" s="3"/>
      <c r="F92" s="3" t="s">
        <v>1434</v>
      </c>
      <c r="G92" s="3" t="s">
        <v>1435</v>
      </c>
      <c r="H92" s="3" t="s">
        <v>74</v>
      </c>
      <c r="I92" s="8">
        <v>169.10469374261589</v>
      </c>
      <c r="J92" s="8">
        <v>3391</v>
      </c>
      <c r="K92" s="8">
        <v>0</v>
      </c>
      <c r="L92" s="8">
        <v>5.7343401642972971</v>
      </c>
      <c r="M92" s="40">
        <v>5.3364614588355931E-6</v>
      </c>
      <c r="N92" s="40">
        <v>5.2758465625186633E-5</v>
      </c>
      <c r="O92" s="40">
        <v>7.133991432944291E-6</v>
      </c>
    </row>
    <row r="93" spans="2:15" ht="15" x14ac:dyDescent="0.25">
      <c r="B93" s="9" t="s">
        <v>1436</v>
      </c>
      <c r="C93" s="3" t="s">
        <v>1437</v>
      </c>
      <c r="D93" s="3" t="s">
        <v>143</v>
      </c>
      <c r="E93" s="3"/>
      <c r="F93" s="3" t="s">
        <v>1438</v>
      </c>
      <c r="G93" s="3" t="s">
        <v>1439</v>
      </c>
      <c r="H93" s="3" t="s">
        <v>74</v>
      </c>
      <c r="I93" s="8">
        <v>50437.461408137271</v>
      </c>
      <c r="J93" s="8">
        <v>1766</v>
      </c>
      <c r="K93" s="8">
        <v>0</v>
      </c>
      <c r="L93" s="8">
        <v>890.7255684675265</v>
      </c>
      <c r="M93" s="40">
        <v>3.8176174388684047E-4</v>
      </c>
      <c r="N93" s="40">
        <v>8.195069169083297E-3</v>
      </c>
      <c r="O93" s="40">
        <v>1.1081359655144313E-3</v>
      </c>
    </row>
    <row r="94" spans="2:15" ht="15" x14ac:dyDescent="0.25">
      <c r="B94" s="9" t="s">
        <v>1440</v>
      </c>
      <c r="C94" s="3" t="s">
        <v>1441</v>
      </c>
      <c r="D94" s="3" t="s">
        <v>143</v>
      </c>
      <c r="E94" s="3"/>
      <c r="F94" s="3" t="s">
        <v>1442</v>
      </c>
      <c r="G94" s="3" t="s">
        <v>1443</v>
      </c>
      <c r="H94" s="3" t="s">
        <v>74</v>
      </c>
      <c r="I94" s="8">
        <v>9231.412308631343</v>
      </c>
      <c r="J94" s="8">
        <v>5064</v>
      </c>
      <c r="K94" s="8">
        <v>0</v>
      </c>
      <c r="L94" s="8">
        <v>467.4787192639472</v>
      </c>
      <c r="M94" s="40">
        <v>8.4163497679752593E-5</v>
      </c>
      <c r="N94" s="40">
        <v>4.3010109679838928E-3</v>
      </c>
      <c r="O94" s="40">
        <v>5.8158202735805926E-4</v>
      </c>
    </row>
    <row r="95" spans="2:15" ht="15" x14ac:dyDescent="0.25">
      <c r="B95" s="9" t="s">
        <v>1444</v>
      </c>
      <c r="C95" s="3" t="s">
        <v>1445</v>
      </c>
      <c r="D95" s="3" t="s">
        <v>143</v>
      </c>
      <c r="E95" s="3"/>
      <c r="F95" s="3" t="s">
        <v>1446</v>
      </c>
      <c r="G95" s="3" t="s">
        <v>1447</v>
      </c>
      <c r="H95" s="3" t="s">
        <v>74</v>
      </c>
      <c r="I95" s="8">
        <v>4075.5038394404019</v>
      </c>
      <c r="J95" s="8">
        <v>9180</v>
      </c>
      <c r="K95" s="8">
        <v>0</v>
      </c>
      <c r="L95" s="8">
        <v>374.13125246034235</v>
      </c>
      <c r="M95" s="40">
        <v>1.8869702589785657E-4</v>
      </c>
      <c r="N95" s="40">
        <v>3.4421729888177675E-3</v>
      </c>
      <c r="O95" s="40">
        <v>4.6545009074742835E-4</v>
      </c>
    </row>
    <row r="96" spans="2:15" ht="15" x14ac:dyDescent="0.25">
      <c r="B96" s="9" t="s">
        <v>1448</v>
      </c>
      <c r="C96" s="3" t="s">
        <v>1449</v>
      </c>
      <c r="D96" s="3" t="s">
        <v>143</v>
      </c>
      <c r="E96" s="3"/>
      <c r="F96" s="3" t="s">
        <v>1450</v>
      </c>
      <c r="G96" s="3" t="s">
        <v>1447</v>
      </c>
      <c r="H96" s="3" t="s">
        <v>74</v>
      </c>
      <c r="I96" s="8">
        <v>2184.7016629650784</v>
      </c>
      <c r="J96" s="8">
        <v>16480</v>
      </c>
      <c r="K96" s="8">
        <v>0</v>
      </c>
      <c r="L96" s="8">
        <v>360.03883403121336</v>
      </c>
      <c r="M96" s="40">
        <v>1.5079533229649363E-4</v>
      </c>
      <c r="N96" s="40">
        <v>3.3125165066477638E-3</v>
      </c>
      <c r="O96" s="40">
        <v>4.4791796159875715E-4</v>
      </c>
    </row>
    <row r="97" spans="2:15" ht="15" x14ac:dyDescent="0.25">
      <c r="B97" s="9" t="s">
        <v>1451</v>
      </c>
      <c r="C97" s="3" t="s">
        <v>1452</v>
      </c>
      <c r="D97" s="3" t="s">
        <v>143</v>
      </c>
      <c r="E97" s="3"/>
      <c r="F97" s="3" t="s">
        <v>1453</v>
      </c>
      <c r="G97" s="3" t="s">
        <v>1447</v>
      </c>
      <c r="H97" s="3" t="s">
        <v>74</v>
      </c>
      <c r="I97" s="8">
        <v>1799.8835645644235</v>
      </c>
      <c r="J97" s="8">
        <v>30370</v>
      </c>
      <c r="K97" s="8">
        <v>0</v>
      </c>
      <c r="L97" s="8">
        <v>546.62463855675412</v>
      </c>
      <c r="M97" s="40">
        <v>1.3067072792619352E-4</v>
      </c>
      <c r="N97" s="40">
        <v>5.0291884291643876E-3</v>
      </c>
      <c r="O97" s="40">
        <v>6.8004606925477424E-4</v>
      </c>
    </row>
    <row r="98" spans="2:15" ht="15" x14ac:dyDescent="0.25">
      <c r="B98" s="9" t="s">
        <v>1454</v>
      </c>
      <c r="C98" s="3" t="s">
        <v>1455</v>
      </c>
      <c r="D98" s="3" t="s">
        <v>143</v>
      </c>
      <c r="E98" s="3"/>
      <c r="F98" s="3" t="s">
        <v>1456</v>
      </c>
      <c r="G98" s="3" t="s">
        <v>1447</v>
      </c>
      <c r="H98" s="3" t="s">
        <v>74</v>
      </c>
      <c r="I98" s="8">
        <v>1568.3183927935659</v>
      </c>
      <c r="J98" s="8">
        <v>7180</v>
      </c>
      <c r="K98" s="8">
        <v>0</v>
      </c>
      <c r="L98" s="8">
        <v>112.60526060167385</v>
      </c>
      <c r="M98" s="40">
        <v>3.2374562227967292E-5</v>
      </c>
      <c r="N98" s="40">
        <v>1.0360181992092555E-3</v>
      </c>
      <c r="O98" s="40">
        <v>1.4009021812804199E-4</v>
      </c>
    </row>
    <row r="99" spans="2:15" ht="15" x14ac:dyDescent="0.25">
      <c r="B99" s="9" t="s">
        <v>1457</v>
      </c>
      <c r="C99" s="3" t="s">
        <v>1458</v>
      </c>
      <c r="D99" s="3" t="s">
        <v>143</v>
      </c>
      <c r="E99" s="3"/>
      <c r="F99" s="3" t="s">
        <v>1459</v>
      </c>
      <c r="G99" s="3" t="s">
        <v>1447</v>
      </c>
      <c r="H99" s="3" t="s">
        <v>74</v>
      </c>
      <c r="I99" s="8">
        <v>76310.635462433696</v>
      </c>
      <c r="J99" s="8">
        <v>1935</v>
      </c>
      <c r="K99" s="8">
        <v>0</v>
      </c>
      <c r="L99" s="8">
        <v>1476.6107961481168</v>
      </c>
      <c r="M99" s="40">
        <v>2.8724319717781782E-4</v>
      </c>
      <c r="N99" s="40">
        <v>1.3585472381878908E-2</v>
      </c>
      <c r="O99" s="40">
        <v>1.8370254410612903E-3</v>
      </c>
    </row>
    <row r="100" spans="2:15" ht="15" x14ac:dyDescent="0.25">
      <c r="B100" s="9" t="s">
        <v>1460</v>
      </c>
      <c r="C100" s="3" t="s">
        <v>1461</v>
      </c>
      <c r="D100" s="3" t="s">
        <v>143</v>
      </c>
      <c r="E100" s="3"/>
      <c r="F100" s="3" t="s">
        <v>1462</v>
      </c>
      <c r="G100" s="3" t="s">
        <v>836</v>
      </c>
      <c r="H100" s="3" t="s">
        <v>74</v>
      </c>
      <c r="I100" s="8">
        <v>11931.469386729379</v>
      </c>
      <c r="J100" s="8">
        <v>4990</v>
      </c>
      <c r="K100" s="8">
        <v>0</v>
      </c>
      <c r="L100" s="8">
        <v>595.38032239805693</v>
      </c>
      <c r="M100" s="40">
        <v>1.6683379760545908E-4</v>
      </c>
      <c r="N100" s="40">
        <v>5.4777622835703648E-3</v>
      </c>
      <c r="O100" s="40">
        <v>7.4070215537201949E-4</v>
      </c>
    </row>
    <row r="101" spans="2:15" ht="15" x14ac:dyDescent="0.25">
      <c r="B101" s="9" t="s">
        <v>1463</v>
      </c>
      <c r="C101" s="3" t="s">
        <v>1464</v>
      </c>
      <c r="D101" s="3" t="s">
        <v>143</v>
      </c>
      <c r="E101" s="3"/>
      <c r="F101" s="3" t="s">
        <v>1465</v>
      </c>
      <c r="G101" s="3" t="s">
        <v>836</v>
      </c>
      <c r="H101" s="3" t="s">
        <v>74</v>
      </c>
      <c r="I101" s="8">
        <v>4302.3054987204359</v>
      </c>
      <c r="J101" s="8">
        <v>18310</v>
      </c>
      <c r="K101" s="8">
        <v>0</v>
      </c>
      <c r="L101" s="8">
        <v>787.75213681496382</v>
      </c>
      <c r="M101" s="40">
        <v>1.8760589959560483E-4</v>
      </c>
      <c r="N101" s="40">
        <v>7.247668056053062E-3</v>
      </c>
      <c r="O101" s="40">
        <v>9.8002853585686775E-4</v>
      </c>
    </row>
    <row r="102" spans="2:15" ht="15" x14ac:dyDescent="0.25">
      <c r="B102" s="9" t="s">
        <v>1466</v>
      </c>
      <c r="C102" s="3" t="s">
        <v>1467</v>
      </c>
      <c r="D102" s="3" t="s">
        <v>143</v>
      </c>
      <c r="E102" s="3"/>
      <c r="F102" s="3" t="s">
        <v>1468</v>
      </c>
      <c r="G102" s="3" t="s">
        <v>836</v>
      </c>
      <c r="H102" s="3" t="s">
        <v>74</v>
      </c>
      <c r="I102" s="8">
        <v>6962.1263427224576</v>
      </c>
      <c r="J102" s="8">
        <v>7553</v>
      </c>
      <c r="K102" s="8">
        <v>0</v>
      </c>
      <c r="L102" s="8">
        <v>525.84940263931128</v>
      </c>
      <c r="M102" s="40">
        <v>1.0960168151183312E-4</v>
      </c>
      <c r="N102" s="40">
        <v>4.8380470705073246E-3</v>
      </c>
      <c r="O102" s="40">
        <v>6.5419996476742464E-4</v>
      </c>
    </row>
    <row r="103" spans="2:15" ht="15" x14ac:dyDescent="0.25">
      <c r="B103" s="9" t="s">
        <v>1469</v>
      </c>
      <c r="C103" s="3" t="s">
        <v>1470</v>
      </c>
      <c r="D103" s="3" t="s">
        <v>143</v>
      </c>
      <c r="E103" s="3"/>
      <c r="F103" s="3" t="s">
        <v>835</v>
      </c>
      <c r="G103" s="3" t="s">
        <v>836</v>
      </c>
      <c r="H103" s="3" t="s">
        <v>74</v>
      </c>
      <c r="I103" s="8">
        <v>3123.5175937881722</v>
      </c>
      <c r="J103" s="8">
        <v>27290</v>
      </c>
      <c r="K103" s="8">
        <v>0</v>
      </c>
      <c r="L103" s="8">
        <v>852.40795131998448</v>
      </c>
      <c r="M103" s="40">
        <v>2.0391601369765854E-4</v>
      </c>
      <c r="N103" s="40">
        <v>7.8425301446800599E-3</v>
      </c>
      <c r="O103" s="40">
        <v>1.0604656940221048E-3</v>
      </c>
    </row>
    <row r="104" spans="2:15" ht="15" x14ac:dyDescent="0.25">
      <c r="B104" s="9" t="s">
        <v>1471</v>
      </c>
      <c r="C104" s="3" t="s">
        <v>1472</v>
      </c>
      <c r="D104" s="3" t="s">
        <v>143</v>
      </c>
      <c r="E104" s="3"/>
      <c r="F104" s="3" t="s">
        <v>1473</v>
      </c>
      <c r="G104" s="3" t="s">
        <v>506</v>
      </c>
      <c r="H104" s="3" t="s">
        <v>74</v>
      </c>
      <c r="I104" s="8">
        <v>1507.9074873931627</v>
      </c>
      <c r="J104" s="8">
        <v>26200</v>
      </c>
      <c r="K104" s="8">
        <v>0</v>
      </c>
      <c r="L104" s="8">
        <v>395.07176169936457</v>
      </c>
      <c r="M104" s="40">
        <v>2.5938384427915377E-4</v>
      </c>
      <c r="N104" s="40">
        <v>3.6348349351284187E-3</v>
      </c>
      <c r="O104" s="40">
        <v>4.9150180885839637E-4</v>
      </c>
    </row>
    <row r="105" spans="2:15" ht="15" x14ac:dyDescent="0.25">
      <c r="B105" s="9" t="s">
        <v>1474</v>
      </c>
      <c r="C105" s="3" t="s">
        <v>1475</v>
      </c>
      <c r="D105" s="3" t="s">
        <v>143</v>
      </c>
      <c r="E105" s="3"/>
      <c r="F105" s="3" t="s">
        <v>1476</v>
      </c>
      <c r="G105" s="3" t="s">
        <v>506</v>
      </c>
      <c r="H105" s="3" t="s">
        <v>74</v>
      </c>
      <c r="I105" s="8">
        <v>196929.16083298603</v>
      </c>
      <c r="J105" s="8">
        <v>180</v>
      </c>
      <c r="K105" s="8">
        <v>0</v>
      </c>
      <c r="L105" s="8">
        <v>354.47248949935573</v>
      </c>
      <c r="M105" s="40">
        <v>3.8568292888536423E-4</v>
      </c>
      <c r="N105" s="40">
        <v>3.2613036751400703E-3</v>
      </c>
      <c r="O105" s="40">
        <v>4.4099297056834539E-4</v>
      </c>
    </row>
    <row r="106" spans="2:15" ht="15" x14ac:dyDescent="0.25">
      <c r="B106" s="9" t="s">
        <v>1477</v>
      </c>
      <c r="C106" s="3" t="s">
        <v>1478</v>
      </c>
      <c r="D106" s="3" t="s">
        <v>143</v>
      </c>
      <c r="E106" s="3"/>
      <c r="F106" s="3" t="s">
        <v>1479</v>
      </c>
      <c r="G106" s="3" t="s">
        <v>652</v>
      </c>
      <c r="H106" s="3" t="s">
        <v>74</v>
      </c>
      <c r="I106" s="8">
        <v>15165.250502386101</v>
      </c>
      <c r="J106" s="8">
        <v>1546</v>
      </c>
      <c r="K106" s="8">
        <v>0</v>
      </c>
      <c r="L106" s="8">
        <v>234.45477270620421</v>
      </c>
      <c r="M106" s="40">
        <v>7.5734218018168287E-5</v>
      </c>
      <c r="N106" s="40">
        <v>2.1570876006789899E-3</v>
      </c>
      <c r="O106" s="40">
        <v>2.916810464633339E-4</v>
      </c>
    </row>
    <row r="107" spans="2:15" ht="15" x14ac:dyDescent="0.25">
      <c r="B107" s="9" t="s">
        <v>1480</v>
      </c>
      <c r="C107" s="3" t="s">
        <v>1481</v>
      </c>
      <c r="D107" s="3" t="s">
        <v>143</v>
      </c>
      <c r="E107" s="3"/>
      <c r="F107" s="3" t="s">
        <v>1482</v>
      </c>
      <c r="G107" s="3" t="s">
        <v>1316</v>
      </c>
      <c r="H107" s="3" t="s">
        <v>74</v>
      </c>
      <c r="I107" s="8">
        <v>5373.9961559839285</v>
      </c>
      <c r="J107" s="8">
        <v>4851</v>
      </c>
      <c r="K107" s="8">
        <v>0</v>
      </c>
      <c r="L107" s="8">
        <v>260.69255352752441</v>
      </c>
      <c r="M107" s="40">
        <v>1.0946550700468587E-4</v>
      </c>
      <c r="N107" s="40">
        <v>2.3984867883591011E-3</v>
      </c>
      <c r="O107" s="40">
        <v>3.2432300669516228E-4</v>
      </c>
    </row>
    <row r="108" spans="2:15" ht="15" x14ac:dyDescent="0.25">
      <c r="B108" s="9" t="s">
        <v>1483</v>
      </c>
      <c r="C108" s="3" t="s">
        <v>1484</v>
      </c>
      <c r="D108" s="3" t="s">
        <v>143</v>
      </c>
      <c r="E108" s="3"/>
      <c r="F108" s="3" t="s">
        <v>1485</v>
      </c>
      <c r="G108" s="3" t="s">
        <v>1316</v>
      </c>
      <c r="H108" s="3" t="s">
        <v>74</v>
      </c>
      <c r="I108" s="8">
        <v>4683.233694229677</v>
      </c>
      <c r="J108" s="8">
        <v>9783</v>
      </c>
      <c r="K108" s="8">
        <v>0</v>
      </c>
      <c r="L108" s="8">
        <v>458.16075230550621</v>
      </c>
      <c r="M108" s="40">
        <v>8.4888463144687401E-5</v>
      </c>
      <c r="N108" s="40">
        <v>4.2152815509300693E-3</v>
      </c>
      <c r="O108" s="40">
        <v>5.6998970905300763E-4</v>
      </c>
    </row>
    <row r="109" spans="2:15" ht="15" x14ac:dyDescent="0.25">
      <c r="B109" s="9" t="s">
        <v>1486</v>
      </c>
      <c r="C109" s="3" t="s">
        <v>1487</v>
      </c>
      <c r="D109" s="3" t="s">
        <v>143</v>
      </c>
      <c r="E109" s="3"/>
      <c r="F109" s="3" t="s">
        <v>1488</v>
      </c>
      <c r="G109" s="3" t="s">
        <v>1316</v>
      </c>
      <c r="H109" s="3" t="s">
        <v>74</v>
      </c>
      <c r="I109" s="8">
        <v>39.181052960091883</v>
      </c>
      <c r="J109" s="8">
        <v>11580</v>
      </c>
      <c r="K109" s="8">
        <v>0</v>
      </c>
      <c r="L109" s="8">
        <v>4.5371659315815602</v>
      </c>
      <c r="M109" s="40">
        <v>8.4858644436895143E-7</v>
      </c>
      <c r="N109" s="40">
        <v>4.1743933212662355E-5</v>
      </c>
      <c r="O109" s="40">
        <v>5.6446080906182227E-6</v>
      </c>
    </row>
    <row r="110" spans="2:15" ht="15" x14ac:dyDescent="0.25">
      <c r="B110" s="9" t="s">
        <v>1489</v>
      </c>
      <c r="C110" s="3" t="s">
        <v>1490</v>
      </c>
      <c r="D110" s="3" t="s">
        <v>143</v>
      </c>
      <c r="E110" s="3"/>
      <c r="F110" s="3" t="s">
        <v>706</v>
      </c>
      <c r="G110" s="3" t="s">
        <v>522</v>
      </c>
      <c r="H110" s="3" t="s">
        <v>74</v>
      </c>
      <c r="I110" s="8">
        <v>32392.25371943185</v>
      </c>
      <c r="J110" s="8">
        <v>1279</v>
      </c>
      <c r="K110" s="8">
        <v>0</v>
      </c>
      <c r="L110" s="8">
        <v>414.29692507140857</v>
      </c>
      <c r="M110" s="40">
        <v>1.9592171814931497E-4</v>
      </c>
      <c r="N110" s="40">
        <v>3.8117149408207346E-3</v>
      </c>
      <c r="O110" s="40">
        <v>5.15419495438457E-4</v>
      </c>
    </row>
    <row r="111" spans="2:15" ht="15" x14ac:dyDescent="0.25">
      <c r="B111" s="9" t="s">
        <v>1491</v>
      </c>
      <c r="C111" s="3" t="s">
        <v>1492</v>
      </c>
      <c r="D111" s="3" t="s">
        <v>143</v>
      </c>
      <c r="E111" s="3"/>
      <c r="F111" s="3" t="s">
        <v>1493</v>
      </c>
      <c r="G111" s="3" t="s">
        <v>522</v>
      </c>
      <c r="H111" s="3" t="s">
        <v>74</v>
      </c>
      <c r="I111" s="8">
        <v>31743.163687403361</v>
      </c>
      <c r="J111" s="8">
        <v>1460</v>
      </c>
      <c r="K111" s="8">
        <v>0</v>
      </c>
      <c r="L111" s="8">
        <v>463.45018983633099</v>
      </c>
      <c r="M111" s="40">
        <v>1.7043275047045334E-4</v>
      </c>
      <c r="N111" s="40">
        <v>4.2639467155612277E-3</v>
      </c>
      <c r="O111" s="40">
        <v>5.7657020496863884E-4</v>
      </c>
    </row>
    <row r="112" spans="2:15" x14ac:dyDescent="0.2">
      <c r="B112" s="43"/>
      <c r="C112" s="44"/>
      <c r="D112" s="44"/>
      <c r="E112" s="44"/>
      <c r="F112" s="44"/>
      <c r="G112" s="44"/>
      <c r="H112" s="44"/>
      <c r="I112" s="12"/>
      <c r="J112" s="12"/>
      <c r="K112" s="12"/>
      <c r="L112" s="12"/>
      <c r="M112" s="12"/>
      <c r="N112" s="12"/>
      <c r="O112" s="12"/>
    </row>
    <row r="113" spans="2:15" ht="15" x14ac:dyDescent="0.25">
      <c r="B113" s="7" t="s">
        <v>1494</v>
      </c>
      <c r="C113" s="36"/>
      <c r="D113" s="36"/>
      <c r="E113" s="36"/>
      <c r="F113" s="36"/>
      <c r="G113" s="36"/>
      <c r="H113" s="36"/>
      <c r="I113" s="8"/>
      <c r="J113" s="8"/>
      <c r="K113" s="8">
        <v>3.2311988534085634</v>
      </c>
      <c r="L113" s="8">
        <v>6069.1229211764057</v>
      </c>
      <c r="M113" s="40"/>
      <c r="N113" s="40">
        <v>5.5808886593580569E-2</v>
      </c>
      <c r="O113" s="40">
        <v>7.5464688770382491E-3</v>
      </c>
    </row>
    <row r="114" spans="2:15" ht="15" x14ac:dyDescent="0.25">
      <c r="B114" s="9" t="s">
        <v>1495</v>
      </c>
      <c r="C114" s="3" t="s">
        <v>1496</v>
      </c>
      <c r="D114" s="3" t="s">
        <v>143</v>
      </c>
      <c r="E114" s="3"/>
      <c r="F114" s="3" t="s">
        <v>1497</v>
      </c>
      <c r="G114" s="3" t="s">
        <v>1323</v>
      </c>
      <c r="H114" s="3" t="s">
        <v>74</v>
      </c>
      <c r="I114" s="8">
        <v>1670.2234118046774</v>
      </c>
      <c r="J114" s="8">
        <v>11860</v>
      </c>
      <c r="K114" s="8">
        <v>0</v>
      </c>
      <c r="L114" s="8">
        <v>198.08849663232374</v>
      </c>
      <c r="M114" s="40">
        <v>1.81646007302789E-4</v>
      </c>
      <c r="N114" s="40">
        <v>1.8225017771686428E-3</v>
      </c>
      <c r="O114" s="40">
        <v>2.4643840397511272E-4</v>
      </c>
    </row>
    <row r="115" spans="2:15" ht="15" x14ac:dyDescent="0.25">
      <c r="B115" s="9" t="s">
        <v>1498</v>
      </c>
      <c r="C115" s="3" t="s">
        <v>1499</v>
      </c>
      <c r="D115" s="3" t="s">
        <v>143</v>
      </c>
      <c r="E115" s="3"/>
      <c r="F115" s="3" t="s">
        <v>1500</v>
      </c>
      <c r="G115" s="3" t="s">
        <v>1501</v>
      </c>
      <c r="H115" s="3" t="s">
        <v>74</v>
      </c>
      <c r="I115" s="8">
        <v>5459.8523233958194</v>
      </c>
      <c r="J115" s="8">
        <v>5770</v>
      </c>
      <c r="K115" s="8">
        <v>0</v>
      </c>
      <c r="L115" s="8">
        <v>315.03347906042268</v>
      </c>
      <c r="M115" s="40">
        <v>2.2077200167321478E-4</v>
      </c>
      <c r="N115" s="40">
        <v>2.8984473364999635E-3</v>
      </c>
      <c r="O115" s="40">
        <v>3.9192759346586454E-4</v>
      </c>
    </row>
    <row r="116" spans="2:15" ht="15" x14ac:dyDescent="0.25">
      <c r="B116" s="9" t="s">
        <v>1502</v>
      </c>
      <c r="C116" s="3" t="s">
        <v>1503</v>
      </c>
      <c r="D116" s="3" t="s">
        <v>143</v>
      </c>
      <c r="E116" s="3"/>
      <c r="F116" s="3" t="s">
        <v>1504</v>
      </c>
      <c r="G116" s="3" t="s">
        <v>1501</v>
      </c>
      <c r="H116" s="3" t="s">
        <v>74</v>
      </c>
      <c r="I116" s="8">
        <v>366.54796842468568</v>
      </c>
      <c r="J116" s="8">
        <v>496.1</v>
      </c>
      <c r="K116" s="8">
        <v>0</v>
      </c>
      <c r="L116" s="8">
        <v>1.8184444548205134</v>
      </c>
      <c r="M116" s="40">
        <v>2.090208602461765E-5</v>
      </c>
      <c r="N116" s="40">
        <v>1.673049322366384E-5</v>
      </c>
      <c r="O116" s="40">
        <v>2.2622946651725736E-6</v>
      </c>
    </row>
    <row r="117" spans="2:15" ht="15" x14ac:dyDescent="0.25">
      <c r="B117" s="9" t="s">
        <v>1505</v>
      </c>
      <c r="C117" s="3" t="s">
        <v>1506</v>
      </c>
      <c r="D117" s="3" t="s">
        <v>143</v>
      </c>
      <c r="E117" s="3"/>
      <c r="F117" s="3" t="s">
        <v>1507</v>
      </c>
      <c r="G117" s="3" t="s">
        <v>1501</v>
      </c>
      <c r="H117" s="3" t="s">
        <v>74</v>
      </c>
      <c r="I117" s="8">
        <v>2113.604378692497</v>
      </c>
      <c r="J117" s="8">
        <v>4771</v>
      </c>
      <c r="K117" s="8">
        <v>0</v>
      </c>
      <c r="L117" s="8">
        <v>100.84006490736778</v>
      </c>
      <c r="M117" s="40">
        <v>3.1082417333713188E-4</v>
      </c>
      <c r="N117" s="40">
        <v>9.2777319545515673E-4</v>
      </c>
      <c r="O117" s="40">
        <v>1.2545334572680768E-4</v>
      </c>
    </row>
    <row r="118" spans="2:15" ht="15" x14ac:dyDescent="0.25">
      <c r="B118" s="9" t="s">
        <v>1508</v>
      </c>
      <c r="C118" s="3" t="s">
        <v>1509</v>
      </c>
      <c r="D118" s="3" t="s">
        <v>143</v>
      </c>
      <c r="E118" s="3"/>
      <c r="F118" s="3" t="s">
        <v>1510</v>
      </c>
      <c r="G118" s="3" t="s">
        <v>908</v>
      </c>
      <c r="H118" s="3" t="s">
        <v>74</v>
      </c>
      <c r="I118" s="8">
        <v>1155.0321950084117</v>
      </c>
      <c r="J118" s="8">
        <v>6622</v>
      </c>
      <c r="K118" s="8">
        <v>0</v>
      </c>
      <c r="L118" s="8">
        <v>76.486231953367877</v>
      </c>
      <c r="M118" s="40">
        <v>8.9867695487593486E-5</v>
      </c>
      <c r="N118" s="40">
        <v>7.0370716136375355E-4</v>
      </c>
      <c r="O118" s="40">
        <v>9.5155171800029084E-5</v>
      </c>
    </row>
    <row r="119" spans="2:15" ht="15" x14ac:dyDescent="0.25">
      <c r="B119" s="9" t="s">
        <v>1511</v>
      </c>
      <c r="C119" s="3" t="s">
        <v>1512</v>
      </c>
      <c r="D119" s="3" t="s">
        <v>143</v>
      </c>
      <c r="E119" s="3"/>
      <c r="F119" s="3" t="s">
        <v>1513</v>
      </c>
      <c r="G119" s="3" t="s">
        <v>908</v>
      </c>
      <c r="H119" s="3" t="s">
        <v>74</v>
      </c>
      <c r="I119" s="8">
        <v>9688.0194304157885</v>
      </c>
      <c r="J119" s="8">
        <v>531.6</v>
      </c>
      <c r="K119" s="8">
        <v>0</v>
      </c>
      <c r="L119" s="8">
        <v>51.501511232258743</v>
      </c>
      <c r="M119" s="40">
        <v>1.332079441881804E-4</v>
      </c>
      <c r="N119" s="40">
        <v>4.7383668079363977E-4</v>
      </c>
      <c r="O119" s="40">
        <v>6.4072121532337056E-5</v>
      </c>
    </row>
    <row r="120" spans="2:15" ht="15" x14ac:dyDescent="0.25">
      <c r="B120" s="9" t="s">
        <v>1514</v>
      </c>
      <c r="C120" s="3" t="s">
        <v>1515</v>
      </c>
      <c r="D120" s="3" t="s">
        <v>143</v>
      </c>
      <c r="E120" s="3"/>
      <c r="F120" s="3" t="s">
        <v>1516</v>
      </c>
      <c r="G120" s="3" t="s">
        <v>658</v>
      </c>
      <c r="H120" s="3" t="s">
        <v>74</v>
      </c>
      <c r="I120" s="8">
        <v>153551.00852</v>
      </c>
      <c r="J120" s="8">
        <v>368.6</v>
      </c>
      <c r="K120" s="8">
        <v>0</v>
      </c>
      <c r="L120" s="8">
        <v>565.98901740472002</v>
      </c>
      <c r="M120" s="40">
        <v>1.8444238798171445E-3</v>
      </c>
      <c r="N120" s="40">
        <v>5.207349278805699E-3</v>
      </c>
      <c r="O120" s="40">
        <v>7.0413695135238441E-4</v>
      </c>
    </row>
    <row r="121" spans="2:15" ht="15" x14ac:dyDescent="0.25">
      <c r="B121" s="9" t="s">
        <v>1517</v>
      </c>
      <c r="C121" s="3" t="s">
        <v>1518</v>
      </c>
      <c r="D121" s="3" t="s">
        <v>143</v>
      </c>
      <c r="E121" s="3"/>
      <c r="F121" s="3" t="s">
        <v>1516</v>
      </c>
      <c r="G121" s="3" t="s">
        <v>658</v>
      </c>
      <c r="H121" s="3" t="s">
        <v>74</v>
      </c>
      <c r="I121" s="8">
        <v>68195.36808</v>
      </c>
      <c r="J121" s="8">
        <v>344.44400300000001</v>
      </c>
      <c r="K121" s="8">
        <v>0</v>
      </c>
      <c r="L121" s="8">
        <v>234.8948561764544</v>
      </c>
      <c r="M121" s="40">
        <v>0</v>
      </c>
      <c r="N121" s="40">
        <v>2.1611365632400125E-3</v>
      </c>
      <c r="O121" s="40">
        <v>2.9222854654470203E-4</v>
      </c>
    </row>
    <row r="122" spans="2:15" ht="15" x14ac:dyDescent="0.25">
      <c r="B122" s="9" t="s">
        <v>1519</v>
      </c>
      <c r="C122" s="3" t="s">
        <v>1520</v>
      </c>
      <c r="D122" s="3" t="s">
        <v>143</v>
      </c>
      <c r="E122" s="3"/>
      <c r="F122" s="3" t="s">
        <v>1521</v>
      </c>
      <c r="G122" s="3" t="s">
        <v>688</v>
      </c>
      <c r="H122" s="3" t="s">
        <v>74</v>
      </c>
      <c r="I122" s="8">
        <v>1393.4702450044924</v>
      </c>
      <c r="J122" s="8">
        <v>705.9</v>
      </c>
      <c r="K122" s="8">
        <v>0</v>
      </c>
      <c r="L122" s="8">
        <v>9.8365064528139445</v>
      </c>
      <c r="M122" s="40">
        <v>2.1396806686886594E-5</v>
      </c>
      <c r="N122" s="40">
        <v>9.0500209735343761E-5</v>
      </c>
      <c r="O122" s="40">
        <v>1.2237424141906516E-5</v>
      </c>
    </row>
    <row r="123" spans="2:15" ht="15" x14ac:dyDescent="0.25">
      <c r="B123" s="9" t="s">
        <v>1522</v>
      </c>
      <c r="C123" s="3" t="s">
        <v>1523</v>
      </c>
      <c r="D123" s="3" t="s">
        <v>143</v>
      </c>
      <c r="E123" s="3"/>
      <c r="F123" s="3" t="s">
        <v>1524</v>
      </c>
      <c r="G123" s="3" t="s">
        <v>688</v>
      </c>
      <c r="H123" s="3" t="s">
        <v>74</v>
      </c>
      <c r="I123" s="8">
        <v>3764.5766891900444</v>
      </c>
      <c r="J123" s="8">
        <v>1579</v>
      </c>
      <c r="K123" s="8">
        <v>0</v>
      </c>
      <c r="L123" s="8">
        <v>59.44266592233371</v>
      </c>
      <c r="M123" s="40">
        <v>2.1192946853934927E-4</v>
      </c>
      <c r="N123" s="40">
        <v>5.4689881605884873E-4</v>
      </c>
      <c r="O123" s="40">
        <v>7.3951571984091422E-5</v>
      </c>
    </row>
    <row r="124" spans="2:15" ht="15" x14ac:dyDescent="0.25">
      <c r="B124" s="9" t="s">
        <v>1525</v>
      </c>
      <c r="C124" s="3" t="s">
        <v>1526</v>
      </c>
      <c r="D124" s="3" t="s">
        <v>143</v>
      </c>
      <c r="E124" s="3"/>
      <c r="F124" s="3" t="s">
        <v>989</v>
      </c>
      <c r="G124" s="3" t="s">
        <v>688</v>
      </c>
      <c r="H124" s="3" t="s">
        <v>74</v>
      </c>
      <c r="I124" s="8">
        <v>5195.0621502112917</v>
      </c>
      <c r="J124" s="8">
        <v>2184</v>
      </c>
      <c r="K124" s="8">
        <v>0</v>
      </c>
      <c r="L124" s="8">
        <v>113.46015736075468</v>
      </c>
      <c r="M124" s="40">
        <v>2.5946068234852364E-4</v>
      </c>
      <c r="N124" s="40">
        <v>1.0438836274860549E-3</v>
      </c>
      <c r="O124" s="40">
        <v>1.4115378010389173E-4</v>
      </c>
    </row>
    <row r="125" spans="2:15" ht="15" x14ac:dyDescent="0.25">
      <c r="B125" s="9" t="s">
        <v>1527</v>
      </c>
      <c r="C125" s="3" t="s">
        <v>1528</v>
      </c>
      <c r="D125" s="3" t="s">
        <v>143</v>
      </c>
      <c r="E125" s="3"/>
      <c r="F125" s="3" t="s">
        <v>1529</v>
      </c>
      <c r="G125" s="3" t="s">
        <v>636</v>
      </c>
      <c r="H125" s="3" t="s">
        <v>74</v>
      </c>
      <c r="I125" s="8">
        <v>2092.7565373789657</v>
      </c>
      <c r="J125" s="8">
        <v>9912</v>
      </c>
      <c r="K125" s="8">
        <v>0</v>
      </c>
      <c r="L125" s="8">
        <v>207.43402798471143</v>
      </c>
      <c r="M125" s="40">
        <v>5.2318913434474146E-4</v>
      </c>
      <c r="N125" s="40">
        <v>1.908484798837618E-3</v>
      </c>
      <c r="O125" s="40">
        <v>2.5806501465638123E-4</v>
      </c>
    </row>
    <row r="126" spans="2:15" ht="15" x14ac:dyDescent="0.25">
      <c r="B126" s="9" t="s">
        <v>1530</v>
      </c>
      <c r="C126" s="3" t="s">
        <v>1531</v>
      </c>
      <c r="D126" s="3" t="s">
        <v>143</v>
      </c>
      <c r="E126" s="3"/>
      <c r="F126" s="3" t="s">
        <v>1532</v>
      </c>
      <c r="G126" s="3" t="s">
        <v>636</v>
      </c>
      <c r="H126" s="3" t="s">
        <v>74</v>
      </c>
      <c r="I126" s="8">
        <v>353.48946658733718</v>
      </c>
      <c r="J126" s="8">
        <v>7850</v>
      </c>
      <c r="K126" s="8">
        <v>0</v>
      </c>
      <c r="L126" s="8">
        <v>27.748923112381245</v>
      </c>
      <c r="M126" s="40">
        <v>6.9845581653664096E-5</v>
      </c>
      <c r="N126" s="40">
        <v>2.5530236508735521E-4</v>
      </c>
      <c r="O126" s="40">
        <v>3.4521945696504786E-5</v>
      </c>
    </row>
    <row r="127" spans="2:15" ht="15" x14ac:dyDescent="0.25">
      <c r="B127" s="9" t="s">
        <v>1533</v>
      </c>
      <c r="C127" s="3" t="s">
        <v>1534</v>
      </c>
      <c r="D127" s="3" t="s">
        <v>143</v>
      </c>
      <c r="E127" s="3"/>
      <c r="F127" s="3" t="s">
        <v>1535</v>
      </c>
      <c r="G127" s="3" t="s">
        <v>636</v>
      </c>
      <c r="H127" s="3" t="s">
        <v>74</v>
      </c>
      <c r="I127" s="8">
        <v>126.32941447783131</v>
      </c>
      <c r="J127" s="8">
        <v>172880</v>
      </c>
      <c r="K127" s="8">
        <v>2.5265882894292768</v>
      </c>
      <c r="L127" s="8">
        <v>220.92488002601368</v>
      </c>
      <c r="M127" s="40">
        <v>2.5581300328618125E-4</v>
      </c>
      <c r="N127" s="40">
        <v>2.0093608744949742E-3</v>
      </c>
      <c r="O127" s="40">
        <v>2.7170546175810784E-4</v>
      </c>
    </row>
    <row r="128" spans="2:15" ht="15" x14ac:dyDescent="0.25">
      <c r="B128" s="9" t="s">
        <v>1536</v>
      </c>
      <c r="C128" s="3" t="s">
        <v>1537</v>
      </c>
      <c r="D128" s="3" t="s">
        <v>143</v>
      </c>
      <c r="E128" s="3"/>
      <c r="F128" s="3" t="s">
        <v>1538</v>
      </c>
      <c r="G128" s="3" t="s">
        <v>636</v>
      </c>
      <c r="H128" s="3" t="s">
        <v>74</v>
      </c>
      <c r="I128" s="8">
        <v>1150.2852916873235</v>
      </c>
      <c r="J128" s="8">
        <v>8907</v>
      </c>
      <c r="K128" s="8">
        <v>0</v>
      </c>
      <c r="L128" s="8">
        <v>102.45591093051286</v>
      </c>
      <c r="M128" s="40">
        <v>4.6011411667492938E-5</v>
      </c>
      <c r="N128" s="40">
        <v>9.4263969350465659E-4</v>
      </c>
      <c r="O128" s="40">
        <v>1.2746359125738246E-4</v>
      </c>
    </row>
    <row r="129" spans="2:15" ht="15" x14ac:dyDescent="0.25">
      <c r="B129" s="9" t="s">
        <v>1539</v>
      </c>
      <c r="C129" s="3" t="s">
        <v>1540</v>
      </c>
      <c r="D129" s="3" t="s">
        <v>143</v>
      </c>
      <c r="E129" s="3"/>
      <c r="F129" s="3" t="s">
        <v>789</v>
      </c>
      <c r="G129" s="3" t="s">
        <v>636</v>
      </c>
      <c r="H129" s="3" t="s">
        <v>74</v>
      </c>
      <c r="I129" s="8">
        <v>2405.6697800161637</v>
      </c>
      <c r="J129" s="8">
        <v>6.5</v>
      </c>
      <c r="K129" s="8">
        <v>0</v>
      </c>
      <c r="L129" s="8">
        <v>0.15636850963972274</v>
      </c>
      <c r="M129" s="40">
        <v>9.7871538057142933E-5</v>
      </c>
      <c r="N129" s="40">
        <v>1.4386594454324506E-6</v>
      </c>
      <c r="O129" s="40">
        <v>1.9453530418329296E-7</v>
      </c>
    </row>
    <row r="130" spans="2:15" ht="15" x14ac:dyDescent="0.25">
      <c r="B130" s="9" t="s">
        <v>1541</v>
      </c>
      <c r="C130" s="3" t="s">
        <v>1542</v>
      </c>
      <c r="D130" s="3" t="s">
        <v>143</v>
      </c>
      <c r="E130" s="3"/>
      <c r="F130" s="3" t="s">
        <v>1543</v>
      </c>
      <c r="G130" s="3" t="s">
        <v>1544</v>
      </c>
      <c r="H130" s="3" t="s">
        <v>74</v>
      </c>
      <c r="I130" s="8">
        <v>2108.42895856937</v>
      </c>
      <c r="J130" s="8">
        <v>1975</v>
      </c>
      <c r="K130" s="8">
        <v>0</v>
      </c>
      <c r="L130" s="8">
        <v>41.641471931506267</v>
      </c>
      <c r="M130" s="40">
        <v>4.7179029888802092E-4</v>
      </c>
      <c r="N130" s="40">
        <v>3.8311995844944212E-4</v>
      </c>
      <c r="O130" s="40">
        <v>5.180542058947765E-5</v>
      </c>
    </row>
    <row r="131" spans="2:15" ht="15" x14ac:dyDescent="0.25">
      <c r="B131" s="9" t="s">
        <v>1545</v>
      </c>
      <c r="C131" s="3" t="s">
        <v>1546</v>
      </c>
      <c r="D131" s="3" t="s">
        <v>143</v>
      </c>
      <c r="E131" s="3"/>
      <c r="F131" s="3" t="s">
        <v>1547</v>
      </c>
      <c r="G131" s="3" t="s">
        <v>970</v>
      </c>
      <c r="H131" s="3" t="s">
        <v>74</v>
      </c>
      <c r="I131" s="8">
        <v>726.41904695437745</v>
      </c>
      <c r="J131" s="8">
        <v>9141</v>
      </c>
      <c r="K131" s="8">
        <v>0</v>
      </c>
      <c r="L131" s="8">
        <v>66.401965083855472</v>
      </c>
      <c r="M131" s="40">
        <v>1.1033927327368183E-4</v>
      </c>
      <c r="N131" s="40">
        <v>6.1092744621834498E-4</v>
      </c>
      <c r="O131" s="40">
        <v>8.2609513294707175E-5</v>
      </c>
    </row>
    <row r="132" spans="2:15" ht="15" x14ac:dyDescent="0.25">
      <c r="B132" s="9" t="s">
        <v>1548</v>
      </c>
      <c r="C132" s="3" t="s">
        <v>1549</v>
      </c>
      <c r="D132" s="3" t="s">
        <v>143</v>
      </c>
      <c r="E132" s="3"/>
      <c r="F132" s="3" t="s">
        <v>1011</v>
      </c>
      <c r="G132" s="3" t="s">
        <v>970</v>
      </c>
      <c r="H132" s="3" t="s">
        <v>74</v>
      </c>
      <c r="I132" s="8">
        <v>25725.837562670804</v>
      </c>
      <c r="J132" s="8">
        <v>1176</v>
      </c>
      <c r="K132" s="8">
        <v>0</v>
      </c>
      <c r="L132" s="8">
        <v>302.53584973682399</v>
      </c>
      <c r="M132" s="40">
        <v>2.9070196190000283E-4</v>
      </c>
      <c r="N132" s="40">
        <v>2.7834636194246083E-3</v>
      </c>
      <c r="O132" s="40">
        <v>3.7637951330805062E-4</v>
      </c>
    </row>
    <row r="133" spans="2:15" ht="15" x14ac:dyDescent="0.25">
      <c r="B133" s="9" t="s">
        <v>1550</v>
      </c>
      <c r="C133" s="3" t="s">
        <v>1551</v>
      </c>
      <c r="D133" s="3" t="s">
        <v>143</v>
      </c>
      <c r="E133" s="3"/>
      <c r="F133" s="3" t="s">
        <v>1552</v>
      </c>
      <c r="G133" s="3" t="s">
        <v>511</v>
      </c>
      <c r="H133" s="3" t="s">
        <v>74</v>
      </c>
      <c r="I133" s="8">
        <v>1334.4814174873129</v>
      </c>
      <c r="J133" s="8">
        <v>22120</v>
      </c>
      <c r="K133" s="8">
        <v>0</v>
      </c>
      <c r="L133" s="8">
        <v>295.18728955475211</v>
      </c>
      <c r="M133" s="40">
        <v>1.0860037577207951E-4</v>
      </c>
      <c r="N133" s="40">
        <v>2.7158536157184604E-3</v>
      </c>
      <c r="O133" s="40">
        <v>3.672372992291269E-4</v>
      </c>
    </row>
    <row r="134" spans="2:15" ht="15" x14ac:dyDescent="0.25">
      <c r="B134" s="9" t="s">
        <v>1553</v>
      </c>
      <c r="C134" s="3" t="s">
        <v>1554</v>
      </c>
      <c r="D134" s="3" t="s">
        <v>143</v>
      </c>
      <c r="E134" s="3"/>
      <c r="F134" s="3" t="s">
        <v>1555</v>
      </c>
      <c r="G134" s="3" t="s">
        <v>511</v>
      </c>
      <c r="H134" s="3" t="s">
        <v>74</v>
      </c>
      <c r="I134" s="8">
        <v>9887.9291681407612</v>
      </c>
      <c r="J134" s="8">
        <v>415.6</v>
      </c>
      <c r="K134" s="8">
        <v>0</v>
      </c>
      <c r="L134" s="8">
        <v>41.09423360305086</v>
      </c>
      <c r="M134" s="40">
        <v>1.1578771902883808E-4</v>
      </c>
      <c r="N134" s="40">
        <v>3.7808512380179489E-4</v>
      </c>
      <c r="O134" s="40">
        <v>5.1124611039446709E-5</v>
      </c>
    </row>
    <row r="135" spans="2:15" ht="15" x14ac:dyDescent="0.25">
      <c r="B135" s="9" t="s">
        <v>1556</v>
      </c>
      <c r="C135" s="3" t="s">
        <v>1557</v>
      </c>
      <c r="D135" s="3" t="s">
        <v>143</v>
      </c>
      <c r="E135" s="3"/>
      <c r="F135" s="3" t="s">
        <v>1558</v>
      </c>
      <c r="G135" s="3" t="s">
        <v>1292</v>
      </c>
      <c r="H135" s="3" t="s">
        <v>74</v>
      </c>
      <c r="I135" s="8">
        <v>5554.5379302784149</v>
      </c>
      <c r="J135" s="8">
        <v>2544</v>
      </c>
      <c r="K135" s="8">
        <v>0</v>
      </c>
      <c r="L135" s="8">
        <v>141.30744494670824</v>
      </c>
      <c r="M135" s="40">
        <v>3.1404509713781412E-4</v>
      </c>
      <c r="N135" s="40">
        <v>1.3000909892337087E-3</v>
      </c>
      <c r="O135" s="40">
        <v>1.7579809930661787E-4</v>
      </c>
    </row>
    <row r="136" spans="2:15" ht="15" x14ac:dyDescent="0.25">
      <c r="B136" s="9" t="s">
        <v>1559</v>
      </c>
      <c r="C136" s="3" t="s">
        <v>1560</v>
      </c>
      <c r="D136" s="3" t="s">
        <v>143</v>
      </c>
      <c r="E136" s="3"/>
      <c r="F136" s="3" t="s">
        <v>1561</v>
      </c>
      <c r="G136" s="3" t="s">
        <v>1292</v>
      </c>
      <c r="H136" s="3" t="s">
        <v>74</v>
      </c>
      <c r="I136" s="8">
        <v>3440.6412300712223</v>
      </c>
      <c r="J136" s="8">
        <v>8116</v>
      </c>
      <c r="K136" s="8">
        <v>0</v>
      </c>
      <c r="L136" s="8">
        <v>279.2424422313477</v>
      </c>
      <c r="M136" s="40">
        <v>2.7355451633612936E-4</v>
      </c>
      <c r="N136" s="40">
        <v>2.5691539684515865E-3</v>
      </c>
      <c r="O136" s="40">
        <v>3.4740059597371215E-4</v>
      </c>
    </row>
    <row r="137" spans="2:15" ht="15" x14ac:dyDescent="0.25">
      <c r="B137" s="9" t="s">
        <v>1562</v>
      </c>
      <c r="C137" s="3" t="s">
        <v>1563</v>
      </c>
      <c r="D137" s="3" t="s">
        <v>143</v>
      </c>
      <c r="E137" s="3"/>
      <c r="F137" s="3" t="s">
        <v>1564</v>
      </c>
      <c r="G137" s="3" t="s">
        <v>1565</v>
      </c>
      <c r="H137" s="3" t="s">
        <v>74</v>
      </c>
      <c r="I137" s="8">
        <v>8704.8706447431105</v>
      </c>
      <c r="J137" s="8">
        <v>683.1</v>
      </c>
      <c r="K137" s="8">
        <v>0</v>
      </c>
      <c r="L137" s="8">
        <v>59.46297137430237</v>
      </c>
      <c r="M137" s="40">
        <v>2.9424270671155143E-4</v>
      </c>
      <c r="N137" s="40">
        <v>5.4708563519740671E-4</v>
      </c>
      <c r="O137" s="40">
        <v>7.3976833638656042E-5</v>
      </c>
    </row>
    <row r="138" spans="2:15" ht="15" x14ac:dyDescent="0.25">
      <c r="B138" s="9" t="s">
        <v>1566</v>
      </c>
      <c r="C138" s="3" t="s">
        <v>1567</v>
      </c>
      <c r="D138" s="3" t="s">
        <v>143</v>
      </c>
      <c r="E138" s="3"/>
      <c r="F138" s="3" t="s">
        <v>1568</v>
      </c>
      <c r="G138" s="3" t="s">
        <v>574</v>
      </c>
      <c r="H138" s="3" t="s">
        <v>74</v>
      </c>
      <c r="I138" s="8">
        <v>1050.9125745265248</v>
      </c>
      <c r="J138" s="8">
        <v>6915</v>
      </c>
      <c r="K138" s="8">
        <v>0</v>
      </c>
      <c r="L138" s="8">
        <v>72.670604527967967</v>
      </c>
      <c r="M138" s="40">
        <v>9.3931223085954121E-5</v>
      </c>
      <c r="N138" s="40">
        <v>6.6860170152116506E-4</v>
      </c>
      <c r="O138" s="40">
        <v>9.0408217035540343E-5</v>
      </c>
    </row>
    <row r="139" spans="2:15" ht="15" x14ac:dyDescent="0.25">
      <c r="B139" s="9" t="s">
        <v>1569</v>
      </c>
      <c r="C139" s="3" t="s">
        <v>1570</v>
      </c>
      <c r="D139" s="3" t="s">
        <v>143</v>
      </c>
      <c r="E139" s="3"/>
      <c r="F139" s="3" t="s">
        <v>1571</v>
      </c>
      <c r="G139" s="3" t="s">
        <v>574</v>
      </c>
      <c r="H139" s="3" t="s">
        <v>74</v>
      </c>
      <c r="I139" s="8">
        <v>29139.874210014412</v>
      </c>
      <c r="J139" s="8">
        <v>141.69999999999999</v>
      </c>
      <c r="K139" s="8">
        <v>0</v>
      </c>
      <c r="L139" s="8">
        <v>41.291201755573226</v>
      </c>
      <c r="M139" s="40">
        <v>1.3414101584994535E-4</v>
      </c>
      <c r="N139" s="40">
        <v>3.7989731791765983E-4</v>
      </c>
      <c r="O139" s="40">
        <v>5.1369655643079774E-5</v>
      </c>
    </row>
    <row r="140" spans="2:15" ht="15" x14ac:dyDescent="0.25">
      <c r="B140" s="9" t="s">
        <v>1572</v>
      </c>
      <c r="C140" s="3" t="s">
        <v>1573</v>
      </c>
      <c r="D140" s="3" t="s">
        <v>143</v>
      </c>
      <c r="E140" s="3"/>
      <c r="F140" s="3" t="s">
        <v>1574</v>
      </c>
      <c r="G140" s="3" t="s">
        <v>899</v>
      </c>
      <c r="H140" s="3" t="s">
        <v>74</v>
      </c>
      <c r="I140" s="8">
        <v>9373.5734595359118</v>
      </c>
      <c r="J140" s="8">
        <v>351</v>
      </c>
      <c r="K140" s="8">
        <v>0</v>
      </c>
      <c r="L140" s="8">
        <v>32.901242836303055</v>
      </c>
      <c r="M140" s="40">
        <v>2.0583788559464531E-4</v>
      </c>
      <c r="N140" s="40">
        <v>3.0270598525222389E-4</v>
      </c>
      <c r="O140" s="40">
        <v>4.0931855767605764E-5</v>
      </c>
    </row>
    <row r="141" spans="2:15" ht="15" x14ac:dyDescent="0.25">
      <c r="B141" s="9" t="s">
        <v>1575</v>
      </c>
      <c r="C141" s="3" t="s">
        <v>1576</v>
      </c>
      <c r="D141" s="3" t="s">
        <v>143</v>
      </c>
      <c r="E141" s="3"/>
      <c r="F141" s="3" t="s">
        <v>1577</v>
      </c>
      <c r="G141" s="3" t="s">
        <v>899</v>
      </c>
      <c r="H141" s="3" t="s">
        <v>74</v>
      </c>
      <c r="I141" s="8">
        <v>5350.4460344961426</v>
      </c>
      <c r="J141" s="8">
        <v>1555</v>
      </c>
      <c r="K141" s="8">
        <v>0</v>
      </c>
      <c r="L141" s="8">
        <v>83.199435834840685</v>
      </c>
      <c r="M141" s="40">
        <v>1.4576350756812263E-4</v>
      </c>
      <c r="N141" s="40">
        <v>7.6547160610679658E-4</v>
      </c>
      <c r="O141" s="40">
        <v>1.0350695031435867E-4</v>
      </c>
    </row>
    <row r="142" spans="2:15" ht="15" x14ac:dyDescent="0.25">
      <c r="B142" s="9" t="s">
        <v>1578</v>
      </c>
      <c r="C142" s="3" t="s">
        <v>1579</v>
      </c>
      <c r="D142" s="3" t="s">
        <v>143</v>
      </c>
      <c r="E142" s="3"/>
      <c r="F142" s="3" t="s">
        <v>1580</v>
      </c>
      <c r="G142" s="3" t="s">
        <v>667</v>
      </c>
      <c r="H142" s="3" t="s">
        <v>74</v>
      </c>
      <c r="I142" s="8">
        <v>6982.336026171929</v>
      </c>
      <c r="J142" s="8">
        <v>678.1</v>
      </c>
      <c r="K142" s="8">
        <v>0.70461056397928667</v>
      </c>
      <c r="L142" s="8">
        <v>48.051831154193998</v>
      </c>
      <c r="M142" s="40">
        <v>1.1104807457077466E-4</v>
      </c>
      <c r="N142" s="40">
        <v>4.3561536957811083E-4</v>
      </c>
      <c r="O142" s="40">
        <v>5.8903841834731334E-5</v>
      </c>
    </row>
    <row r="143" spans="2:15" ht="15" x14ac:dyDescent="0.25">
      <c r="B143" s="9" t="s">
        <v>1581</v>
      </c>
      <c r="C143" s="3" t="s">
        <v>1582</v>
      </c>
      <c r="D143" s="3" t="s">
        <v>143</v>
      </c>
      <c r="E143" s="3"/>
      <c r="F143" s="3" t="s">
        <v>666</v>
      </c>
      <c r="G143" s="3" t="s">
        <v>667</v>
      </c>
      <c r="H143" s="3" t="s">
        <v>74</v>
      </c>
      <c r="I143" s="8">
        <v>3864.8750691372329</v>
      </c>
      <c r="J143" s="8">
        <v>13840</v>
      </c>
      <c r="K143" s="8">
        <v>0</v>
      </c>
      <c r="L143" s="8">
        <v>534.89870951906073</v>
      </c>
      <c r="M143" s="40">
        <v>1.0166502359815466E-4</v>
      </c>
      <c r="N143" s="40">
        <v>4.9213046960175011E-3</v>
      </c>
      <c r="O143" s="40">
        <v>6.6545804780828788E-4</v>
      </c>
    </row>
    <row r="144" spans="2:15" ht="15" x14ac:dyDescent="0.25">
      <c r="B144" s="9" t="s">
        <v>1583</v>
      </c>
      <c r="C144" s="3" t="s">
        <v>1584</v>
      </c>
      <c r="D144" s="3" t="s">
        <v>143</v>
      </c>
      <c r="E144" s="3"/>
      <c r="F144" s="3" t="s">
        <v>1585</v>
      </c>
      <c r="G144" s="3" t="s">
        <v>667</v>
      </c>
      <c r="H144" s="3" t="s">
        <v>74</v>
      </c>
      <c r="I144" s="8">
        <v>439.90406781671965</v>
      </c>
      <c r="J144" s="8">
        <v>2178</v>
      </c>
      <c r="K144" s="8">
        <v>0</v>
      </c>
      <c r="L144" s="8">
        <v>9.5811105972843862</v>
      </c>
      <c r="M144" s="40">
        <v>1.0789594497890411E-4</v>
      </c>
      <c r="N144" s="40">
        <v>8.81504549111246E-5</v>
      </c>
      <c r="O144" s="40">
        <v>1.1919690663746066E-5</v>
      </c>
    </row>
    <row r="145" spans="2:15" ht="15" x14ac:dyDescent="0.25">
      <c r="B145" s="9" t="s">
        <v>1586</v>
      </c>
      <c r="C145" s="3" t="s">
        <v>1587</v>
      </c>
      <c r="D145" s="3" t="s">
        <v>143</v>
      </c>
      <c r="E145" s="3"/>
      <c r="F145" s="3" t="s">
        <v>1588</v>
      </c>
      <c r="G145" s="3" t="s">
        <v>667</v>
      </c>
      <c r="H145" s="3" t="s">
        <v>74</v>
      </c>
      <c r="I145" s="8">
        <v>15617.63746432398</v>
      </c>
      <c r="J145" s="8">
        <v>495.9</v>
      </c>
      <c r="K145" s="8">
        <v>0</v>
      </c>
      <c r="L145" s="8">
        <v>77.447864178946077</v>
      </c>
      <c r="M145" s="40">
        <v>3.054068387948118E-4</v>
      </c>
      <c r="N145" s="40">
        <v>7.1255460313798184E-4</v>
      </c>
      <c r="O145" s="40">
        <v>9.6351521486716832E-5</v>
      </c>
    </row>
    <row r="146" spans="2:15" ht="15" x14ac:dyDescent="0.25">
      <c r="B146" s="9" t="s">
        <v>1589</v>
      </c>
      <c r="C146" s="3" t="s">
        <v>1590</v>
      </c>
      <c r="D146" s="3" t="s">
        <v>143</v>
      </c>
      <c r="E146" s="3"/>
      <c r="F146" s="3" t="s">
        <v>1591</v>
      </c>
      <c r="G146" s="3" t="s">
        <v>348</v>
      </c>
      <c r="H146" s="3" t="s">
        <v>74</v>
      </c>
      <c r="I146" s="8">
        <v>4651.0052435732123</v>
      </c>
      <c r="J146" s="8">
        <v>1143</v>
      </c>
      <c r="K146" s="8">
        <v>0</v>
      </c>
      <c r="L146" s="8">
        <v>53.160989933732367</v>
      </c>
      <c r="M146" s="40">
        <v>2.987621550531577E-4</v>
      </c>
      <c r="N146" s="40">
        <v>4.8910461878108819E-4</v>
      </c>
      <c r="O146" s="40">
        <v>6.6136649708250922E-5</v>
      </c>
    </row>
    <row r="147" spans="2:15" ht="15" x14ac:dyDescent="0.25">
      <c r="B147" s="9" t="s">
        <v>1592</v>
      </c>
      <c r="C147" s="3" t="s">
        <v>1593</v>
      </c>
      <c r="D147" s="3" t="s">
        <v>143</v>
      </c>
      <c r="E147" s="3"/>
      <c r="F147" s="3" t="s">
        <v>1594</v>
      </c>
      <c r="G147" s="3" t="s">
        <v>348</v>
      </c>
      <c r="H147" s="3" t="s">
        <v>74</v>
      </c>
      <c r="I147" s="8">
        <v>4739.5354887452113</v>
      </c>
      <c r="J147" s="8">
        <v>1190</v>
      </c>
      <c r="K147" s="8">
        <v>0</v>
      </c>
      <c r="L147" s="8">
        <v>56.400472316099851</v>
      </c>
      <c r="M147" s="40">
        <v>2.101466758607552E-4</v>
      </c>
      <c r="N147" s="40">
        <v>5.1890928941741344E-4</v>
      </c>
      <c r="O147" s="40">
        <v>7.0166832589076871E-5</v>
      </c>
    </row>
    <row r="148" spans="2:15" ht="15" x14ac:dyDescent="0.25">
      <c r="B148" s="9" t="s">
        <v>1595</v>
      </c>
      <c r="C148" s="3" t="s">
        <v>1596</v>
      </c>
      <c r="D148" s="3" t="s">
        <v>143</v>
      </c>
      <c r="E148" s="3"/>
      <c r="F148" s="3" t="s">
        <v>695</v>
      </c>
      <c r="G148" s="3" t="s">
        <v>348</v>
      </c>
      <c r="H148" s="3" t="s">
        <v>74</v>
      </c>
      <c r="I148" s="8">
        <v>19482.864847351753</v>
      </c>
      <c r="J148" s="8">
        <v>2063</v>
      </c>
      <c r="K148" s="8">
        <v>0</v>
      </c>
      <c r="L148" s="8">
        <v>401.93150178873924</v>
      </c>
      <c r="M148" s="40">
        <v>4.1388443631093177E-4</v>
      </c>
      <c r="N148" s="40">
        <v>3.697947577792396E-3</v>
      </c>
      <c r="O148" s="40">
        <v>5.0003589048377907E-4</v>
      </c>
    </row>
    <row r="149" spans="2:15" ht="15" x14ac:dyDescent="0.25">
      <c r="B149" s="9" t="s">
        <v>1597</v>
      </c>
      <c r="C149" s="3" t="s">
        <v>1598</v>
      </c>
      <c r="D149" s="3" t="s">
        <v>143</v>
      </c>
      <c r="E149" s="3"/>
      <c r="F149" s="3" t="s">
        <v>1599</v>
      </c>
      <c r="G149" s="3" t="s">
        <v>348</v>
      </c>
      <c r="H149" s="3" t="s">
        <v>74</v>
      </c>
      <c r="I149" s="8">
        <v>19930.361900950262</v>
      </c>
      <c r="J149" s="8">
        <v>566.6</v>
      </c>
      <c r="K149" s="8">
        <v>0</v>
      </c>
      <c r="L149" s="8">
        <v>112.92543049419874</v>
      </c>
      <c r="M149" s="40">
        <v>2.8031364601896117E-4</v>
      </c>
      <c r="N149" s="40">
        <v>1.0389639038212986E-3</v>
      </c>
      <c r="O149" s="40">
        <v>1.4048853584288219E-4</v>
      </c>
    </row>
    <row r="150" spans="2:15" ht="15" x14ac:dyDescent="0.25">
      <c r="B150" s="9" t="s">
        <v>1600</v>
      </c>
      <c r="C150" s="3" t="s">
        <v>1601</v>
      </c>
      <c r="D150" s="3" t="s">
        <v>143</v>
      </c>
      <c r="E150" s="3"/>
      <c r="F150" s="3" t="s">
        <v>1602</v>
      </c>
      <c r="G150" s="3" t="s">
        <v>1603</v>
      </c>
      <c r="H150" s="3" t="s">
        <v>74</v>
      </c>
      <c r="I150" s="8">
        <v>58385.768130547251</v>
      </c>
      <c r="J150" s="8">
        <v>147.80000000000001</v>
      </c>
      <c r="K150" s="8">
        <v>0</v>
      </c>
      <c r="L150" s="8">
        <v>86.294165270393904</v>
      </c>
      <c r="M150" s="40">
        <v>1.9668236147978355E-4</v>
      </c>
      <c r="N150" s="40">
        <v>7.9394448561287227E-4</v>
      </c>
      <c r="O150" s="40">
        <v>1.0735704860779025E-4</v>
      </c>
    </row>
    <row r="151" spans="2:15" ht="15" x14ac:dyDescent="0.25">
      <c r="B151" s="9" t="s">
        <v>1604</v>
      </c>
      <c r="C151" s="3" t="s">
        <v>1605</v>
      </c>
      <c r="D151" s="3" t="s">
        <v>143</v>
      </c>
      <c r="E151" s="3"/>
      <c r="F151" s="3" t="s">
        <v>1606</v>
      </c>
      <c r="G151" s="3" t="s">
        <v>1439</v>
      </c>
      <c r="H151" s="3" t="s">
        <v>74</v>
      </c>
      <c r="I151" s="8">
        <v>1.6609169735600001E-3</v>
      </c>
      <c r="J151" s="8">
        <v>326.2</v>
      </c>
      <c r="K151" s="8">
        <v>0</v>
      </c>
      <c r="L151" s="8">
        <v>5.4145912440400009E-6</v>
      </c>
      <c r="M151" s="40">
        <v>9.3676174073808791E-11</v>
      </c>
      <c r="N151" s="40">
        <v>4.9816634144187925E-11</v>
      </c>
      <c r="O151" s="40">
        <v>6.7361974422753977E-12</v>
      </c>
    </row>
    <row r="152" spans="2:15" ht="15" x14ac:dyDescent="0.25">
      <c r="B152" s="9" t="s">
        <v>1607</v>
      </c>
      <c r="C152" s="3" t="s">
        <v>1608</v>
      </c>
      <c r="D152" s="3" t="s">
        <v>143</v>
      </c>
      <c r="E152" s="3"/>
      <c r="F152" s="3" t="s">
        <v>1609</v>
      </c>
      <c r="G152" s="3" t="s">
        <v>1439</v>
      </c>
      <c r="H152" s="3" t="s">
        <v>74</v>
      </c>
      <c r="I152" s="8">
        <v>26853.381566644108</v>
      </c>
      <c r="J152" s="8">
        <v>169.8</v>
      </c>
      <c r="K152" s="8">
        <v>0</v>
      </c>
      <c r="L152" s="8">
        <v>45.597041886856587</v>
      </c>
      <c r="M152" s="40">
        <v>2.4823437516685863E-4</v>
      </c>
      <c r="N152" s="40">
        <v>4.1951295145964044E-4</v>
      </c>
      <c r="O152" s="40">
        <v>5.6726475386606008E-5</v>
      </c>
    </row>
    <row r="153" spans="2:15" ht="15" x14ac:dyDescent="0.25">
      <c r="B153" s="9" t="s">
        <v>1610</v>
      </c>
      <c r="C153" s="3" t="s">
        <v>1611</v>
      </c>
      <c r="D153" s="3" t="s">
        <v>143</v>
      </c>
      <c r="E153" s="3"/>
      <c r="F153" s="3" t="s">
        <v>1612</v>
      </c>
      <c r="G153" s="3" t="s">
        <v>1443</v>
      </c>
      <c r="H153" s="3" t="s">
        <v>74</v>
      </c>
      <c r="I153" s="8">
        <v>5539.1611525003282</v>
      </c>
      <c r="J153" s="8">
        <v>58</v>
      </c>
      <c r="K153" s="8">
        <v>0</v>
      </c>
      <c r="L153" s="8">
        <v>3.2127134684463696</v>
      </c>
      <c r="M153" s="40">
        <v>1.5574666113223962E-4</v>
      </c>
      <c r="N153" s="40">
        <v>2.9558384789224078E-5</v>
      </c>
      <c r="O153" s="40">
        <v>3.9968801472749324E-6</v>
      </c>
    </row>
    <row r="154" spans="2:15" ht="15" x14ac:dyDescent="0.25">
      <c r="B154" s="9" t="s">
        <v>1613</v>
      </c>
      <c r="C154" s="3" t="s">
        <v>1614</v>
      </c>
      <c r="D154" s="3" t="s">
        <v>143</v>
      </c>
      <c r="E154" s="3"/>
      <c r="F154" s="3" t="s">
        <v>1615</v>
      </c>
      <c r="G154" s="3" t="s">
        <v>1443</v>
      </c>
      <c r="H154" s="3" t="s">
        <v>74</v>
      </c>
      <c r="I154" s="8">
        <v>11552.059270193577</v>
      </c>
      <c r="J154" s="8">
        <v>116.9</v>
      </c>
      <c r="K154" s="8">
        <v>0</v>
      </c>
      <c r="L154" s="8">
        <v>13.504357263584035</v>
      </c>
      <c r="M154" s="40">
        <v>1.1751024084688293E-4</v>
      </c>
      <c r="N154" s="40">
        <v>1.2424605936650881E-4</v>
      </c>
      <c r="O154" s="40">
        <v>1.6800532627215236E-5</v>
      </c>
    </row>
    <row r="155" spans="2:15" ht="15" x14ac:dyDescent="0.25">
      <c r="B155" s="9" t="s">
        <v>1616</v>
      </c>
      <c r="C155" s="3" t="s">
        <v>1617</v>
      </c>
      <c r="D155" s="3" t="s">
        <v>143</v>
      </c>
      <c r="E155" s="3"/>
      <c r="F155" s="3" t="s">
        <v>1618</v>
      </c>
      <c r="G155" s="3" t="s">
        <v>1447</v>
      </c>
      <c r="H155" s="3" t="s">
        <v>74</v>
      </c>
      <c r="I155" s="8">
        <v>14130.49145049805</v>
      </c>
      <c r="J155" s="8">
        <v>589.29999999999995</v>
      </c>
      <c r="K155" s="8">
        <v>0</v>
      </c>
      <c r="L155" s="8">
        <v>83.270986117861412</v>
      </c>
      <c r="M155" s="40">
        <v>1.3270214496961932E-4</v>
      </c>
      <c r="N155" s="40">
        <v>7.6612990035496902E-4</v>
      </c>
      <c r="O155" s="40">
        <v>1.0359596475917182E-4</v>
      </c>
    </row>
    <row r="156" spans="2:15" ht="15" x14ac:dyDescent="0.25">
      <c r="B156" s="9" t="s">
        <v>1619</v>
      </c>
      <c r="C156" s="3" t="s">
        <v>1620</v>
      </c>
      <c r="D156" s="3" t="s">
        <v>143</v>
      </c>
      <c r="E156" s="3"/>
      <c r="F156" s="3" t="s">
        <v>1621</v>
      </c>
      <c r="G156" s="3" t="s">
        <v>1447</v>
      </c>
      <c r="H156" s="3" t="s">
        <v>74</v>
      </c>
      <c r="I156" s="8">
        <v>1654.9153295577107</v>
      </c>
      <c r="J156" s="8">
        <v>206</v>
      </c>
      <c r="K156" s="8">
        <v>0</v>
      </c>
      <c r="L156" s="8">
        <v>3.4091255788920676</v>
      </c>
      <c r="M156" s="40">
        <v>1.3252482457561906E-5</v>
      </c>
      <c r="N156" s="40">
        <v>3.1365463072064237E-5</v>
      </c>
      <c r="O156" s="40">
        <v>4.2412329887701359E-6</v>
      </c>
    </row>
    <row r="157" spans="2:15" ht="15" x14ac:dyDescent="0.25">
      <c r="B157" s="9" t="s">
        <v>1622</v>
      </c>
      <c r="C157" s="3" t="s">
        <v>1623</v>
      </c>
      <c r="D157" s="3" t="s">
        <v>143</v>
      </c>
      <c r="E157" s="3"/>
      <c r="F157" s="3" t="s">
        <v>1624</v>
      </c>
      <c r="G157" s="3" t="s">
        <v>836</v>
      </c>
      <c r="H157" s="3" t="s">
        <v>74</v>
      </c>
      <c r="I157" s="8">
        <v>5458.2279457042341</v>
      </c>
      <c r="J157" s="8">
        <v>943.2</v>
      </c>
      <c r="K157" s="8">
        <v>0</v>
      </c>
      <c r="L157" s="8">
        <v>51.482005977289226</v>
      </c>
      <c r="M157" s="40">
        <v>1.2315694396672569E-4</v>
      </c>
      <c r="N157" s="40">
        <v>4.7365722382137527E-4</v>
      </c>
      <c r="O157" s="40">
        <v>6.4047855388741967E-5</v>
      </c>
    </row>
    <row r="158" spans="2:15" ht="15" x14ac:dyDescent="0.25">
      <c r="B158" s="9" t="s">
        <v>1625</v>
      </c>
      <c r="C158" s="3" t="s">
        <v>1626</v>
      </c>
      <c r="D158" s="3" t="s">
        <v>143</v>
      </c>
      <c r="E158" s="3"/>
      <c r="F158" s="3" t="s">
        <v>1627</v>
      </c>
      <c r="G158" s="3" t="s">
        <v>836</v>
      </c>
      <c r="H158" s="3" t="s">
        <v>74</v>
      </c>
      <c r="I158" s="8">
        <v>5458.2279457042341</v>
      </c>
      <c r="J158" s="8">
        <v>1425</v>
      </c>
      <c r="K158" s="8">
        <v>0</v>
      </c>
      <c r="L158" s="8">
        <v>77.77974822636493</v>
      </c>
      <c r="M158" s="40">
        <v>1.1657640515004065E-4</v>
      </c>
      <c r="N158" s="40">
        <v>7.1560808315584209E-4</v>
      </c>
      <c r="O158" s="40">
        <v>9.6764412574999023E-5</v>
      </c>
    </row>
    <row r="159" spans="2:15" ht="15" x14ac:dyDescent="0.25">
      <c r="B159" s="9" t="s">
        <v>1628</v>
      </c>
      <c r="C159" s="3" t="s">
        <v>1629</v>
      </c>
      <c r="D159" s="3" t="s">
        <v>143</v>
      </c>
      <c r="E159" s="3"/>
      <c r="F159" s="3" t="s">
        <v>1630</v>
      </c>
      <c r="G159" s="3" t="s">
        <v>506</v>
      </c>
      <c r="H159" s="3" t="s">
        <v>74</v>
      </c>
      <c r="I159" s="8">
        <v>9911.916144317207</v>
      </c>
      <c r="J159" s="8">
        <v>461.8</v>
      </c>
      <c r="K159" s="8">
        <v>0</v>
      </c>
      <c r="L159" s="8">
        <v>45.773228734458613</v>
      </c>
      <c r="M159" s="40">
        <v>1.8017892115135389E-4</v>
      </c>
      <c r="N159" s="40">
        <v>4.2113394837933754E-4</v>
      </c>
      <c r="O159" s="40">
        <v>5.6945666335412294E-5</v>
      </c>
    </row>
    <row r="160" spans="2:15" ht="15" x14ac:dyDescent="0.25">
      <c r="B160" s="9" t="s">
        <v>1631</v>
      </c>
      <c r="C160" s="3" t="s">
        <v>1632</v>
      </c>
      <c r="D160" s="3" t="s">
        <v>143</v>
      </c>
      <c r="E160" s="3"/>
      <c r="F160" s="3" t="s">
        <v>1633</v>
      </c>
      <c r="G160" s="3" t="s">
        <v>506</v>
      </c>
      <c r="H160" s="3" t="s">
        <v>74</v>
      </c>
      <c r="I160" s="8">
        <v>1773.2623726670736</v>
      </c>
      <c r="J160" s="8">
        <v>2289</v>
      </c>
      <c r="K160" s="8">
        <v>0</v>
      </c>
      <c r="L160" s="8">
        <v>40.589975710424127</v>
      </c>
      <c r="M160" s="40">
        <v>3.6295388315823324E-4</v>
      </c>
      <c r="N160" s="40">
        <v>3.7344572817263154E-4</v>
      </c>
      <c r="O160" s="40">
        <v>5.049727269136765E-5</v>
      </c>
    </row>
    <row r="161" spans="2:15" ht="15" x14ac:dyDescent="0.25">
      <c r="B161" s="9" t="s">
        <v>1634</v>
      </c>
      <c r="C161" s="3" t="s">
        <v>1635</v>
      </c>
      <c r="D161" s="3" t="s">
        <v>143</v>
      </c>
      <c r="E161" s="3"/>
      <c r="F161" s="3" t="s">
        <v>1636</v>
      </c>
      <c r="G161" s="3" t="s">
        <v>506</v>
      </c>
      <c r="H161" s="3" t="s">
        <v>74</v>
      </c>
      <c r="I161" s="8">
        <v>7033.731469273238</v>
      </c>
      <c r="J161" s="8">
        <v>516.79999999999995</v>
      </c>
      <c r="K161" s="8">
        <v>0</v>
      </c>
      <c r="L161" s="8">
        <v>36.350324219908863</v>
      </c>
      <c r="M161" s="40">
        <v>7.6847875966346352E-5</v>
      </c>
      <c r="N161" s="40">
        <v>3.3443905939881791E-4</v>
      </c>
      <c r="O161" s="40">
        <v>4.5222797068118364E-5</v>
      </c>
    </row>
    <row r="162" spans="2:15" ht="15" x14ac:dyDescent="0.25">
      <c r="B162" s="9" t="s">
        <v>1637</v>
      </c>
      <c r="C162" s="3" t="s">
        <v>1638</v>
      </c>
      <c r="D162" s="3" t="s">
        <v>143</v>
      </c>
      <c r="E162" s="3"/>
      <c r="F162" s="3" t="s">
        <v>1639</v>
      </c>
      <c r="G162" s="3" t="s">
        <v>652</v>
      </c>
      <c r="H162" s="3" t="s">
        <v>74</v>
      </c>
      <c r="I162" s="8">
        <v>4140.7679468800379</v>
      </c>
      <c r="J162" s="8">
        <v>4993</v>
      </c>
      <c r="K162" s="8">
        <v>0</v>
      </c>
      <c r="L162" s="8">
        <v>206.74854358777475</v>
      </c>
      <c r="M162" s="40">
        <v>2.8123491847601914E-4</v>
      </c>
      <c r="N162" s="40">
        <v>1.9021780392181672E-3</v>
      </c>
      <c r="O162" s="40">
        <v>2.5721221561149539E-4</v>
      </c>
    </row>
    <row r="163" spans="2:15" ht="15" x14ac:dyDescent="0.25">
      <c r="B163" s="9" t="s">
        <v>1640</v>
      </c>
      <c r="C163" s="3" t="s">
        <v>1641</v>
      </c>
      <c r="D163" s="3" t="s">
        <v>143</v>
      </c>
      <c r="E163" s="3"/>
      <c r="F163" s="3" t="s">
        <v>651</v>
      </c>
      <c r="G163" s="3" t="s">
        <v>652</v>
      </c>
      <c r="H163" s="3" t="s">
        <v>74</v>
      </c>
      <c r="I163" s="8">
        <v>10486.332603633533</v>
      </c>
      <c r="J163" s="8">
        <v>1321</v>
      </c>
      <c r="K163" s="8">
        <v>0</v>
      </c>
      <c r="L163" s="8">
        <v>138.52445365441255</v>
      </c>
      <c r="M163" s="40">
        <v>1.3358171581422619E-4</v>
      </c>
      <c r="N163" s="40">
        <v>1.2744862385173255E-3</v>
      </c>
      <c r="O163" s="40">
        <v>1.7233582893751623E-4</v>
      </c>
    </row>
    <row r="164" spans="2:15" ht="15" x14ac:dyDescent="0.25">
      <c r="B164" s="9" t="s">
        <v>1642</v>
      </c>
      <c r="C164" s="3" t="s">
        <v>1643</v>
      </c>
      <c r="D164" s="3" t="s">
        <v>143</v>
      </c>
      <c r="E164" s="3"/>
      <c r="F164" s="3" t="s">
        <v>1644</v>
      </c>
      <c r="G164" s="3" t="s">
        <v>652</v>
      </c>
      <c r="H164" s="3" t="s">
        <v>74</v>
      </c>
      <c r="I164" s="8">
        <v>4526.1062115634732</v>
      </c>
      <c r="J164" s="8">
        <v>567.4</v>
      </c>
      <c r="K164" s="8">
        <v>0</v>
      </c>
      <c r="L164" s="8">
        <v>25.681126616495426</v>
      </c>
      <c r="M164" s="40">
        <v>1.6328780364202169E-4</v>
      </c>
      <c r="N164" s="40">
        <v>2.3627772280552747E-4</v>
      </c>
      <c r="O164" s="40">
        <v>3.1949436556121522E-5</v>
      </c>
    </row>
    <row r="165" spans="2:15" ht="15" x14ac:dyDescent="0.25">
      <c r="B165" s="9" t="s">
        <v>1645</v>
      </c>
      <c r="C165" s="3" t="s">
        <v>1646</v>
      </c>
      <c r="D165" s="3" t="s">
        <v>143</v>
      </c>
      <c r="E165" s="3"/>
      <c r="F165" s="3" t="s">
        <v>1647</v>
      </c>
      <c r="G165" s="3" t="s">
        <v>652</v>
      </c>
      <c r="H165" s="3" t="s">
        <v>74</v>
      </c>
      <c r="I165" s="8">
        <v>5547.4989602921614</v>
      </c>
      <c r="J165" s="8">
        <v>1612</v>
      </c>
      <c r="K165" s="8">
        <v>0</v>
      </c>
      <c r="L165" s="8">
        <v>89.425683239891825</v>
      </c>
      <c r="M165" s="40">
        <v>1.3868747400730402E-4</v>
      </c>
      <c r="N165" s="40">
        <v>8.2275583590162103E-4</v>
      </c>
      <c r="O165" s="40">
        <v>1.1125291486727765E-4</v>
      </c>
    </row>
    <row r="166" spans="2:15" ht="15" x14ac:dyDescent="0.25">
      <c r="B166" s="9" t="s">
        <v>1648</v>
      </c>
      <c r="C166" s="3" t="s">
        <v>1649</v>
      </c>
      <c r="D166" s="3" t="s">
        <v>143</v>
      </c>
      <c r="E166" s="3"/>
      <c r="F166" s="3" t="s">
        <v>1650</v>
      </c>
      <c r="G166" s="3" t="s">
        <v>1316</v>
      </c>
      <c r="H166" s="3" t="s">
        <v>74</v>
      </c>
      <c r="I166" s="8">
        <v>229.10036964493085</v>
      </c>
      <c r="J166" s="8">
        <v>1128</v>
      </c>
      <c r="K166" s="8">
        <v>0</v>
      </c>
      <c r="L166" s="8">
        <v>2.5842521694840266</v>
      </c>
      <c r="M166" s="40">
        <v>6.1305888688683308E-6</v>
      </c>
      <c r="N166" s="40">
        <v>2.3776262890613616E-5</v>
      </c>
      <c r="O166" s="40">
        <v>3.2150225325751927E-6</v>
      </c>
    </row>
    <row r="167" spans="2:15" ht="15" x14ac:dyDescent="0.25">
      <c r="B167" s="9" t="s">
        <v>1651</v>
      </c>
      <c r="C167" s="3" t="s">
        <v>1652</v>
      </c>
      <c r="D167" s="3" t="s">
        <v>143</v>
      </c>
      <c r="E167" s="3"/>
      <c r="F167" s="3" t="s">
        <v>1653</v>
      </c>
      <c r="G167" s="3" t="s">
        <v>1316</v>
      </c>
      <c r="H167" s="3" t="s">
        <v>74</v>
      </c>
      <c r="I167" s="8">
        <v>582.68321304246547</v>
      </c>
      <c r="J167" s="8">
        <v>1705</v>
      </c>
      <c r="K167" s="8">
        <v>0</v>
      </c>
      <c r="L167" s="8">
        <v>9.934748782496607</v>
      </c>
      <c r="M167" s="40">
        <v>2.1166528859614157E-4</v>
      </c>
      <c r="N167" s="40">
        <v>9.1404082617837154E-5</v>
      </c>
      <c r="O167" s="40">
        <v>1.2359645691069615E-5</v>
      </c>
    </row>
    <row r="168" spans="2:15" ht="15" x14ac:dyDescent="0.25">
      <c r="B168" s="9" t="s">
        <v>1654</v>
      </c>
      <c r="C168" s="3" t="s">
        <v>1655</v>
      </c>
      <c r="D168" s="3" t="s">
        <v>143</v>
      </c>
      <c r="E168" s="3"/>
      <c r="F168" s="3" t="s">
        <v>1656</v>
      </c>
      <c r="G168" s="3" t="s">
        <v>522</v>
      </c>
      <c r="H168" s="3" t="s">
        <v>74</v>
      </c>
      <c r="I168" s="8">
        <v>1358.564394722137</v>
      </c>
      <c r="J168" s="8">
        <v>5264</v>
      </c>
      <c r="K168" s="8">
        <v>0</v>
      </c>
      <c r="L168" s="8">
        <v>71.514829736595431</v>
      </c>
      <c r="M168" s="40">
        <v>5.547493006129667E-4</v>
      </c>
      <c r="N168" s="40">
        <v>6.5796806227863558E-4</v>
      </c>
      <c r="O168" s="40">
        <v>8.8970338007818753E-5</v>
      </c>
    </row>
    <row r="169" spans="2:15" x14ac:dyDescent="0.2">
      <c r="B169" s="43"/>
      <c r="C169" s="44"/>
      <c r="D169" s="44"/>
      <c r="E169" s="44"/>
      <c r="F169" s="44"/>
      <c r="G169" s="44"/>
      <c r="H169" s="44"/>
      <c r="I169" s="12"/>
      <c r="J169" s="12"/>
      <c r="K169" s="12"/>
      <c r="L169" s="12"/>
      <c r="M169" s="12"/>
      <c r="N169" s="12"/>
      <c r="O169" s="12"/>
    </row>
    <row r="170" spans="2:15" ht="15" x14ac:dyDescent="0.25">
      <c r="B170" s="7" t="s">
        <v>1657</v>
      </c>
      <c r="C170" s="36"/>
      <c r="D170" s="36"/>
      <c r="E170" s="36"/>
      <c r="F170" s="36"/>
      <c r="G170" s="36"/>
      <c r="H170" s="36"/>
      <c r="I170" s="8"/>
      <c r="J170" s="8"/>
      <c r="K170" s="8">
        <v>0</v>
      </c>
      <c r="L170" s="8">
        <v>0</v>
      </c>
      <c r="M170" s="40"/>
      <c r="N170" s="40">
        <v>0</v>
      </c>
      <c r="O170" s="40">
        <v>0</v>
      </c>
    </row>
    <row r="171" spans="2:15" ht="15" x14ac:dyDescent="0.25">
      <c r="B171" s="9"/>
      <c r="C171" s="3"/>
      <c r="D171" s="3" t="s">
        <v>89</v>
      </c>
      <c r="E171" s="3" t="s">
        <v>89</v>
      </c>
      <c r="F171" s="3" t="s">
        <v>89</v>
      </c>
      <c r="G171" s="3" t="s">
        <v>89</v>
      </c>
      <c r="H171" s="3" t="s">
        <v>89</v>
      </c>
      <c r="I171" s="8">
        <v>0</v>
      </c>
      <c r="J171" s="8">
        <v>0</v>
      </c>
      <c r="K171" s="8">
        <v>0</v>
      </c>
      <c r="L171" s="8">
        <v>0</v>
      </c>
      <c r="M171" s="40">
        <v>0</v>
      </c>
      <c r="N171" s="40">
        <v>0</v>
      </c>
      <c r="O171" s="40">
        <v>0</v>
      </c>
    </row>
    <row r="172" spans="2:15" x14ac:dyDescent="0.2">
      <c r="B172" s="43"/>
      <c r="C172" s="44"/>
      <c r="D172" s="44"/>
      <c r="E172" s="44"/>
      <c r="F172" s="44"/>
      <c r="G172" s="44"/>
      <c r="H172" s="44"/>
      <c r="I172" s="12"/>
      <c r="J172" s="12"/>
      <c r="K172" s="12"/>
      <c r="L172" s="12"/>
      <c r="M172" s="12"/>
      <c r="N172" s="12"/>
      <c r="O172" s="12"/>
    </row>
    <row r="173" spans="2:15" ht="15" x14ac:dyDescent="0.25">
      <c r="B173" s="13" t="s">
        <v>113</v>
      </c>
      <c r="C173" s="36"/>
      <c r="D173" s="36"/>
      <c r="E173" s="36"/>
      <c r="F173" s="36"/>
      <c r="G173" s="36"/>
      <c r="H173" s="36"/>
      <c r="I173" s="8"/>
      <c r="J173" s="8"/>
      <c r="K173" s="8">
        <v>20.314329190277466</v>
      </c>
      <c r="L173" s="8">
        <v>27823.394023431123</v>
      </c>
      <c r="M173" s="40"/>
      <c r="N173" s="40">
        <v>0.25580062959217242</v>
      </c>
      <c r="O173" s="40">
        <v>3.458932094456374E-2</v>
      </c>
    </row>
    <row r="174" spans="2:15" ht="15" x14ac:dyDescent="0.25">
      <c r="B174" s="7" t="s">
        <v>1020</v>
      </c>
      <c r="C174" s="36"/>
      <c r="D174" s="36"/>
      <c r="E174" s="36"/>
      <c r="F174" s="36"/>
      <c r="G174" s="36"/>
      <c r="H174" s="36"/>
      <c r="I174" s="8"/>
      <c r="J174" s="8"/>
      <c r="K174" s="8">
        <v>3.2222444464352469</v>
      </c>
      <c r="L174" s="8">
        <v>11689.570767186833</v>
      </c>
      <c r="M174" s="40"/>
      <c r="N174" s="40">
        <v>0.10751957490413445</v>
      </c>
      <c r="O174" s="40">
        <v>1.453878002611441E-2</v>
      </c>
    </row>
    <row r="175" spans="2:15" ht="15" x14ac:dyDescent="0.25">
      <c r="B175" s="9" t="s">
        <v>1658</v>
      </c>
      <c r="C175" s="3" t="s">
        <v>1659</v>
      </c>
      <c r="D175" s="3" t="s">
        <v>276</v>
      </c>
      <c r="E175" s="3" t="s">
        <v>1030</v>
      </c>
      <c r="F175" s="3"/>
      <c r="G175" s="3" t="s">
        <v>1660</v>
      </c>
      <c r="H175" s="3" t="s">
        <v>52</v>
      </c>
      <c r="I175" s="8">
        <v>3405.3467249623559</v>
      </c>
      <c r="J175" s="8">
        <v>1035</v>
      </c>
      <c r="K175" s="8">
        <v>0</v>
      </c>
      <c r="L175" s="8">
        <v>130.4077528324035</v>
      </c>
      <c r="M175" s="40">
        <v>1.4519462092552491E-4</v>
      </c>
      <c r="N175" s="40">
        <v>1.1998090011999323E-3</v>
      </c>
      <c r="O175" s="40">
        <v>1.6223798464001451E-4</v>
      </c>
    </row>
    <row r="176" spans="2:15" ht="15" x14ac:dyDescent="0.25">
      <c r="B176" s="9" t="s">
        <v>1661</v>
      </c>
      <c r="C176" s="3" t="s">
        <v>1662</v>
      </c>
      <c r="D176" s="3" t="s">
        <v>276</v>
      </c>
      <c r="E176" s="3" t="s">
        <v>1030</v>
      </c>
      <c r="F176" s="3"/>
      <c r="G176" s="3" t="s">
        <v>1143</v>
      </c>
      <c r="H176" s="3" t="s">
        <v>52</v>
      </c>
      <c r="I176" s="8">
        <v>2651.3531192265718</v>
      </c>
      <c r="J176" s="8">
        <v>548</v>
      </c>
      <c r="K176" s="8">
        <v>0</v>
      </c>
      <c r="L176" s="8">
        <v>53.758835832199033</v>
      </c>
      <c r="M176" s="40">
        <v>2.0563454504484205E-6</v>
      </c>
      <c r="N176" s="40">
        <v>4.9460506545493451E-4</v>
      </c>
      <c r="O176" s="40">
        <v>6.6880419243312114E-5</v>
      </c>
    </row>
    <row r="177" spans="2:15" ht="15" x14ac:dyDescent="0.25">
      <c r="B177" s="9" t="s">
        <v>1663</v>
      </c>
      <c r="C177" s="3" t="s">
        <v>1664</v>
      </c>
      <c r="D177" s="3" t="s">
        <v>276</v>
      </c>
      <c r="E177" s="3" t="s">
        <v>1030</v>
      </c>
      <c r="F177" s="3"/>
      <c r="G177" s="3" t="s">
        <v>1162</v>
      </c>
      <c r="H177" s="3" t="s">
        <v>52</v>
      </c>
      <c r="I177" s="8">
        <v>4786.0079712307233</v>
      </c>
      <c r="J177" s="8">
        <v>40</v>
      </c>
      <c r="K177" s="8">
        <v>0</v>
      </c>
      <c r="L177" s="8">
        <v>7.0832917974010954</v>
      </c>
      <c r="M177" s="40">
        <v>3.3063044691205237E-5</v>
      </c>
      <c r="N177" s="40">
        <v>6.5169417247528587E-5</v>
      </c>
      <c r="O177" s="40">
        <v>8.8121983614301932E-6</v>
      </c>
    </row>
    <row r="178" spans="2:15" ht="15" x14ac:dyDescent="0.25">
      <c r="B178" s="9" t="s">
        <v>1665</v>
      </c>
      <c r="C178" s="3" t="s">
        <v>1666</v>
      </c>
      <c r="D178" s="3" t="s">
        <v>276</v>
      </c>
      <c r="E178" s="3" t="s">
        <v>1030</v>
      </c>
      <c r="F178" s="3"/>
      <c r="G178" s="3" t="s">
        <v>1139</v>
      </c>
      <c r="H178" s="3" t="s">
        <v>52</v>
      </c>
      <c r="I178" s="8">
        <v>1540.1259725796224</v>
      </c>
      <c r="J178" s="8">
        <v>9885</v>
      </c>
      <c r="K178" s="8">
        <v>2.478832814309671</v>
      </c>
      <c r="L178" s="8">
        <v>565.7722066354745</v>
      </c>
      <c r="M178" s="40">
        <v>1.2808339481218376E-5</v>
      </c>
      <c r="N178" s="40">
        <v>5.1825481656408009E-3</v>
      </c>
      <c r="O178" s="40">
        <v>7.0078334872673495E-4</v>
      </c>
    </row>
    <row r="179" spans="2:15" ht="15" x14ac:dyDescent="0.25">
      <c r="B179" s="9" t="s">
        <v>1667</v>
      </c>
      <c r="C179" s="3" t="s">
        <v>1668</v>
      </c>
      <c r="D179" s="3" t="s">
        <v>276</v>
      </c>
      <c r="E179" s="3" t="s">
        <v>1030</v>
      </c>
      <c r="F179" s="3"/>
      <c r="G179" s="3" t="s">
        <v>1139</v>
      </c>
      <c r="H179" s="3" t="s">
        <v>52</v>
      </c>
      <c r="I179" s="8">
        <v>428.8689293953114</v>
      </c>
      <c r="J179" s="8">
        <v>15633.000000000002</v>
      </c>
      <c r="K179" s="8">
        <v>0</v>
      </c>
      <c r="L179" s="8">
        <v>248.06679498563489</v>
      </c>
      <c r="M179" s="40">
        <v>1.0268603150798297E-5</v>
      </c>
      <c r="N179" s="40">
        <v>2.2823242258080507E-3</v>
      </c>
      <c r="O179" s="40">
        <v>3.0861552323733344E-4</v>
      </c>
    </row>
    <row r="180" spans="2:15" ht="15" x14ac:dyDescent="0.25">
      <c r="B180" s="9" t="s">
        <v>1669</v>
      </c>
      <c r="C180" s="3" t="s">
        <v>1670</v>
      </c>
      <c r="D180" s="3" t="s">
        <v>276</v>
      </c>
      <c r="E180" s="3" t="s">
        <v>1030</v>
      </c>
      <c r="F180" s="3"/>
      <c r="G180" s="3" t="s">
        <v>1173</v>
      </c>
      <c r="H180" s="3" t="s">
        <v>52</v>
      </c>
      <c r="I180" s="8">
        <v>2665.1520250201715</v>
      </c>
      <c r="J180" s="8">
        <v>1775</v>
      </c>
      <c r="K180" s="8">
        <v>0</v>
      </c>
      <c r="L180" s="8">
        <v>175.0338592275406</v>
      </c>
      <c r="M180" s="40">
        <v>2.2653976842582726E-5</v>
      </c>
      <c r="N180" s="40">
        <v>1.61038891672231E-3</v>
      </c>
      <c r="O180" s="40">
        <v>2.1775653631065498E-4</v>
      </c>
    </row>
    <row r="181" spans="2:15" ht="15" x14ac:dyDescent="0.25">
      <c r="B181" s="9" t="s">
        <v>1671</v>
      </c>
      <c r="C181" s="3" t="s">
        <v>1672</v>
      </c>
      <c r="D181" s="3" t="s">
        <v>276</v>
      </c>
      <c r="E181" s="3" t="s">
        <v>1030</v>
      </c>
      <c r="F181" s="3"/>
      <c r="G181" s="3" t="s">
        <v>1673</v>
      </c>
      <c r="H181" s="3" t="s">
        <v>52</v>
      </c>
      <c r="I181" s="8">
        <v>2222.663568959917</v>
      </c>
      <c r="J181" s="8">
        <v>3563.0000000000005</v>
      </c>
      <c r="K181" s="8">
        <v>0</v>
      </c>
      <c r="L181" s="8">
        <v>293.01596093823298</v>
      </c>
      <c r="M181" s="40">
        <v>4.9865850406725465E-5</v>
      </c>
      <c r="N181" s="40">
        <v>2.6958764321378891E-3</v>
      </c>
      <c r="O181" s="40">
        <v>3.6453598760398154E-4</v>
      </c>
    </row>
    <row r="182" spans="2:15" ht="15" x14ac:dyDescent="0.25">
      <c r="B182" s="9" t="s">
        <v>1674</v>
      </c>
      <c r="C182" s="3" t="s">
        <v>1675</v>
      </c>
      <c r="D182" s="3" t="s">
        <v>276</v>
      </c>
      <c r="E182" s="3" t="s">
        <v>1030</v>
      </c>
      <c r="F182" s="3"/>
      <c r="G182" s="3" t="s">
        <v>1673</v>
      </c>
      <c r="H182" s="3" t="s">
        <v>52</v>
      </c>
      <c r="I182" s="8">
        <v>1339.4804481896435</v>
      </c>
      <c r="J182" s="8">
        <v>2334</v>
      </c>
      <c r="K182" s="8">
        <v>0.74341163212557604</v>
      </c>
      <c r="L182" s="8">
        <v>116.41826414218701</v>
      </c>
      <c r="M182" s="40">
        <v>6.609094820504054E-5</v>
      </c>
      <c r="N182" s="40">
        <v>1.0642598023478903E-3</v>
      </c>
      <c r="O182" s="40">
        <v>1.4390904326740407E-4</v>
      </c>
    </row>
    <row r="183" spans="2:15" ht="15" x14ac:dyDescent="0.25">
      <c r="B183" s="9" t="s">
        <v>1676</v>
      </c>
      <c r="C183" s="3" t="s">
        <v>1677</v>
      </c>
      <c r="D183" s="3" t="s">
        <v>276</v>
      </c>
      <c r="E183" s="3" t="s">
        <v>1030</v>
      </c>
      <c r="F183" s="3"/>
      <c r="G183" s="3" t="s">
        <v>1678</v>
      </c>
      <c r="H183" s="3" t="s">
        <v>52</v>
      </c>
      <c r="I183" s="8">
        <v>2368.9937566490426</v>
      </c>
      <c r="J183" s="8">
        <v>26905</v>
      </c>
      <c r="K183" s="8">
        <v>0</v>
      </c>
      <c r="L183" s="8">
        <v>2358.2977498268128</v>
      </c>
      <c r="M183" s="40">
        <v>4.2044637655536594E-5</v>
      </c>
      <c r="N183" s="40">
        <v>2.1697382297417248E-2</v>
      </c>
      <c r="O183" s="40">
        <v>2.9339166253765404E-3</v>
      </c>
    </row>
    <row r="184" spans="2:15" ht="15" x14ac:dyDescent="0.25">
      <c r="B184" s="9" t="s">
        <v>1679</v>
      </c>
      <c r="C184" s="3" t="s">
        <v>1680</v>
      </c>
      <c r="D184" s="3" t="s">
        <v>276</v>
      </c>
      <c r="E184" s="3" t="s">
        <v>1030</v>
      </c>
      <c r="F184" s="3"/>
      <c r="G184" s="3" t="s">
        <v>1681</v>
      </c>
      <c r="H184" s="3" t="s">
        <v>52</v>
      </c>
      <c r="I184" s="8">
        <v>2192.1292545397641</v>
      </c>
      <c r="J184" s="8">
        <v>3735</v>
      </c>
      <c r="K184" s="8">
        <v>0</v>
      </c>
      <c r="L184" s="8">
        <v>302.94130231503999</v>
      </c>
      <c r="M184" s="40">
        <v>2.6385420778590792E-5</v>
      </c>
      <c r="N184" s="40">
        <v>2.7871939624627899E-3</v>
      </c>
      <c r="O184" s="40">
        <v>3.7688392970759856E-4</v>
      </c>
    </row>
    <row r="185" spans="2:15" ht="15" x14ac:dyDescent="0.25">
      <c r="B185" s="9" t="s">
        <v>1682</v>
      </c>
      <c r="C185" s="3" t="s">
        <v>1683</v>
      </c>
      <c r="D185" s="3" t="s">
        <v>276</v>
      </c>
      <c r="E185" s="3" t="s">
        <v>1030</v>
      </c>
      <c r="F185" s="3"/>
      <c r="G185" s="3" t="s">
        <v>1061</v>
      </c>
      <c r="H185" s="3" t="s">
        <v>52</v>
      </c>
      <c r="I185" s="8">
        <v>3481.5496376070969</v>
      </c>
      <c r="J185" s="8">
        <v>316</v>
      </c>
      <c r="K185" s="8">
        <v>0</v>
      </c>
      <c r="L185" s="8">
        <v>40.706278362925865</v>
      </c>
      <c r="M185" s="40">
        <v>9.3164193498511015E-5</v>
      </c>
      <c r="N185" s="40">
        <v>3.7451576401255853E-4</v>
      </c>
      <c r="O185" s="40">
        <v>5.0641962769529023E-5</v>
      </c>
    </row>
    <row r="186" spans="2:15" ht="15" x14ac:dyDescent="0.25">
      <c r="B186" s="9" t="s">
        <v>1684</v>
      </c>
      <c r="C186" s="3" t="s">
        <v>1685</v>
      </c>
      <c r="D186" s="3" t="s">
        <v>276</v>
      </c>
      <c r="E186" s="3" t="s">
        <v>1030</v>
      </c>
      <c r="F186" s="3"/>
      <c r="G186" s="3" t="s">
        <v>1061</v>
      </c>
      <c r="H186" s="3" t="s">
        <v>52</v>
      </c>
      <c r="I186" s="8">
        <v>5804.8814396994458</v>
      </c>
      <c r="J186" s="8">
        <v>3067</v>
      </c>
      <c r="K186" s="8">
        <v>0</v>
      </c>
      <c r="L186" s="8">
        <v>658.73214086935673</v>
      </c>
      <c r="M186" s="40">
        <v>1.2346521814228048E-4</v>
      </c>
      <c r="N186" s="40">
        <v>6.0606270319717558E-3</v>
      </c>
      <c r="O186" s="40">
        <v>8.1951703507685437E-4</v>
      </c>
    </row>
    <row r="187" spans="2:15" ht="15" x14ac:dyDescent="0.25">
      <c r="B187" s="9" t="s">
        <v>1686</v>
      </c>
      <c r="C187" s="3" t="s">
        <v>1687</v>
      </c>
      <c r="D187" s="3" t="s">
        <v>276</v>
      </c>
      <c r="E187" s="3" t="s">
        <v>1030</v>
      </c>
      <c r="F187" s="3"/>
      <c r="G187" s="3" t="s">
        <v>1688</v>
      </c>
      <c r="H187" s="3" t="s">
        <v>52</v>
      </c>
      <c r="I187" s="8">
        <v>3061.7526417198164</v>
      </c>
      <c r="J187" s="8">
        <v>2937</v>
      </c>
      <c r="K187" s="8">
        <v>0</v>
      </c>
      <c r="L187" s="8">
        <v>332.71759780619635</v>
      </c>
      <c r="M187" s="40">
        <v>6.1499920692836236E-5</v>
      </c>
      <c r="N187" s="40">
        <v>3.0611490500762717E-3</v>
      </c>
      <c r="O187" s="40">
        <v>4.1392809361355309E-4</v>
      </c>
    </row>
    <row r="188" spans="2:15" ht="15" x14ac:dyDescent="0.25">
      <c r="B188" s="9" t="s">
        <v>1689</v>
      </c>
      <c r="C188" s="3" t="s">
        <v>1690</v>
      </c>
      <c r="D188" s="3" t="s">
        <v>276</v>
      </c>
      <c r="E188" s="3" t="s">
        <v>1030</v>
      </c>
      <c r="F188" s="3"/>
      <c r="G188" s="3" t="s">
        <v>1042</v>
      </c>
      <c r="H188" s="3" t="s">
        <v>52</v>
      </c>
      <c r="I188" s="8">
        <v>3057.1950830292258</v>
      </c>
      <c r="J188" s="8">
        <v>299</v>
      </c>
      <c r="K188" s="8">
        <v>0</v>
      </c>
      <c r="L188" s="8">
        <v>33.821749173745062</v>
      </c>
      <c r="M188" s="40">
        <v>1.1003041508113104E-4</v>
      </c>
      <c r="N188" s="40">
        <v>3.1117505066694575E-4</v>
      </c>
      <c r="O188" s="40">
        <v>4.2077041462407831E-5</v>
      </c>
    </row>
    <row r="189" spans="2:15" ht="15" x14ac:dyDescent="0.25">
      <c r="B189" s="9" t="s">
        <v>1691</v>
      </c>
      <c r="C189" s="3" t="s">
        <v>1692</v>
      </c>
      <c r="D189" s="3" t="s">
        <v>276</v>
      </c>
      <c r="E189" s="3" t="s">
        <v>1030</v>
      </c>
      <c r="F189" s="3"/>
      <c r="G189" s="3" t="s">
        <v>1042</v>
      </c>
      <c r="H189" s="3" t="s">
        <v>52</v>
      </c>
      <c r="I189" s="8">
        <v>85782.449225371136</v>
      </c>
      <c r="J189" s="8">
        <v>753</v>
      </c>
      <c r="K189" s="8">
        <v>0</v>
      </c>
      <c r="L189" s="8">
        <v>2389.984817839596</v>
      </c>
      <c r="M189" s="40">
        <v>7.6563718174814437E-5</v>
      </c>
      <c r="N189" s="40">
        <v>2.1988917337302738E-2</v>
      </c>
      <c r="O189" s="40">
        <v>2.9733379476667254E-3</v>
      </c>
    </row>
    <row r="190" spans="2:15" ht="15" x14ac:dyDescent="0.25">
      <c r="B190" s="9" t="s">
        <v>1693</v>
      </c>
      <c r="C190" s="3" t="s">
        <v>1694</v>
      </c>
      <c r="D190" s="3" t="s">
        <v>276</v>
      </c>
      <c r="E190" s="3" t="s">
        <v>1030</v>
      </c>
      <c r="F190" s="3"/>
      <c r="G190" s="3" t="s">
        <v>1695</v>
      </c>
      <c r="H190" s="3" t="s">
        <v>52</v>
      </c>
      <c r="I190" s="8">
        <v>3920.1880860213814</v>
      </c>
      <c r="J190" s="8">
        <v>11730</v>
      </c>
      <c r="K190" s="8">
        <v>0</v>
      </c>
      <c r="L190" s="8">
        <v>1701.4008312075082</v>
      </c>
      <c r="M190" s="40">
        <v>1.3647394311820971E-4</v>
      </c>
      <c r="N190" s="40">
        <v>1.5653640121805566E-2</v>
      </c>
      <c r="O190" s="40">
        <v>2.1166827579239115E-3</v>
      </c>
    </row>
    <row r="191" spans="2:15" ht="15" x14ac:dyDescent="0.25">
      <c r="B191" s="9" t="s">
        <v>1696</v>
      </c>
      <c r="C191" s="3" t="s">
        <v>1697</v>
      </c>
      <c r="D191" s="3" t="s">
        <v>276</v>
      </c>
      <c r="E191" s="3" t="s">
        <v>1030</v>
      </c>
      <c r="F191" s="3"/>
      <c r="G191" s="3" t="s">
        <v>1695</v>
      </c>
      <c r="H191" s="3" t="s">
        <v>52</v>
      </c>
      <c r="I191" s="8">
        <v>4415.0718577104253</v>
      </c>
      <c r="J191" s="8">
        <v>3752.0000000000005</v>
      </c>
      <c r="K191" s="8">
        <v>0</v>
      </c>
      <c r="L191" s="8">
        <v>612.91793556325831</v>
      </c>
      <c r="M191" s="40">
        <v>4.0092150127542954E-5</v>
      </c>
      <c r="N191" s="40">
        <v>5.6391160810107159E-3</v>
      </c>
      <c r="O191" s="40">
        <v>7.6252039051157526E-4</v>
      </c>
    </row>
    <row r="192" spans="2:15" ht="15" x14ac:dyDescent="0.25">
      <c r="B192" s="9" t="s">
        <v>1698</v>
      </c>
      <c r="C192" s="3" t="s">
        <v>1699</v>
      </c>
      <c r="D192" s="3" t="s">
        <v>276</v>
      </c>
      <c r="E192" s="3" t="s">
        <v>1030</v>
      </c>
      <c r="F192" s="3"/>
      <c r="G192" s="3" t="s">
        <v>1700</v>
      </c>
      <c r="H192" s="3" t="s">
        <v>52</v>
      </c>
      <c r="I192" s="8">
        <v>1202.3716766316811</v>
      </c>
      <c r="J192" s="8">
        <v>4094</v>
      </c>
      <c r="K192" s="8">
        <v>0</v>
      </c>
      <c r="L192" s="8">
        <v>182.13285683056648</v>
      </c>
      <c r="M192" s="40">
        <v>7.3202195181940185E-6</v>
      </c>
      <c r="N192" s="40">
        <v>1.6757028343277578E-3</v>
      </c>
      <c r="O192" s="40">
        <v>2.2658827398778052E-4</v>
      </c>
    </row>
    <row r="193" spans="2:15" ht="15" x14ac:dyDescent="0.25">
      <c r="B193" s="9" t="s">
        <v>1701</v>
      </c>
      <c r="C193" s="3" t="s">
        <v>1702</v>
      </c>
      <c r="D193" s="3" t="s">
        <v>276</v>
      </c>
      <c r="E193" s="3" t="s">
        <v>1030</v>
      </c>
      <c r="F193" s="3"/>
      <c r="G193" s="3" t="s">
        <v>1700</v>
      </c>
      <c r="H193" s="3" t="s">
        <v>52</v>
      </c>
      <c r="I193" s="8">
        <v>8692.3772204229863</v>
      </c>
      <c r="J193" s="8">
        <v>1330</v>
      </c>
      <c r="K193" s="8">
        <v>0</v>
      </c>
      <c r="L193" s="8">
        <v>427.75188301625616</v>
      </c>
      <c r="M193" s="40">
        <v>1.7705918556356004E-4</v>
      </c>
      <c r="N193" s="40">
        <v>3.9355065046071426E-3</v>
      </c>
      <c r="O193" s="40">
        <v>5.3215857124473697E-4</v>
      </c>
    </row>
    <row r="194" spans="2:15" ht="15" x14ac:dyDescent="0.25">
      <c r="B194" s="9" t="s">
        <v>1703</v>
      </c>
      <c r="C194" s="3" t="s">
        <v>1704</v>
      </c>
      <c r="D194" s="3" t="s">
        <v>276</v>
      </c>
      <c r="E194" s="3" t="s">
        <v>1030</v>
      </c>
      <c r="F194" s="3"/>
      <c r="G194" s="3" t="s">
        <v>1700</v>
      </c>
      <c r="H194" s="3" t="s">
        <v>52</v>
      </c>
      <c r="I194" s="8">
        <v>545.97360590803214</v>
      </c>
      <c r="J194" s="8">
        <v>1160</v>
      </c>
      <c r="K194" s="8">
        <v>0</v>
      </c>
      <c r="L194" s="8">
        <v>23.43318716588092</v>
      </c>
      <c r="M194" s="40">
        <v>1.4928181473888286E-6</v>
      </c>
      <c r="N194" s="40">
        <v>2.1559568566877874E-4</v>
      </c>
      <c r="O194" s="40">
        <v>2.9152814743849496E-5</v>
      </c>
    </row>
    <row r="195" spans="2:15" ht="15" x14ac:dyDescent="0.25">
      <c r="B195" s="9" t="s">
        <v>1705</v>
      </c>
      <c r="C195" s="3" t="s">
        <v>1706</v>
      </c>
      <c r="D195" s="3" t="s">
        <v>276</v>
      </c>
      <c r="E195" s="3" t="s">
        <v>1030</v>
      </c>
      <c r="F195" s="3"/>
      <c r="G195" s="3" t="s">
        <v>1700</v>
      </c>
      <c r="H195" s="3" t="s">
        <v>52</v>
      </c>
      <c r="I195" s="8">
        <v>1182.8558914313639</v>
      </c>
      <c r="J195" s="8">
        <v>2660</v>
      </c>
      <c r="K195" s="8">
        <v>0</v>
      </c>
      <c r="L195" s="8">
        <v>116.41667683619156</v>
      </c>
      <c r="M195" s="40">
        <v>2.1445021020337433E-5</v>
      </c>
      <c r="N195" s="40">
        <v>1.0710849142332539E-3</v>
      </c>
      <c r="O195" s="40">
        <v>1.448319338242482E-4</v>
      </c>
    </row>
    <row r="196" spans="2:15" ht="15" x14ac:dyDescent="0.25">
      <c r="B196" s="9" t="s">
        <v>1707</v>
      </c>
      <c r="C196" s="3" t="s">
        <v>1708</v>
      </c>
      <c r="D196" s="3" t="s">
        <v>276</v>
      </c>
      <c r="E196" s="3" t="s">
        <v>1030</v>
      </c>
      <c r="F196" s="3"/>
      <c r="G196" s="3" t="s">
        <v>1150</v>
      </c>
      <c r="H196" s="3" t="s">
        <v>52</v>
      </c>
      <c r="I196" s="8">
        <v>967.67733553158803</v>
      </c>
      <c r="J196" s="8">
        <v>913.00000000000011</v>
      </c>
      <c r="K196" s="8">
        <v>0</v>
      </c>
      <c r="L196" s="8">
        <v>32.689108045285586</v>
      </c>
      <c r="M196" s="40">
        <v>3.0426526425243952E-5</v>
      </c>
      <c r="N196" s="40">
        <v>3.0075425135448906E-4</v>
      </c>
      <c r="O196" s="40">
        <v>4.0667942616591378E-5</v>
      </c>
    </row>
    <row r="197" spans="2:15" ht="15" x14ac:dyDescent="0.25">
      <c r="B197" s="9" t="s">
        <v>1709</v>
      </c>
      <c r="C197" s="3" t="s">
        <v>1710</v>
      </c>
      <c r="D197" s="3" t="s">
        <v>276</v>
      </c>
      <c r="E197" s="3" t="s">
        <v>1030</v>
      </c>
      <c r="F197" s="3"/>
      <c r="G197" s="3" t="s">
        <v>1150</v>
      </c>
      <c r="H197" s="3" t="s">
        <v>52</v>
      </c>
      <c r="I197" s="8">
        <v>1158.8323751770122</v>
      </c>
      <c r="J197" s="8">
        <v>20650</v>
      </c>
      <c r="K197" s="8">
        <v>0</v>
      </c>
      <c r="L197" s="8">
        <v>885.4058762196612</v>
      </c>
      <c r="M197" s="40">
        <v>1.8315327376176833E-5</v>
      </c>
      <c r="N197" s="40">
        <v>8.1461256476746801E-3</v>
      </c>
      <c r="O197" s="40">
        <v>1.1015178302390849E-3</v>
      </c>
    </row>
    <row r="198" spans="2:15" ht="15" x14ac:dyDescent="0.25">
      <c r="B198" s="9" t="s">
        <v>1711</v>
      </c>
      <c r="C198" s="3" t="s">
        <v>1712</v>
      </c>
      <c r="D198" s="3" t="s">
        <v>276</v>
      </c>
      <c r="E198" s="3" t="s">
        <v>1030</v>
      </c>
      <c r="F198" s="3"/>
      <c r="G198" s="3" t="s">
        <v>1150</v>
      </c>
      <c r="H198" s="3" t="s">
        <v>52</v>
      </c>
      <c r="I198" s="8">
        <v>44.628863626069247</v>
      </c>
      <c r="J198" s="8">
        <v>402</v>
      </c>
      <c r="K198" s="8">
        <v>0</v>
      </c>
      <c r="L198" s="8">
        <v>0.66380971747628625</v>
      </c>
      <c r="M198" s="40">
        <v>2.3961754512242258E-7</v>
      </c>
      <c r="N198" s="40">
        <v>6.1073429824038266E-6</v>
      </c>
      <c r="O198" s="40">
        <v>8.2583395855472626E-7</v>
      </c>
    </row>
    <row r="199" spans="2:15" x14ac:dyDescent="0.2">
      <c r="B199" s="43"/>
      <c r="C199" s="44"/>
      <c r="D199" s="44"/>
      <c r="E199" s="44"/>
      <c r="F199" s="44"/>
      <c r="G199" s="44"/>
      <c r="H199" s="44"/>
      <c r="I199" s="12"/>
      <c r="J199" s="12"/>
      <c r="K199" s="12"/>
      <c r="L199" s="12"/>
      <c r="M199" s="12"/>
      <c r="N199" s="12"/>
      <c r="O199" s="12"/>
    </row>
    <row r="200" spans="2:15" ht="15" x14ac:dyDescent="0.25">
      <c r="B200" s="7" t="s">
        <v>301</v>
      </c>
      <c r="C200" s="36"/>
      <c r="D200" s="36"/>
      <c r="E200" s="36"/>
      <c r="F200" s="36"/>
      <c r="G200" s="36"/>
      <c r="H200" s="36"/>
      <c r="I200" s="8"/>
      <c r="J200" s="8"/>
      <c r="K200" s="8">
        <v>17.092084743842218</v>
      </c>
      <c r="L200" s="8">
        <v>16133.823256244295</v>
      </c>
      <c r="M200" s="40"/>
      <c r="N200" s="40">
        <v>0.14828105468803804</v>
      </c>
      <c r="O200" s="40">
        <v>2.0050540918449333E-2</v>
      </c>
    </row>
    <row r="201" spans="2:15" ht="15" x14ac:dyDescent="0.25">
      <c r="B201" s="9" t="s">
        <v>1713</v>
      </c>
      <c r="C201" s="3" t="s">
        <v>1714</v>
      </c>
      <c r="D201" s="3" t="s">
        <v>276</v>
      </c>
      <c r="E201" s="3" t="s">
        <v>1030</v>
      </c>
      <c r="F201" s="3"/>
      <c r="G201" s="3" t="s">
        <v>1715</v>
      </c>
      <c r="H201" s="3" t="s">
        <v>52</v>
      </c>
      <c r="I201" s="8">
        <v>277.61984339486338</v>
      </c>
      <c r="J201" s="8">
        <v>46038</v>
      </c>
      <c r="K201" s="8">
        <v>0</v>
      </c>
      <c r="L201" s="8">
        <v>472.89930694201621</v>
      </c>
      <c r="M201" s="40">
        <v>1.0962171499714649E-6</v>
      </c>
      <c r="N201" s="40">
        <v>4.3508827719731767E-3</v>
      </c>
      <c r="O201" s="40">
        <v>5.8832568485812085E-4</v>
      </c>
    </row>
    <row r="202" spans="2:15" ht="15" x14ac:dyDescent="0.25">
      <c r="B202" s="9" t="s">
        <v>1716</v>
      </c>
      <c r="C202" s="3" t="s">
        <v>1717</v>
      </c>
      <c r="D202" s="3" t="s">
        <v>276</v>
      </c>
      <c r="E202" s="3" t="s">
        <v>1030</v>
      </c>
      <c r="F202" s="3"/>
      <c r="G202" s="3" t="s">
        <v>1715</v>
      </c>
      <c r="H202" s="3" t="s">
        <v>52</v>
      </c>
      <c r="I202" s="8">
        <v>168.5647217356923</v>
      </c>
      <c r="J202" s="8">
        <v>45580</v>
      </c>
      <c r="K202" s="8">
        <v>0</v>
      </c>
      <c r="L202" s="8">
        <v>284.27766062364088</v>
      </c>
      <c r="M202" s="40">
        <v>1.1100051872698846E-6</v>
      </c>
      <c r="N202" s="40">
        <v>2.6154802045753305E-3</v>
      </c>
      <c r="O202" s="40">
        <v>3.5366482234404031E-4</v>
      </c>
    </row>
    <row r="203" spans="2:15" ht="15" x14ac:dyDescent="0.25">
      <c r="B203" s="9" t="s">
        <v>1718</v>
      </c>
      <c r="C203" s="3" t="s">
        <v>1719</v>
      </c>
      <c r="D203" s="3" t="s">
        <v>276</v>
      </c>
      <c r="E203" s="3" t="s">
        <v>1030</v>
      </c>
      <c r="F203" s="3"/>
      <c r="G203" s="3" t="s">
        <v>1715</v>
      </c>
      <c r="H203" s="3" t="s">
        <v>52</v>
      </c>
      <c r="I203" s="8">
        <v>783.38272638729143</v>
      </c>
      <c r="J203" s="8">
        <v>9796</v>
      </c>
      <c r="K203" s="8">
        <v>0</v>
      </c>
      <c r="L203" s="8">
        <v>283.93863594368833</v>
      </c>
      <c r="M203" s="40">
        <v>5.3614414368164868E-7</v>
      </c>
      <c r="N203" s="40">
        <v>2.6123610275800889E-3</v>
      </c>
      <c r="O203" s="40">
        <v>3.5324304772079828E-4</v>
      </c>
    </row>
    <row r="204" spans="2:15" ht="15" x14ac:dyDescent="0.25">
      <c r="B204" s="9" t="s">
        <v>1720</v>
      </c>
      <c r="C204" s="3" t="s">
        <v>1721</v>
      </c>
      <c r="D204" s="3" t="s">
        <v>276</v>
      </c>
      <c r="E204" s="3" t="s">
        <v>1030</v>
      </c>
      <c r="F204" s="3"/>
      <c r="G204" s="3" t="s">
        <v>1722</v>
      </c>
      <c r="H204" s="3" t="s">
        <v>52</v>
      </c>
      <c r="I204" s="8">
        <v>1322.8173230556472</v>
      </c>
      <c r="J204" s="8">
        <v>4754</v>
      </c>
      <c r="K204" s="8">
        <v>0</v>
      </c>
      <c r="L204" s="8">
        <v>232.6809214920354</v>
      </c>
      <c r="M204" s="40">
        <v>2.0581709203233896E-6</v>
      </c>
      <c r="N204" s="40">
        <v>2.1407673849914732E-3</v>
      </c>
      <c r="O204" s="40">
        <v>2.8947422946214038E-4</v>
      </c>
    </row>
    <row r="205" spans="2:15" ht="15" x14ac:dyDescent="0.25">
      <c r="B205" s="9" t="s">
        <v>1723</v>
      </c>
      <c r="C205" s="3" t="s">
        <v>1724</v>
      </c>
      <c r="D205" s="3" t="s">
        <v>276</v>
      </c>
      <c r="E205" s="3" t="s">
        <v>1030</v>
      </c>
      <c r="F205" s="3"/>
      <c r="G205" s="3" t="s">
        <v>1722</v>
      </c>
      <c r="H205" s="3" t="s">
        <v>52</v>
      </c>
      <c r="I205" s="8">
        <v>1006.7155212012983</v>
      </c>
      <c r="J205" s="8">
        <v>5487</v>
      </c>
      <c r="K205" s="8">
        <v>0</v>
      </c>
      <c r="L205" s="8">
        <v>204.38237839600467</v>
      </c>
      <c r="M205" s="40">
        <v>3.0811952086310648E-6</v>
      </c>
      <c r="N205" s="40">
        <v>1.8804082729753562E-3</v>
      </c>
      <c r="O205" s="40">
        <v>2.5426851124039495E-4</v>
      </c>
    </row>
    <row r="206" spans="2:15" ht="15" x14ac:dyDescent="0.25">
      <c r="B206" s="9" t="s">
        <v>1725</v>
      </c>
      <c r="C206" s="3" t="s">
        <v>1726</v>
      </c>
      <c r="D206" s="3" t="s">
        <v>276</v>
      </c>
      <c r="E206" s="3" t="s">
        <v>1030</v>
      </c>
      <c r="F206" s="3"/>
      <c r="G206" s="3" t="s">
        <v>1727</v>
      </c>
      <c r="H206" s="3" t="s">
        <v>52</v>
      </c>
      <c r="I206" s="8">
        <v>2268.0111152032</v>
      </c>
      <c r="J206" s="8">
        <v>284</v>
      </c>
      <c r="K206" s="8">
        <v>0</v>
      </c>
      <c r="L206" s="8">
        <v>23.832260752709605</v>
      </c>
      <c r="M206" s="40">
        <v>1.6699932222782482E-5</v>
      </c>
      <c r="N206" s="40">
        <v>2.1926733916497506E-4</v>
      </c>
      <c r="O206" s="40">
        <v>2.9649295152750924E-5</v>
      </c>
    </row>
    <row r="207" spans="2:15" ht="15" x14ac:dyDescent="0.25">
      <c r="B207" s="9" t="s">
        <v>1728</v>
      </c>
      <c r="C207" s="3" t="s">
        <v>1729</v>
      </c>
      <c r="D207" s="3" t="s">
        <v>276</v>
      </c>
      <c r="E207" s="3" t="s">
        <v>1030</v>
      </c>
      <c r="F207" s="3"/>
      <c r="G207" s="3" t="s">
        <v>1660</v>
      </c>
      <c r="H207" s="3" t="s">
        <v>52</v>
      </c>
      <c r="I207" s="8">
        <v>304.67877715740332</v>
      </c>
      <c r="J207" s="8">
        <v>100</v>
      </c>
      <c r="K207" s="8">
        <v>0</v>
      </c>
      <c r="L207" s="8">
        <v>1.1273114754696572</v>
      </c>
      <c r="M207" s="40">
        <v>6.2972018625763346E-5</v>
      </c>
      <c r="N207" s="40">
        <v>1.0371764147816752E-5</v>
      </c>
      <c r="O207" s="40">
        <v>1.402468318557771E-6</v>
      </c>
    </row>
    <row r="208" spans="2:15" ht="15" x14ac:dyDescent="0.25">
      <c r="B208" s="9" t="s">
        <v>1730</v>
      </c>
      <c r="C208" s="3" t="s">
        <v>1731</v>
      </c>
      <c r="D208" s="3" t="s">
        <v>276</v>
      </c>
      <c r="E208" s="3" t="s">
        <v>1030</v>
      </c>
      <c r="F208" s="3"/>
      <c r="G208" s="3" t="s">
        <v>1660</v>
      </c>
      <c r="H208" s="3" t="s">
        <v>52</v>
      </c>
      <c r="I208" s="8">
        <v>6.6221459200000004</v>
      </c>
      <c r="J208" s="8">
        <v>478</v>
      </c>
      <c r="K208" s="8">
        <v>0</v>
      </c>
      <c r="L208" s="8">
        <v>0.1171190180432</v>
      </c>
      <c r="M208" s="40">
        <v>2.6205636184983497E-7</v>
      </c>
      <c r="N208" s="40">
        <v>1.0775467639605883E-6</v>
      </c>
      <c r="O208" s="40">
        <v>1.457057041291558E-7</v>
      </c>
    </row>
    <row r="209" spans="2:15" ht="15" x14ac:dyDescent="0.25">
      <c r="B209" s="9" t="s">
        <v>1732</v>
      </c>
      <c r="C209" s="3" t="s">
        <v>1733</v>
      </c>
      <c r="D209" s="3" t="s">
        <v>276</v>
      </c>
      <c r="E209" s="3" t="s">
        <v>1030</v>
      </c>
      <c r="F209" s="3"/>
      <c r="G209" s="3" t="s">
        <v>1162</v>
      </c>
      <c r="H209" s="3" t="s">
        <v>52</v>
      </c>
      <c r="I209" s="8">
        <v>531.4976927309134</v>
      </c>
      <c r="J209" s="8">
        <v>6673</v>
      </c>
      <c r="K209" s="8">
        <v>0</v>
      </c>
      <c r="L209" s="8">
        <v>131.22731183494369</v>
      </c>
      <c r="M209" s="40">
        <v>4.7637449447700165E-7</v>
      </c>
      <c r="N209" s="40">
        <v>1.2073493064878079E-3</v>
      </c>
      <c r="O209" s="40">
        <v>1.6325758353638212E-4</v>
      </c>
    </row>
    <row r="210" spans="2:15" ht="15" x14ac:dyDescent="0.25">
      <c r="B210" s="9" t="s">
        <v>1734</v>
      </c>
      <c r="C210" s="3" t="s">
        <v>1735</v>
      </c>
      <c r="D210" s="3" t="s">
        <v>276</v>
      </c>
      <c r="E210" s="3" t="s">
        <v>1030</v>
      </c>
      <c r="F210" s="3"/>
      <c r="G210" s="3" t="s">
        <v>1139</v>
      </c>
      <c r="H210" s="3" t="s">
        <v>52</v>
      </c>
      <c r="I210" s="8">
        <v>1501.4835589195877</v>
      </c>
      <c r="J210" s="8">
        <v>19397</v>
      </c>
      <c r="K210" s="8">
        <v>0</v>
      </c>
      <c r="L210" s="8">
        <v>1077.598233906645</v>
      </c>
      <c r="M210" s="40">
        <v>9.546138962022212E-8</v>
      </c>
      <c r="N210" s="40">
        <v>9.9143803388741618E-3</v>
      </c>
      <c r="O210" s="40">
        <v>1.3406209517722186E-3</v>
      </c>
    </row>
    <row r="211" spans="2:15" ht="15" x14ac:dyDescent="0.25">
      <c r="B211" s="9" t="s">
        <v>1736</v>
      </c>
      <c r="C211" s="3" t="s">
        <v>1737</v>
      </c>
      <c r="D211" s="3" t="s">
        <v>276</v>
      </c>
      <c r="E211" s="3" t="s">
        <v>1030</v>
      </c>
      <c r="F211" s="3"/>
      <c r="G211" s="3" t="s">
        <v>1228</v>
      </c>
      <c r="H211" s="3" t="s">
        <v>52</v>
      </c>
      <c r="I211" s="8">
        <v>662.13707003981096</v>
      </c>
      <c r="J211" s="8">
        <v>39330</v>
      </c>
      <c r="K211" s="8">
        <v>0</v>
      </c>
      <c r="L211" s="8">
        <v>963.54848568004695</v>
      </c>
      <c r="M211" s="40">
        <v>7.042659043022174E-7</v>
      </c>
      <c r="N211" s="40">
        <v>8.8650722146653305E-3</v>
      </c>
      <c r="O211" s="40">
        <v>1.1987336720737168E-3</v>
      </c>
    </row>
    <row r="212" spans="2:15" ht="15" x14ac:dyDescent="0.25">
      <c r="B212" s="9" t="s">
        <v>1738</v>
      </c>
      <c r="C212" s="3" t="s">
        <v>1739</v>
      </c>
      <c r="D212" s="3" t="s">
        <v>276</v>
      </c>
      <c r="E212" s="3" t="s">
        <v>1030</v>
      </c>
      <c r="F212" s="3"/>
      <c r="G212" s="3" t="s">
        <v>1228</v>
      </c>
      <c r="H212" s="3" t="s">
        <v>52</v>
      </c>
      <c r="I212" s="8">
        <v>1124.8001595181372</v>
      </c>
      <c r="J212" s="8">
        <v>23748</v>
      </c>
      <c r="K212" s="8">
        <v>0</v>
      </c>
      <c r="L212" s="8">
        <v>988.3349049413805</v>
      </c>
      <c r="M212" s="40">
        <v>6.950835326887191E-7</v>
      </c>
      <c r="N212" s="40">
        <v>9.0931182341031716E-3</v>
      </c>
      <c r="O212" s="40">
        <v>1.2295700189937444E-3</v>
      </c>
    </row>
    <row r="213" spans="2:15" ht="15" x14ac:dyDescent="0.25">
      <c r="B213" s="9" t="s">
        <v>1740</v>
      </c>
      <c r="C213" s="3" t="s">
        <v>1741</v>
      </c>
      <c r="D213" s="3" t="s">
        <v>1023</v>
      </c>
      <c r="E213" s="3" t="s">
        <v>1030</v>
      </c>
      <c r="F213" s="3"/>
      <c r="G213" s="3" t="s">
        <v>1173</v>
      </c>
      <c r="H213" s="3" t="s">
        <v>50</v>
      </c>
      <c r="I213" s="8">
        <v>3391.9338209025468</v>
      </c>
      <c r="J213" s="8">
        <v>1829.5000000000002</v>
      </c>
      <c r="K213" s="8">
        <v>0</v>
      </c>
      <c r="L213" s="8">
        <v>249.36974244400184</v>
      </c>
      <c r="M213" s="40">
        <v>3.3125065391078194E-6</v>
      </c>
      <c r="N213" s="40">
        <v>2.2943119186766515E-3</v>
      </c>
      <c r="O213" s="40">
        <v>3.1023649718363674E-4</v>
      </c>
    </row>
    <row r="214" spans="2:15" ht="15" x14ac:dyDescent="0.25">
      <c r="B214" s="9" t="s">
        <v>1742</v>
      </c>
      <c r="C214" s="3" t="s">
        <v>1743</v>
      </c>
      <c r="D214" s="3" t="s">
        <v>276</v>
      </c>
      <c r="E214" s="3" t="s">
        <v>1030</v>
      </c>
      <c r="F214" s="3"/>
      <c r="G214" s="3" t="s">
        <v>1173</v>
      </c>
      <c r="H214" s="3" t="s">
        <v>52</v>
      </c>
      <c r="I214" s="8">
        <v>1212.9417580457948</v>
      </c>
      <c r="J214" s="8">
        <v>8046</v>
      </c>
      <c r="K214" s="8">
        <v>0</v>
      </c>
      <c r="L214" s="8">
        <v>361.09518724124706</v>
      </c>
      <c r="M214" s="40">
        <v>2.0315261061894258E-5</v>
      </c>
      <c r="N214" s="40">
        <v>3.3222354233710181E-3</v>
      </c>
      <c r="O214" s="40">
        <v>4.4923215199113461E-4</v>
      </c>
    </row>
    <row r="215" spans="2:15" ht="15" x14ac:dyDescent="0.25">
      <c r="B215" s="9" t="s">
        <v>1744</v>
      </c>
      <c r="C215" s="3" t="s">
        <v>1745</v>
      </c>
      <c r="D215" s="3" t="s">
        <v>1023</v>
      </c>
      <c r="E215" s="3" t="s">
        <v>1030</v>
      </c>
      <c r="F215" s="3"/>
      <c r="G215" s="3" t="s">
        <v>1173</v>
      </c>
      <c r="H215" s="3" t="s">
        <v>50</v>
      </c>
      <c r="I215" s="8">
        <v>1954.2066210923026</v>
      </c>
      <c r="J215" s="8">
        <v>3989</v>
      </c>
      <c r="K215" s="8">
        <v>0</v>
      </c>
      <c r="L215" s="8">
        <v>313.25534452406112</v>
      </c>
      <c r="M215" s="40">
        <v>2.6271825506469697E-6</v>
      </c>
      <c r="N215" s="40">
        <v>2.8820877123538983E-3</v>
      </c>
      <c r="O215" s="40">
        <v>3.8971544765909757E-4</v>
      </c>
    </row>
    <row r="216" spans="2:15" ht="15" x14ac:dyDescent="0.25">
      <c r="B216" s="9" t="s">
        <v>1746</v>
      </c>
      <c r="C216" s="3" t="s">
        <v>1747</v>
      </c>
      <c r="D216" s="3" t="s">
        <v>276</v>
      </c>
      <c r="E216" s="3" t="s">
        <v>1030</v>
      </c>
      <c r="F216" s="3"/>
      <c r="G216" s="3" t="s">
        <v>1673</v>
      </c>
      <c r="H216" s="3" t="s">
        <v>52</v>
      </c>
      <c r="I216" s="8">
        <v>316.10180188618614</v>
      </c>
      <c r="J216" s="8">
        <v>5294</v>
      </c>
      <c r="K216" s="8">
        <v>0</v>
      </c>
      <c r="L216" s="8">
        <v>61.917388747591936</v>
      </c>
      <c r="M216" s="40">
        <v>1.2759066994455071E-6</v>
      </c>
      <c r="N216" s="40">
        <v>5.6966736054128969E-4</v>
      </c>
      <c r="O216" s="40">
        <v>7.7030330991836369E-5</v>
      </c>
    </row>
    <row r="217" spans="2:15" ht="15" x14ac:dyDescent="0.25">
      <c r="B217" s="9" t="s">
        <v>1748</v>
      </c>
      <c r="C217" s="3" t="s">
        <v>1749</v>
      </c>
      <c r="D217" s="3" t="s">
        <v>1023</v>
      </c>
      <c r="E217" s="3" t="s">
        <v>1030</v>
      </c>
      <c r="F217" s="3"/>
      <c r="G217" s="3" t="s">
        <v>1678</v>
      </c>
      <c r="H217" s="3" t="s">
        <v>56</v>
      </c>
      <c r="I217" s="8">
        <v>1792.417472756639</v>
      </c>
      <c r="J217" s="8">
        <v>18146</v>
      </c>
      <c r="K217" s="8">
        <v>0</v>
      </c>
      <c r="L217" s="8">
        <v>175.50601945074823</v>
      </c>
      <c r="M217" s="40">
        <v>1.774904490152306E-6</v>
      </c>
      <c r="N217" s="40">
        <v>1.614732999597054E-3</v>
      </c>
      <c r="O217" s="40">
        <v>2.1834394251447811E-4</v>
      </c>
    </row>
    <row r="218" spans="2:15" ht="15" x14ac:dyDescent="0.25">
      <c r="B218" s="9" t="s">
        <v>1750</v>
      </c>
      <c r="C218" s="3" t="s">
        <v>1751</v>
      </c>
      <c r="D218" s="3" t="s">
        <v>276</v>
      </c>
      <c r="E218" s="3" t="s">
        <v>1030</v>
      </c>
      <c r="F218" s="3"/>
      <c r="G218" s="3" t="s">
        <v>1752</v>
      </c>
      <c r="H218" s="3" t="s">
        <v>52</v>
      </c>
      <c r="I218" s="8">
        <v>336.67224803376308</v>
      </c>
      <c r="J218" s="8">
        <v>0.05</v>
      </c>
      <c r="K218" s="8">
        <v>0</v>
      </c>
      <c r="L218" s="8">
        <v>6.2253886432580012E-4</v>
      </c>
      <c r="M218" s="40">
        <v>0</v>
      </c>
      <c r="N218" s="40">
        <v>5.7276328806524991E-9</v>
      </c>
      <c r="O218" s="40">
        <v>7.7448961825224444E-10</v>
      </c>
    </row>
    <row r="219" spans="2:15" ht="15" x14ac:dyDescent="0.25">
      <c r="B219" s="9" t="s">
        <v>1753</v>
      </c>
      <c r="C219" s="3" t="s">
        <v>1754</v>
      </c>
      <c r="D219" s="3" t="s">
        <v>276</v>
      </c>
      <c r="E219" s="3" t="s">
        <v>1030</v>
      </c>
      <c r="F219" s="3"/>
      <c r="G219" s="3" t="s">
        <v>1061</v>
      </c>
      <c r="H219" s="3" t="s">
        <v>52</v>
      </c>
      <c r="I219" s="8">
        <v>1521.1437166431563</v>
      </c>
      <c r="J219" s="8">
        <v>8335</v>
      </c>
      <c r="K219" s="8">
        <v>0</v>
      </c>
      <c r="L219" s="8">
        <v>469.11311648873505</v>
      </c>
      <c r="M219" s="40">
        <v>5.8843857109324202E-7</v>
      </c>
      <c r="N219" s="40">
        <v>4.3160481452931042E-3</v>
      </c>
      <c r="O219" s="40">
        <v>5.8361535211131678E-4</v>
      </c>
    </row>
    <row r="220" spans="2:15" ht="15" x14ac:dyDescent="0.25">
      <c r="B220" s="9" t="s">
        <v>1755</v>
      </c>
      <c r="C220" s="3" t="s">
        <v>1756</v>
      </c>
      <c r="D220" s="3" t="s">
        <v>276</v>
      </c>
      <c r="E220" s="3" t="s">
        <v>1030</v>
      </c>
      <c r="F220" s="3"/>
      <c r="G220" s="3" t="s">
        <v>1061</v>
      </c>
      <c r="H220" s="3" t="s">
        <v>52</v>
      </c>
      <c r="I220" s="8">
        <v>2886.4217577995882</v>
      </c>
      <c r="J220" s="8">
        <v>11970</v>
      </c>
      <c r="K220" s="8">
        <v>0</v>
      </c>
      <c r="L220" s="8">
        <v>1278.3673323180697</v>
      </c>
      <c r="M220" s="40">
        <v>4.8584779629685045E-7</v>
      </c>
      <c r="N220" s="40">
        <v>1.1761544837954219E-2</v>
      </c>
      <c r="O220" s="40">
        <v>1.5903942451294274E-3</v>
      </c>
    </row>
    <row r="221" spans="2:15" ht="15" x14ac:dyDescent="0.25">
      <c r="B221" s="9" t="s">
        <v>1757</v>
      </c>
      <c r="C221" s="3" t="s">
        <v>1758</v>
      </c>
      <c r="D221" s="3" t="s">
        <v>276</v>
      </c>
      <c r="E221" s="3" t="s">
        <v>1030</v>
      </c>
      <c r="F221" s="3"/>
      <c r="G221" s="3" t="s">
        <v>1061</v>
      </c>
      <c r="H221" s="3" t="s">
        <v>52</v>
      </c>
      <c r="I221" s="8">
        <v>192.89081692223471</v>
      </c>
      <c r="J221" s="8">
        <v>12097</v>
      </c>
      <c r="K221" s="8">
        <v>0</v>
      </c>
      <c r="L221" s="8">
        <v>86.335807857323573</v>
      </c>
      <c r="M221" s="40">
        <v>3.2838068934667123E-8</v>
      </c>
      <c r="N221" s="40">
        <v>7.9432761582979802E-4</v>
      </c>
      <c r="O221" s="40">
        <v>1.0740885541552928E-4</v>
      </c>
    </row>
    <row r="222" spans="2:15" ht="15" x14ac:dyDescent="0.25">
      <c r="B222" s="9" t="s">
        <v>1759</v>
      </c>
      <c r="C222" s="3" t="s">
        <v>1760</v>
      </c>
      <c r="D222" s="3" t="s">
        <v>276</v>
      </c>
      <c r="E222" s="3" t="s">
        <v>1030</v>
      </c>
      <c r="F222" s="3"/>
      <c r="G222" s="3" t="s">
        <v>1061</v>
      </c>
      <c r="H222" s="3" t="s">
        <v>52</v>
      </c>
      <c r="I222" s="8">
        <v>7993.2138359682303</v>
      </c>
      <c r="J222" s="8">
        <v>109.00000000000001</v>
      </c>
      <c r="K222" s="8">
        <v>0</v>
      </c>
      <c r="L222" s="8">
        <v>32.236631393767468</v>
      </c>
      <c r="M222" s="40">
        <v>5.8261486972737664E-5</v>
      </c>
      <c r="N222" s="40">
        <v>2.9659126604469736E-4</v>
      </c>
      <c r="O222" s="40">
        <v>4.0105024397048831E-5</v>
      </c>
    </row>
    <row r="223" spans="2:15" ht="15" x14ac:dyDescent="0.25">
      <c r="B223" s="9" t="s">
        <v>1761</v>
      </c>
      <c r="C223" s="3" t="s">
        <v>1762</v>
      </c>
      <c r="D223" s="3" t="s">
        <v>1763</v>
      </c>
      <c r="E223" s="3" t="s">
        <v>1030</v>
      </c>
      <c r="F223" s="3"/>
      <c r="G223" s="3" t="s">
        <v>1061</v>
      </c>
      <c r="H223" s="3" t="s">
        <v>53</v>
      </c>
      <c r="I223" s="8">
        <v>5.1985002755674001</v>
      </c>
      <c r="J223" s="8">
        <v>13240</v>
      </c>
      <c r="K223" s="8">
        <v>0</v>
      </c>
      <c r="L223" s="8">
        <v>0.32658950991780494</v>
      </c>
      <c r="M223" s="40">
        <v>1.8825310383369995E-9</v>
      </c>
      <c r="N223" s="40">
        <v>3.0047679312475041E-6</v>
      </c>
      <c r="O223" s="40">
        <v>4.0630424758357635E-7</v>
      </c>
    </row>
    <row r="224" spans="2:15" ht="15" x14ac:dyDescent="0.25">
      <c r="B224" s="9" t="s">
        <v>1764</v>
      </c>
      <c r="C224" s="3" t="s">
        <v>1765</v>
      </c>
      <c r="D224" s="3" t="s">
        <v>1763</v>
      </c>
      <c r="E224" s="3" t="s">
        <v>1030</v>
      </c>
      <c r="F224" s="3"/>
      <c r="G224" s="3" t="s">
        <v>1061</v>
      </c>
      <c r="H224" s="3" t="s">
        <v>53</v>
      </c>
      <c r="I224" s="8">
        <v>10.919255707068722</v>
      </c>
      <c r="J224" s="8">
        <v>12230</v>
      </c>
      <c r="K224" s="8">
        <v>0</v>
      </c>
      <c r="L224" s="8">
        <v>0.63365914947167934</v>
      </c>
      <c r="M224" s="40">
        <v>1.9368675961548644E-9</v>
      </c>
      <c r="N224" s="40">
        <v>5.8299444221379413E-6</v>
      </c>
      <c r="O224" s="40">
        <v>7.8832416881771855E-7</v>
      </c>
    </row>
    <row r="225" spans="2:15" ht="15" x14ac:dyDescent="0.25">
      <c r="B225" s="9" t="s">
        <v>1766</v>
      </c>
      <c r="C225" s="3" t="s">
        <v>1767</v>
      </c>
      <c r="D225" s="3" t="s">
        <v>276</v>
      </c>
      <c r="E225" s="3" t="s">
        <v>1030</v>
      </c>
      <c r="F225" s="3"/>
      <c r="G225" s="3" t="s">
        <v>1061</v>
      </c>
      <c r="H225" s="3" t="s">
        <v>52</v>
      </c>
      <c r="I225" s="8">
        <v>1414.8230053645214</v>
      </c>
      <c r="J225" s="8">
        <v>25551</v>
      </c>
      <c r="K225" s="8">
        <v>0</v>
      </c>
      <c r="L225" s="8">
        <v>1337.5552765227349</v>
      </c>
      <c r="M225" s="40">
        <v>4.6257995799461757E-6</v>
      </c>
      <c r="N225" s="40">
        <v>1.2306100101555318E-2</v>
      </c>
      <c r="O225" s="40">
        <v>1.664028922318378E-3</v>
      </c>
    </row>
    <row r="226" spans="2:15" ht="15" x14ac:dyDescent="0.25">
      <c r="B226" s="9" t="s">
        <v>1768</v>
      </c>
      <c r="C226" s="3" t="s">
        <v>1769</v>
      </c>
      <c r="D226" s="3" t="s">
        <v>276</v>
      </c>
      <c r="E226" s="3" t="s">
        <v>1030</v>
      </c>
      <c r="F226" s="3"/>
      <c r="G226" s="3" t="s">
        <v>1061</v>
      </c>
      <c r="H226" s="3" t="s">
        <v>52</v>
      </c>
      <c r="I226" s="8">
        <v>4721.0663082059209</v>
      </c>
      <c r="J226" s="8">
        <v>4249</v>
      </c>
      <c r="K226" s="8">
        <v>0</v>
      </c>
      <c r="L226" s="8">
        <v>742.21299749803109</v>
      </c>
      <c r="M226" s="40">
        <v>4.9187606441390953E-7</v>
      </c>
      <c r="N226" s="40">
        <v>6.8286878338451595E-3</v>
      </c>
      <c r="O226" s="40">
        <v>9.2337409603598464E-4</v>
      </c>
    </row>
    <row r="227" spans="2:15" ht="15" x14ac:dyDescent="0.25">
      <c r="B227" s="9" t="s">
        <v>1770</v>
      </c>
      <c r="C227" s="3" t="s">
        <v>1771</v>
      </c>
      <c r="D227" s="3" t="s">
        <v>1763</v>
      </c>
      <c r="E227" s="3" t="s">
        <v>1030</v>
      </c>
      <c r="F227" s="3"/>
      <c r="G227" s="3" t="s">
        <v>1061</v>
      </c>
      <c r="H227" s="3" t="s">
        <v>53</v>
      </c>
      <c r="I227" s="8">
        <v>109.20973666825188</v>
      </c>
      <c r="J227" s="8">
        <v>33160</v>
      </c>
      <c r="K227" s="8">
        <v>0</v>
      </c>
      <c r="L227" s="8">
        <v>17.18351862269855</v>
      </c>
      <c r="M227" s="40">
        <v>1.1378288708779586E-8</v>
      </c>
      <c r="N227" s="40">
        <v>1.5809597104473314E-4</v>
      </c>
      <c r="O227" s="40">
        <v>2.137771236617811E-5</v>
      </c>
    </row>
    <row r="228" spans="2:15" ht="15" x14ac:dyDescent="0.25">
      <c r="B228" s="9" t="s">
        <v>1772</v>
      </c>
      <c r="C228" s="3" t="s">
        <v>1773</v>
      </c>
      <c r="D228" s="3" t="s">
        <v>1774</v>
      </c>
      <c r="E228" s="3" t="s">
        <v>1030</v>
      </c>
      <c r="F228" s="3"/>
      <c r="G228" s="3" t="s">
        <v>1775</v>
      </c>
      <c r="H228" s="3" t="s">
        <v>59</v>
      </c>
      <c r="I228" s="8">
        <v>9654.1184354118341</v>
      </c>
      <c r="J228" s="8">
        <v>1120</v>
      </c>
      <c r="K228" s="8">
        <v>0</v>
      </c>
      <c r="L228" s="8">
        <v>505.02469890680635</v>
      </c>
      <c r="M228" s="40">
        <v>2.2791315032384877E-4</v>
      </c>
      <c r="N228" s="40">
        <v>4.6464505860736721E-3</v>
      </c>
      <c r="O228" s="40">
        <v>6.2829231824406936E-4</v>
      </c>
    </row>
    <row r="229" spans="2:15" ht="15" x14ac:dyDescent="0.25">
      <c r="B229" s="9" t="s">
        <v>1776</v>
      </c>
      <c r="C229" s="3" t="s">
        <v>1777</v>
      </c>
      <c r="D229" s="3" t="s">
        <v>276</v>
      </c>
      <c r="E229" s="3" t="s">
        <v>1030</v>
      </c>
      <c r="F229" s="3"/>
      <c r="G229" s="3" t="s">
        <v>1031</v>
      </c>
      <c r="H229" s="3" t="s">
        <v>52</v>
      </c>
      <c r="I229" s="8">
        <v>1153.0723118971446</v>
      </c>
      <c r="J229" s="8">
        <v>2395</v>
      </c>
      <c r="K229" s="8">
        <v>0</v>
      </c>
      <c r="L229" s="8">
        <v>102.17950290247627</v>
      </c>
      <c r="M229" s="40">
        <v>1.7542779132874258E-5</v>
      </c>
      <c r="N229" s="40">
        <v>9.400966174003668E-4</v>
      </c>
      <c r="O229" s="40">
        <v>1.271197169061036E-4</v>
      </c>
    </row>
    <row r="230" spans="2:15" ht="15" x14ac:dyDescent="0.25">
      <c r="B230" s="9" t="s">
        <v>1778</v>
      </c>
      <c r="C230" s="3" t="s">
        <v>1779</v>
      </c>
      <c r="D230" s="3" t="s">
        <v>1774</v>
      </c>
      <c r="E230" s="3" t="s">
        <v>1030</v>
      </c>
      <c r="F230" s="3"/>
      <c r="G230" s="3" t="s">
        <v>1031</v>
      </c>
      <c r="H230" s="3" t="s">
        <v>59</v>
      </c>
      <c r="I230" s="8">
        <v>15250.518140142016</v>
      </c>
      <c r="J230" s="8">
        <v>1024</v>
      </c>
      <c r="K230" s="8">
        <v>16.053790515197292</v>
      </c>
      <c r="L230" s="8">
        <v>745.45508408404476</v>
      </c>
      <c r="M230" s="40">
        <v>8.5170400020004682E-5</v>
      </c>
      <c r="N230" s="40">
        <v>6.710814491493358E-3</v>
      </c>
      <c r="O230" s="40">
        <v>9.0743528120227918E-4</v>
      </c>
    </row>
    <row r="231" spans="2:15" ht="15" x14ac:dyDescent="0.25">
      <c r="B231" s="9" t="s">
        <v>1780</v>
      </c>
      <c r="C231" s="3" t="s">
        <v>1781</v>
      </c>
      <c r="D231" s="3" t="s">
        <v>1774</v>
      </c>
      <c r="E231" s="3" t="s">
        <v>1030</v>
      </c>
      <c r="F231" s="3"/>
      <c r="G231" s="3" t="s">
        <v>1042</v>
      </c>
      <c r="H231" s="3" t="s">
        <v>59</v>
      </c>
      <c r="I231" s="8">
        <v>429.4861438632941</v>
      </c>
      <c r="J231" s="8">
        <v>11276</v>
      </c>
      <c r="K231" s="8">
        <v>0</v>
      </c>
      <c r="L231" s="8">
        <v>226.1966651021109</v>
      </c>
      <c r="M231" s="40">
        <v>2.7711107632465567E-7</v>
      </c>
      <c r="N231" s="40">
        <v>2.0811093584267638E-3</v>
      </c>
      <c r="O231" s="40">
        <v>2.8140728048294526E-4</v>
      </c>
    </row>
    <row r="232" spans="2:15" ht="15" x14ac:dyDescent="0.25">
      <c r="B232" s="9" t="s">
        <v>1782</v>
      </c>
      <c r="C232" s="3" t="s">
        <v>1783</v>
      </c>
      <c r="D232" s="3" t="s">
        <v>1023</v>
      </c>
      <c r="E232" s="3" t="s">
        <v>1030</v>
      </c>
      <c r="F232" s="3"/>
      <c r="G232" s="3" t="s">
        <v>1784</v>
      </c>
      <c r="H232" s="3" t="s">
        <v>50</v>
      </c>
      <c r="I232" s="8">
        <v>45076.062437668064</v>
      </c>
      <c r="J232" s="8">
        <v>106.15</v>
      </c>
      <c r="K232" s="8">
        <v>0</v>
      </c>
      <c r="L232" s="8">
        <v>192.27815352989361</v>
      </c>
      <c r="M232" s="40">
        <v>2.9326805426627828E-5</v>
      </c>
      <c r="N232" s="40">
        <v>1.7690440508989866E-3</v>
      </c>
      <c r="O232" s="40">
        <v>2.3920985862768424E-4</v>
      </c>
    </row>
    <row r="233" spans="2:15" ht="15" x14ac:dyDescent="0.25">
      <c r="B233" s="9" t="s">
        <v>1785</v>
      </c>
      <c r="C233" s="3" t="s">
        <v>1786</v>
      </c>
      <c r="D233" s="3" t="s">
        <v>276</v>
      </c>
      <c r="E233" s="3" t="s">
        <v>1030</v>
      </c>
      <c r="F233" s="3"/>
      <c r="G233" s="3" t="s">
        <v>1112</v>
      </c>
      <c r="H233" s="3" t="s">
        <v>52</v>
      </c>
      <c r="I233" s="8">
        <v>3731.6838713621096</v>
      </c>
      <c r="J233" s="8">
        <v>499</v>
      </c>
      <c r="K233" s="8">
        <v>0</v>
      </c>
      <c r="L233" s="8">
        <v>68.898079316922221</v>
      </c>
      <c r="M233" s="40">
        <v>1.6411770995771851E-4</v>
      </c>
      <c r="N233" s="40">
        <v>6.3389280111335387E-4</v>
      </c>
      <c r="O233" s="40">
        <v>8.5714884975518621E-5</v>
      </c>
    </row>
    <row r="234" spans="2:15" ht="15" x14ac:dyDescent="0.25">
      <c r="B234" s="9" t="s">
        <v>1787</v>
      </c>
      <c r="C234" s="3" t="s">
        <v>1788</v>
      </c>
      <c r="D234" s="3" t="s">
        <v>276</v>
      </c>
      <c r="E234" s="3" t="s">
        <v>1030</v>
      </c>
      <c r="F234" s="3"/>
      <c r="G234" s="3" t="s">
        <v>1789</v>
      </c>
      <c r="H234" s="3" t="s">
        <v>52</v>
      </c>
      <c r="I234" s="8">
        <v>343.58891507153294</v>
      </c>
      <c r="J234" s="8">
        <v>13190</v>
      </c>
      <c r="K234" s="8">
        <v>0</v>
      </c>
      <c r="L234" s="8">
        <v>167.68169822704061</v>
      </c>
      <c r="M234" s="40">
        <v>7.4440855540981702E-7</v>
      </c>
      <c r="N234" s="40">
        <v>1.5427457838940975E-3</v>
      </c>
      <c r="O234" s="40">
        <v>2.0860984251705068E-4</v>
      </c>
    </row>
    <row r="235" spans="2:15" ht="15" x14ac:dyDescent="0.25">
      <c r="B235" s="9" t="s">
        <v>1790</v>
      </c>
      <c r="C235" s="3" t="s">
        <v>1791</v>
      </c>
      <c r="D235" s="3" t="s">
        <v>1023</v>
      </c>
      <c r="E235" s="3" t="s">
        <v>1030</v>
      </c>
      <c r="F235" s="3"/>
      <c r="G235" s="3" t="s">
        <v>1695</v>
      </c>
      <c r="H235" s="3" t="s">
        <v>50</v>
      </c>
      <c r="I235" s="8">
        <v>241.61172508067065</v>
      </c>
      <c r="J235" s="8">
        <v>66300</v>
      </c>
      <c r="K235" s="8">
        <v>0</v>
      </c>
      <c r="L235" s="8">
        <v>643.71778353959394</v>
      </c>
      <c r="M235" s="40">
        <v>5.9932729044449433E-7</v>
      </c>
      <c r="N235" s="40">
        <v>5.9224883041720895E-3</v>
      </c>
      <c r="O235" s="40">
        <v>8.0083793800678758E-4</v>
      </c>
    </row>
    <row r="236" spans="2:15" ht="15" x14ac:dyDescent="0.25">
      <c r="B236" s="9" t="s">
        <v>1792</v>
      </c>
      <c r="C236" s="3" t="s">
        <v>1793</v>
      </c>
      <c r="D236" s="3" t="s">
        <v>276</v>
      </c>
      <c r="E236" s="3" t="s">
        <v>1030</v>
      </c>
      <c r="F236" s="3"/>
      <c r="G236" s="3" t="s">
        <v>1695</v>
      </c>
      <c r="H236" s="3" t="s">
        <v>52</v>
      </c>
      <c r="I236" s="8">
        <v>73.957351654835165</v>
      </c>
      <c r="J236" s="8">
        <v>48502</v>
      </c>
      <c r="K236" s="8">
        <v>0</v>
      </c>
      <c r="L236" s="8">
        <v>132.72194038460739</v>
      </c>
      <c r="M236" s="40">
        <v>5.3905207443233997E-7</v>
      </c>
      <c r="N236" s="40">
        <v>1.2211005501707012E-3</v>
      </c>
      <c r="O236" s="40">
        <v>1.6511702454672224E-4</v>
      </c>
    </row>
    <row r="237" spans="2:15" ht="15" x14ac:dyDescent="0.25">
      <c r="B237" s="9" t="s">
        <v>1794</v>
      </c>
      <c r="C237" s="3" t="s">
        <v>1795</v>
      </c>
      <c r="D237" s="3" t="s">
        <v>276</v>
      </c>
      <c r="E237" s="3" t="s">
        <v>1030</v>
      </c>
      <c r="F237" s="3"/>
      <c r="G237" s="3" t="s">
        <v>1695</v>
      </c>
      <c r="H237" s="3" t="s">
        <v>52</v>
      </c>
      <c r="I237" s="8">
        <v>2363.9246352440605</v>
      </c>
      <c r="J237" s="8">
        <v>5978</v>
      </c>
      <c r="K237" s="8">
        <v>0</v>
      </c>
      <c r="L237" s="8">
        <v>522.8670343651961</v>
      </c>
      <c r="M237" s="40">
        <v>2.7487495758651865E-6</v>
      </c>
      <c r="N237" s="40">
        <v>4.8106079633801957E-3</v>
      </c>
      <c r="O237" s="40">
        <v>6.5048965301265802E-4</v>
      </c>
    </row>
    <row r="238" spans="2:15" ht="15" x14ac:dyDescent="0.25">
      <c r="B238" s="9" t="s">
        <v>1796</v>
      </c>
      <c r="C238" s="3" t="s">
        <v>1797</v>
      </c>
      <c r="D238" s="3" t="s">
        <v>1774</v>
      </c>
      <c r="E238" s="3" t="s">
        <v>1030</v>
      </c>
      <c r="F238" s="3"/>
      <c r="G238" s="3" t="s">
        <v>1695</v>
      </c>
      <c r="H238" s="3" t="s">
        <v>52</v>
      </c>
      <c r="I238" s="8">
        <v>123.3243692827192</v>
      </c>
      <c r="J238" s="8">
        <v>138600</v>
      </c>
      <c r="K238" s="8">
        <v>0</v>
      </c>
      <c r="L238" s="8">
        <v>632.43203059336781</v>
      </c>
      <c r="M238" s="40">
        <v>5.1645252269542155E-7</v>
      </c>
      <c r="N238" s="40">
        <v>5.8186543857423854E-3</v>
      </c>
      <c r="O238" s="40">
        <v>7.8679753187009137E-4</v>
      </c>
    </row>
    <row r="239" spans="2:15" ht="15" x14ac:dyDescent="0.25">
      <c r="B239" s="9" t="s">
        <v>1798</v>
      </c>
      <c r="C239" s="3" t="s">
        <v>1799</v>
      </c>
      <c r="D239" s="3" t="s">
        <v>276</v>
      </c>
      <c r="E239" s="3" t="s">
        <v>1030</v>
      </c>
      <c r="F239" s="3"/>
      <c r="G239" s="3" t="s">
        <v>1695</v>
      </c>
      <c r="H239" s="3" t="s">
        <v>52</v>
      </c>
      <c r="I239" s="8">
        <v>1281.4973201471194</v>
      </c>
      <c r="J239" s="8">
        <v>10092</v>
      </c>
      <c r="K239" s="8">
        <v>0</v>
      </c>
      <c r="L239" s="8">
        <v>478.51622530698063</v>
      </c>
      <c r="M239" s="40">
        <v>2.4708735556920822E-7</v>
      </c>
      <c r="N239" s="40">
        <v>4.4025609051126279E-3</v>
      </c>
      <c r="O239" s="40">
        <v>5.9531359390207518E-4</v>
      </c>
    </row>
    <row r="240" spans="2:15" ht="15" x14ac:dyDescent="0.25">
      <c r="B240" s="9" t="s">
        <v>1800</v>
      </c>
      <c r="C240" s="3" t="s">
        <v>1801</v>
      </c>
      <c r="D240" s="3" t="s">
        <v>276</v>
      </c>
      <c r="E240" s="3" t="s">
        <v>1030</v>
      </c>
      <c r="F240" s="3"/>
      <c r="G240" s="3" t="s">
        <v>1700</v>
      </c>
      <c r="H240" s="3" t="s">
        <v>52</v>
      </c>
      <c r="I240" s="8">
        <v>926.73832941537307</v>
      </c>
      <c r="J240" s="8">
        <v>34054</v>
      </c>
      <c r="K240" s="8">
        <v>0</v>
      </c>
      <c r="L240" s="8">
        <v>1167.6884415841989</v>
      </c>
      <c r="M240" s="40">
        <v>1.2463718984085146E-7</v>
      </c>
      <c r="N240" s="40">
        <v>1.0743250093499995E-2</v>
      </c>
      <c r="O240" s="40">
        <v>1.4527005897688251E-3</v>
      </c>
    </row>
    <row r="241" spans="2:15" ht="15" x14ac:dyDescent="0.25">
      <c r="B241" s="9" t="s">
        <v>1802</v>
      </c>
      <c r="C241" s="3" t="s">
        <v>1803</v>
      </c>
      <c r="D241" s="3" t="s">
        <v>276</v>
      </c>
      <c r="E241" s="3" t="s">
        <v>1030</v>
      </c>
      <c r="F241" s="3"/>
      <c r="G241" s="3" t="s">
        <v>1700</v>
      </c>
      <c r="H241" s="3" t="s">
        <v>52</v>
      </c>
      <c r="I241" s="8">
        <v>23.814573892400002</v>
      </c>
      <c r="J241" s="8">
        <v>4029.9999999999995</v>
      </c>
      <c r="K241" s="8">
        <v>0</v>
      </c>
      <c r="L241" s="8">
        <v>3.5509910780748006</v>
      </c>
      <c r="M241" s="40">
        <v>4.248091917474768E-8</v>
      </c>
      <c r="N241" s="40">
        <v>3.2670688407078755E-5</v>
      </c>
      <c r="O241" s="40">
        <v>4.4177253535065766E-6</v>
      </c>
    </row>
    <row r="242" spans="2:15" ht="15" x14ac:dyDescent="0.25">
      <c r="B242" s="9" t="s">
        <v>1804</v>
      </c>
      <c r="C242" s="3" t="s">
        <v>1805</v>
      </c>
      <c r="D242" s="3" t="s">
        <v>1023</v>
      </c>
      <c r="E242" s="3" t="s">
        <v>1030</v>
      </c>
      <c r="F242" s="3"/>
      <c r="G242" s="3" t="s">
        <v>1806</v>
      </c>
      <c r="H242" s="3" t="s">
        <v>50</v>
      </c>
      <c r="I242" s="8">
        <v>535.69291338492599</v>
      </c>
      <c r="J242" s="8">
        <v>4473</v>
      </c>
      <c r="K242" s="8">
        <v>0</v>
      </c>
      <c r="L242" s="8">
        <v>96.289464621354128</v>
      </c>
      <c r="M242" s="40">
        <v>4.3233850315838551E-7</v>
      </c>
      <c r="N242" s="40">
        <v>8.8590566024013772E-4</v>
      </c>
      <c r="O242" s="40">
        <v>1.1979202419284991E-4</v>
      </c>
    </row>
    <row r="243" spans="2:15" ht="15" x14ac:dyDescent="0.25">
      <c r="B243" s="9" t="s">
        <v>1807</v>
      </c>
      <c r="C243" s="3" t="s">
        <v>1808</v>
      </c>
      <c r="D243" s="3" t="s">
        <v>276</v>
      </c>
      <c r="E243" s="3" t="s">
        <v>1030</v>
      </c>
      <c r="F243" s="3"/>
      <c r="G243" s="3" t="s">
        <v>1806</v>
      </c>
      <c r="H243" s="3" t="s">
        <v>52</v>
      </c>
      <c r="I243" s="8">
        <v>318.16333535120924</v>
      </c>
      <c r="J243" s="8">
        <v>24790</v>
      </c>
      <c r="K243" s="8">
        <v>1.0382942286449266</v>
      </c>
      <c r="L243" s="8">
        <v>292.86725032560452</v>
      </c>
      <c r="M243" s="40">
        <v>1.2658083561381842E-6</v>
      </c>
      <c r="N243" s="40">
        <v>2.6849554626242281E-3</v>
      </c>
      <c r="O243" s="40">
        <v>3.630592558221401E-4</v>
      </c>
    </row>
    <row r="244" spans="2:15" ht="15" x14ac:dyDescent="0.25">
      <c r="B244" s="9" t="s">
        <v>1809</v>
      </c>
      <c r="C244" s="3" t="s">
        <v>1810</v>
      </c>
      <c r="D244" s="3" t="s">
        <v>276</v>
      </c>
      <c r="E244" s="3" t="s">
        <v>1030</v>
      </c>
      <c r="F244" s="3"/>
      <c r="G244" s="3" t="s">
        <v>1806</v>
      </c>
      <c r="H244" s="3" t="s">
        <v>52</v>
      </c>
      <c r="I244" s="8">
        <v>834.9210636496133</v>
      </c>
      <c r="J244" s="8">
        <v>6282</v>
      </c>
      <c r="K244" s="8">
        <v>0</v>
      </c>
      <c r="L244" s="8">
        <v>194.06404250775458</v>
      </c>
      <c r="M244" s="40">
        <v>7.0204146358760561E-6</v>
      </c>
      <c r="N244" s="40">
        <v>1.7854750193363855E-3</v>
      </c>
      <c r="O244" s="40">
        <v>2.4143165159831647E-4</v>
      </c>
    </row>
    <row r="245" spans="2:15" ht="15" x14ac:dyDescent="0.25">
      <c r="B245" s="9" t="s">
        <v>1811</v>
      </c>
      <c r="C245" s="3" t="s">
        <v>1812</v>
      </c>
      <c r="D245" s="3" t="s">
        <v>276</v>
      </c>
      <c r="E245" s="3" t="s">
        <v>1030</v>
      </c>
      <c r="F245" s="3"/>
      <c r="G245" s="3" t="s">
        <v>1806</v>
      </c>
      <c r="H245" s="3" t="s">
        <v>52</v>
      </c>
      <c r="I245" s="8">
        <v>259.82193759382051</v>
      </c>
      <c r="J245" s="8">
        <v>17925</v>
      </c>
      <c r="K245" s="8">
        <v>0</v>
      </c>
      <c r="L245" s="8">
        <v>172.32040455438332</v>
      </c>
      <c r="M245" s="40">
        <v>3.5848401603110641E-7</v>
      </c>
      <c r="N245" s="40">
        <v>1.5854239336558034E-3</v>
      </c>
      <c r="O245" s="40">
        <v>2.1438077522265562E-4</v>
      </c>
    </row>
    <row r="246" spans="2:15" x14ac:dyDescent="0.2">
      <c r="B246" s="43"/>
      <c r="C246" s="44"/>
      <c r="D246" s="44"/>
      <c r="E246" s="44"/>
      <c r="F246" s="44"/>
      <c r="G246" s="44"/>
      <c r="H246" s="44"/>
      <c r="I246" s="12"/>
      <c r="J246" s="12"/>
      <c r="K246" s="12"/>
      <c r="L246" s="12"/>
      <c r="M246" s="12"/>
      <c r="N246" s="12"/>
      <c r="O246" s="12"/>
    </row>
    <row r="247" spans="2:15" x14ac:dyDescent="0.2">
      <c r="B247" s="32"/>
      <c r="C247" s="47"/>
      <c r="D247" s="47"/>
      <c r="E247" s="47"/>
      <c r="F247" s="47"/>
      <c r="G247" s="47"/>
      <c r="H247" s="47"/>
      <c r="I247" s="48"/>
      <c r="J247" s="48"/>
      <c r="K247" s="48"/>
      <c r="L247" s="48"/>
      <c r="M247" s="48"/>
      <c r="N247" s="48"/>
      <c r="O247" s="48"/>
    </row>
    <row r="249" spans="2:15" x14ac:dyDescent="0.2">
      <c r="B249" s="34" t="s">
        <v>64</v>
      </c>
    </row>
    <row r="251" spans="2:15" x14ac:dyDescent="0.2">
      <c r="B251" s="35" t="s">
        <v>65</v>
      </c>
    </row>
  </sheetData>
  <hyperlinks>
    <hyperlink ref="B251" r:id="rId1" xr:uid="{00000000-0004-0000-05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גיליון7"/>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30.625" customWidth="1"/>
    <col min="4" max="4" width="11.625" bestFit="1" customWidth="1"/>
    <col min="5" max="5" width="12.625" bestFit="1" customWidth="1"/>
    <col min="6" max="6" width="11.5" bestFit="1" customWidth="1"/>
    <col min="7" max="7" width="12.5" bestFit="1" customWidth="1"/>
    <col min="8" max="8" width="14.625" bestFit="1" customWidth="1"/>
    <col min="9" max="9" width="12.375" bestFit="1" customWidth="1"/>
    <col min="10" max="10" width="15.125" bestFit="1" customWidth="1"/>
    <col min="11" max="11" width="14.625" bestFit="1" customWidth="1"/>
    <col min="12" max="14" width="16.1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2" t="s">
        <v>39</v>
      </c>
      <c r="D2" s="21"/>
      <c r="E2" s="21"/>
      <c r="F2" s="21"/>
      <c r="G2" s="21"/>
      <c r="H2" s="21"/>
      <c r="I2" s="21"/>
      <c r="J2" s="21"/>
      <c r="K2" s="21"/>
      <c r="L2" s="21"/>
      <c r="M2" s="21"/>
      <c r="N2" s="21"/>
    </row>
    <row r="3" spans="2:14" ht="18" x14ac:dyDescent="0.25">
      <c r="B3" s="20" t="s">
        <v>40</v>
      </c>
      <c r="C3" s="22" t="s">
        <v>41</v>
      </c>
      <c r="D3" s="21"/>
      <c r="E3" s="21"/>
      <c r="F3" s="21"/>
      <c r="G3" s="21"/>
      <c r="H3" s="21"/>
      <c r="I3" s="21"/>
      <c r="J3" s="21"/>
      <c r="K3" s="21"/>
      <c r="L3" s="21"/>
      <c r="M3" s="21"/>
      <c r="N3" s="21"/>
    </row>
    <row r="4" spans="2:14" ht="18" x14ac:dyDescent="0.25">
      <c r="B4" s="20" t="s">
        <v>42</v>
      </c>
      <c r="C4" s="20">
        <v>259013</v>
      </c>
      <c r="D4" s="21"/>
      <c r="E4" s="21"/>
      <c r="F4" s="21"/>
      <c r="G4" s="21"/>
      <c r="H4" s="21"/>
      <c r="I4" s="21"/>
      <c r="J4" s="21"/>
      <c r="K4" s="21"/>
      <c r="L4" s="21"/>
      <c r="M4" s="21"/>
      <c r="N4" s="21"/>
    </row>
    <row r="5" spans="2:14" ht="20.25" x14ac:dyDescent="0.55000000000000004">
      <c r="B5" s="25"/>
      <c r="C5" s="25"/>
      <c r="D5" s="25"/>
      <c r="E5" s="25"/>
      <c r="F5" s="25"/>
      <c r="G5" s="25"/>
      <c r="H5" s="25"/>
      <c r="I5" s="25"/>
      <c r="J5" s="25"/>
      <c r="K5" s="25"/>
      <c r="L5" s="25"/>
      <c r="M5" s="25"/>
      <c r="N5" s="25"/>
    </row>
    <row r="6" spans="2:14" ht="15" x14ac:dyDescent="0.2">
      <c r="B6" s="49" t="s">
        <v>281</v>
      </c>
      <c r="C6" s="24"/>
      <c r="D6" s="24"/>
      <c r="E6" s="24"/>
      <c r="F6" s="24"/>
      <c r="G6" s="24"/>
      <c r="H6" s="24"/>
      <c r="I6" s="24"/>
      <c r="J6" s="24"/>
      <c r="K6" s="24"/>
      <c r="L6" s="24"/>
      <c r="M6" s="24"/>
      <c r="N6" s="24"/>
    </row>
    <row r="7" spans="2:14" ht="15" x14ac:dyDescent="0.2">
      <c r="B7" s="49" t="s">
        <v>1999</v>
      </c>
      <c r="C7" s="24"/>
      <c r="D7" s="24"/>
      <c r="E7" s="24"/>
      <c r="F7" s="24"/>
      <c r="G7" s="24"/>
      <c r="H7" s="24"/>
      <c r="I7" s="24"/>
      <c r="J7" s="24"/>
      <c r="K7" s="24"/>
      <c r="L7" s="24"/>
      <c r="M7" s="24"/>
      <c r="N7" s="24"/>
    </row>
    <row r="8" spans="2:14" ht="30" x14ac:dyDescent="0.2">
      <c r="B8" s="49" t="s">
        <v>119</v>
      </c>
      <c r="C8" s="26" t="s">
        <v>66</v>
      </c>
      <c r="D8" s="26" t="s">
        <v>134</v>
      </c>
      <c r="E8" s="26" t="s">
        <v>67</v>
      </c>
      <c r="F8" s="26" t="s">
        <v>295</v>
      </c>
      <c r="G8" s="26" t="s">
        <v>69</v>
      </c>
      <c r="H8" s="26" t="s">
        <v>136</v>
      </c>
      <c r="I8" s="26" t="s">
        <v>137</v>
      </c>
      <c r="J8" s="26" t="s">
        <v>284</v>
      </c>
      <c r="K8" s="26" t="s">
        <v>70</v>
      </c>
      <c r="L8" s="26" t="s">
        <v>138</v>
      </c>
      <c r="M8" s="26" t="s">
        <v>123</v>
      </c>
      <c r="N8" s="26" t="s">
        <v>124</v>
      </c>
    </row>
    <row r="9" spans="2:14" ht="15" x14ac:dyDescent="0.2">
      <c r="B9" s="49"/>
      <c r="C9" s="52"/>
      <c r="D9" s="52"/>
      <c r="E9" s="52"/>
      <c r="F9" s="52"/>
      <c r="G9" s="52"/>
      <c r="H9" s="52" t="s">
        <v>287</v>
      </c>
      <c r="I9" s="52"/>
      <c r="J9" s="52" t="s">
        <v>44</v>
      </c>
      <c r="K9" s="52" t="s">
        <v>44</v>
      </c>
      <c r="L9" s="52" t="s">
        <v>45</v>
      </c>
      <c r="M9" s="52" t="s">
        <v>45</v>
      </c>
      <c r="N9" s="52" t="s">
        <v>45</v>
      </c>
    </row>
    <row r="10" spans="2:14" x14ac:dyDescent="0.2">
      <c r="B10" s="51"/>
      <c r="C10" s="52" t="s">
        <v>46</v>
      </c>
      <c r="D10" s="52" t="s">
        <v>47</v>
      </c>
      <c r="E10" s="52" t="s">
        <v>125</v>
      </c>
      <c r="F10" s="52" t="s">
        <v>126</v>
      </c>
      <c r="G10" s="52" t="s">
        <v>127</v>
      </c>
      <c r="H10" s="52" t="s">
        <v>128</v>
      </c>
      <c r="I10" s="52" t="s">
        <v>129</v>
      </c>
      <c r="J10" s="52" t="s">
        <v>130</v>
      </c>
      <c r="K10" s="52" t="s">
        <v>131</v>
      </c>
      <c r="L10" s="52" t="s">
        <v>132</v>
      </c>
      <c r="M10" s="52" t="s">
        <v>288</v>
      </c>
      <c r="N10" s="54" t="s">
        <v>289</v>
      </c>
    </row>
    <row r="11" spans="2:14" ht="15" x14ac:dyDescent="0.25">
      <c r="B11" s="14" t="s">
        <v>1998</v>
      </c>
      <c r="C11" s="45"/>
      <c r="D11" s="45"/>
      <c r="E11" s="45"/>
      <c r="F11" s="45"/>
      <c r="G11" s="45"/>
      <c r="H11" s="15"/>
      <c r="I11" s="15"/>
      <c r="J11" s="15">
        <v>22.379973969640794</v>
      </c>
      <c r="K11" s="15">
        <v>92766.942863163757</v>
      </c>
      <c r="L11" s="46"/>
      <c r="M11" s="46">
        <v>1</v>
      </c>
      <c r="N11" s="46">
        <v>0.11538187448716744</v>
      </c>
    </row>
    <row r="12" spans="2:14" ht="15" x14ac:dyDescent="0.25">
      <c r="B12" s="6" t="s">
        <v>71</v>
      </c>
      <c r="C12" s="37"/>
      <c r="D12" s="37"/>
      <c r="E12" s="37"/>
      <c r="F12" s="37"/>
      <c r="G12" s="37"/>
      <c r="H12" s="39"/>
      <c r="I12" s="39"/>
      <c r="J12" s="39">
        <v>0</v>
      </c>
      <c r="K12" s="39">
        <v>10839.276012500879</v>
      </c>
      <c r="L12" s="38"/>
      <c r="M12" s="38">
        <v>0.11687236075985419</v>
      </c>
      <c r="N12" s="38">
        <v>1.3484952060212448E-2</v>
      </c>
    </row>
    <row r="13" spans="2:14" ht="15" x14ac:dyDescent="0.25">
      <c r="B13" s="7" t="s">
        <v>1816</v>
      </c>
      <c r="C13" s="36"/>
      <c r="D13" s="36"/>
      <c r="E13" s="36"/>
      <c r="F13" s="36"/>
      <c r="G13" s="36"/>
      <c r="H13" s="8"/>
      <c r="I13" s="8"/>
      <c r="J13" s="8">
        <v>0</v>
      </c>
      <c r="K13" s="8">
        <v>4668.0598260115148</v>
      </c>
      <c r="L13" s="40"/>
      <c r="M13" s="40">
        <v>5.0332436539580708E-2</v>
      </c>
      <c r="N13" s="40">
        <v>5.807450875443221E-3</v>
      </c>
    </row>
    <row r="14" spans="2:14" ht="15" x14ac:dyDescent="0.25">
      <c r="B14" s="9" t="s">
        <v>1817</v>
      </c>
      <c r="C14" s="3" t="s">
        <v>1818</v>
      </c>
      <c r="D14" s="3" t="s">
        <v>143</v>
      </c>
      <c r="E14" s="3" t="s">
        <v>1819</v>
      </c>
      <c r="F14" s="3" t="s">
        <v>1820</v>
      </c>
      <c r="G14" s="3" t="s">
        <v>74</v>
      </c>
      <c r="H14" s="8">
        <v>40820.780846154899</v>
      </c>
      <c r="I14" s="8">
        <v>2755</v>
      </c>
      <c r="J14" s="8">
        <v>0</v>
      </c>
      <c r="K14" s="8">
        <v>1124.6125123118986</v>
      </c>
      <c r="L14" s="40">
        <v>8.91682189536266E-4</v>
      </c>
      <c r="M14" s="40">
        <v>1.2125913123937208E-2</v>
      </c>
      <c r="N14" s="40">
        <v>1.3991105861084192E-3</v>
      </c>
    </row>
    <row r="15" spans="2:14" ht="15" x14ac:dyDescent="0.25">
      <c r="B15" s="9" t="s">
        <v>1821</v>
      </c>
      <c r="C15" s="3" t="s">
        <v>1822</v>
      </c>
      <c r="D15" s="3" t="s">
        <v>143</v>
      </c>
      <c r="E15" s="3" t="s">
        <v>1819</v>
      </c>
      <c r="F15" s="3" t="s">
        <v>1820</v>
      </c>
      <c r="G15" s="3" t="s">
        <v>74</v>
      </c>
      <c r="H15" s="8">
        <v>4055.2971124288747</v>
      </c>
      <c r="I15" s="8">
        <v>2657</v>
      </c>
      <c r="J15" s="8">
        <v>0</v>
      </c>
      <c r="K15" s="8">
        <v>107.74924427716864</v>
      </c>
      <c r="L15" s="40">
        <v>1.0540534124016152E-4</v>
      </c>
      <c r="M15" s="40">
        <v>1.1617850245938541E-3</v>
      </c>
      <c r="N15" s="40">
        <v>1.3404893388875881E-4</v>
      </c>
    </row>
    <row r="16" spans="2:14" ht="15" x14ac:dyDescent="0.25">
      <c r="B16" s="9" t="s">
        <v>1823</v>
      </c>
      <c r="C16" s="3" t="s">
        <v>1824</v>
      </c>
      <c r="D16" s="3" t="s">
        <v>143</v>
      </c>
      <c r="E16" s="3" t="s">
        <v>1825</v>
      </c>
      <c r="F16" s="3" t="s">
        <v>1820</v>
      </c>
      <c r="G16" s="3" t="s">
        <v>74</v>
      </c>
      <c r="H16" s="8">
        <v>33980.948717910323</v>
      </c>
      <c r="I16" s="8">
        <v>3114</v>
      </c>
      <c r="J16" s="8">
        <v>0</v>
      </c>
      <c r="K16" s="8">
        <v>1058.1667430433943</v>
      </c>
      <c r="L16" s="40">
        <v>3.983150118182476E-4</v>
      </c>
      <c r="M16" s="40">
        <v>1.140947469133723E-2</v>
      </c>
      <c r="N16" s="40">
        <v>1.3164465768003856E-3</v>
      </c>
    </row>
    <row r="17" spans="2:14" ht="15" x14ac:dyDescent="0.25">
      <c r="B17" s="9" t="s">
        <v>1826</v>
      </c>
      <c r="C17" s="3" t="s">
        <v>1827</v>
      </c>
      <c r="D17" s="3" t="s">
        <v>143</v>
      </c>
      <c r="E17" s="3" t="s">
        <v>1828</v>
      </c>
      <c r="F17" s="3" t="s">
        <v>1820</v>
      </c>
      <c r="G17" s="3" t="s">
        <v>74</v>
      </c>
      <c r="H17" s="8">
        <v>4039.123094057757</v>
      </c>
      <c r="I17" s="8">
        <v>14320</v>
      </c>
      <c r="J17" s="8">
        <v>0</v>
      </c>
      <c r="K17" s="8">
        <v>578.40242706718595</v>
      </c>
      <c r="L17" s="40">
        <v>2.5278819536119056E-3</v>
      </c>
      <c r="M17" s="40">
        <v>6.2365103575745783E-3</v>
      </c>
      <c r="N17" s="40">
        <v>7.1958025531558968E-4</v>
      </c>
    </row>
    <row r="18" spans="2:14" ht="15" x14ac:dyDescent="0.25">
      <c r="B18" s="9" t="s">
        <v>1829</v>
      </c>
      <c r="C18" s="3" t="s">
        <v>1830</v>
      </c>
      <c r="D18" s="3" t="s">
        <v>143</v>
      </c>
      <c r="E18" s="3" t="s">
        <v>1828</v>
      </c>
      <c r="F18" s="3" t="s">
        <v>1820</v>
      </c>
      <c r="G18" s="3" t="s">
        <v>74</v>
      </c>
      <c r="H18" s="8">
        <v>1218.1171781689218</v>
      </c>
      <c r="I18" s="8">
        <v>17510</v>
      </c>
      <c r="J18" s="8">
        <v>0</v>
      </c>
      <c r="K18" s="8">
        <v>213.2923178999666</v>
      </c>
      <c r="L18" s="40">
        <v>3.9767634993853974E-5</v>
      </c>
      <c r="M18" s="40">
        <v>2.2997824482152776E-3</v>
      </c>
      <c r="N18" s="40">
        <v>2.6535320978776579E-4</v>
      </c>
    </row>
    <row r="19" spans="2:14" ht="15" x14ac:dyDescent="0.25">
      <c r="B19" s="9" t="s">
        <v>1831</v>
      </c>
      <c r="C19" s="3" t="s">
        <v>1832</v>
      </c>
      <c r="D19" s="3" t="s">
        <v>143</v>
      </c>
      <c r="E19" s="3" t="s">
        <v>1828</v>
      </c>
      <c r="F19" s="3" t="s">
        <v>1820</v>
      </c>
      <c r="G19" s="3" t="s">
        <v>74</v>
      </c>
      <c r="H19" s="8">
        <v>230.20321912028228</v>
      </c>
      <c r="I19" s="8">
        <v>16950</v>
      </c>
      <c r="J19" s="8">
        <v>0</v>
      </c>
      <c r="K19" s="8">
        <v>39.019445639359652</v>
      </c>
      <c r="L19" s="40">
        <v>1.9676235501610681E-5</v>
      </c>
      <c r="M19" s="40">
        <v>4.2071949474793306E-4</v>
      </c>
      <c r="N19" s="40">
        <v>4.8543403937310513E-5</v>
      </c>
    </row>
    <row r="20" spans="2:14" ht="15" x14ac:dyDescent="0.25">
      <c r="B20" s="9" t="s">
        <v>1833</v>
      </c>
      <c r="C20" s="3" t="s">
        <v>1834</v>
      </c>
      <c r="D20" s="3" t="s">
        <v>143</v>
      </c>
      <c r="E20" s="3" t="s">
        <v>1828</v>
      </c>
      <c r="F20" s="3" t="s">
        <v>1820</v>
      </c>
      <c r="G20" s="3" t="s">
        <v>74</v>
      </c>
      <c r="H20" s="8">
        <v>1797.6944747834566</v>
      </c>
      <c r="I20" s="8">
        <v>30560</v>
      </c>
      <c r="J20" s="8">
        <v>0</v>
      </c>
      <c r="K20" s="8">
        <v>549.37543149423175</v>
      </c>
      <c r="L20" s="40">
        <v>2.3576228221835937E-4</v>
      </c>
      <c r="M20" s="40">
        <v>5.9235324894527132E-3</v>
      </c>
      <c r="N20" s="40">
        <v>6.8346828221869146E-4</v>
      </c>
    </row>
    <row r="21" spans="2:14" ht="15" x14ac:dyDescent="0.25">
      <c r="B21" s="9" t="s">
        <v>1835</v>
      </c>
      <c r="C21" s="3" t="s">
        <v>1836</v>
      </c>
      <c r="D21" s="3" t="s">
        <v>143</v>
      </c>
      <c r="E21" s="3" t="s">
        <v>1837</v>
      </c>
      <c r="F21" s="3" t="s">
        <v>1820</v>
      </c>
      <c r="G21" s="3" t="s">
        <v>74</v>
      </c>
      <c r="H21" s="8">
        <v>32175.53884767817</v>
      </c>
      <c r="I21" s="8">
        <v>3100</v>
      </c>
      <c r="J21" s="8">
        <v>0</v>
      </c>
      <c r="K21" s="8">
        <v>997.44170427830954</v>
      </c>
      <c r="L21" s="40">
        <v>2.1816948101721791E-4</v>
      </c>
      <c r="M21" s="40">
        <v>1.0754718909721918E-2</v>
      </c>
      <c r="N21" s="40">
        <v>1.2408996273863004E-3</v>
      </c>
    </row>
    <row r="22" spans="2:14" x14ac:dyDescent="0.2">
      <c r="B22" s="43"/>
      <c r="C22" s="44"/>
      <c r="D22" s="44"/>
      <c r="E22" s="44"/>
      <c r="F22" s="44"/>
      <c r="G22" s="44"/>
      <c r="H22" s="12"/>
      <c r="I22" s="12"/>
      <c r="J22" s="12"/>
      <c r="K22" s="12"/>
      <c r="L22" s="12"/>
      <c r="M22" s="12"/>
      <c r="N22" s="12"/>
    </row>
    <row r="23" spans="2:14" ht="15" x14ac:dyDescent="0.25">
      <c r="B23" s="7" t="s">
        <v>1838</v>
      </c>
      <c r="C23" s="36"/>
      <c r="D23" s="36"/>
      <c r="E23" s="36"/>
      <c r="F23" s="36"/>
      <c r="G23" s="36"/>
      <c r="H23" s="8"/>
      <c r="I23" s="8"/>
      <c r="J23" s="8">
        <v>0</v>
      </c>
      <c r="K23" s="8">
        <v>837.16094328537793</v>
      </c>
      <c r="L23" s="40"/>
      <c r="M23" s="40">
        <v>9.0265231427697802E-3</v>
      </c>
      <c r="N23" s="40">
        <v>1.0414971603145749E-3</v>
      </c>
    </row>
    <row r="24" spans="2:14" ht="15" x14ac:dyDescent="0.25">
      <c r="B24" s="9" t="s">
        <v>1839</v>
      </c>
      <c r="C24" s="3" t="s">
        <v>1840</v>
      </c>
      <c r="D24" s="3" t="s">
        <v>143</v>
      </c>
      <c r="E24" s="3" t="s">
        <v>1841</v>
      </c>
      <c r="F24" s="3" t="s">
        <v>1820</v>
      </c>
      <c r="G24" s="3" t="s">
        <v>74</v>
      </c>
      <c r="H24" s="8">
        <v>389.55080438212343</v>
      </c>
      <c r="I24" s="8">
        <v>4130</v>
      </c>
      <c r="J24" s="8">
        <v>0</v>
      </c>
      <c r="K24" s="8">
        <v>16.088448215365609</v>
      </c>
      <c r="L24" s="40">
        <v>4.9566279016301099E-4</v>
      </c>
      <c r="M24" s="40">
        <v>1.7347052715734035E-4</v>
      </c>
      <c r="N24" s="40">
        <v>2.0015354591691015E-5</v>
      </c>
    </row>
    <row r="25" spans="2:14" ht="15" x14ac:dyDescent="0.25">
      <c r="B25" s="9" t="s">
        <v>1842</v>
      </c>
      <c r="C25" s="3" t="s">
        <v>1843</v>
      </c>
      <c r="D25" s="3" t="s">
        <v>143</v>
      </c>
      <c r="E25" s="3" t="s">
        <v>1828</v>
      </c>
      <c r="F25" s="3" t="s">
        <v>1820</v>
      </c>
      <c r="G25" s="3" t="s">
        <v>74</v>
      </c>
      <c r="H25" s="8">
        <v>18412.452370014136</v>
      </c>
      <c r="I25" s="8">
        <v>3482</v>
      </c>
      <c r="J25" s="8">
        <v>0</v>
      </c>
      <c r="K25" s="8">
        <v>641.12159154419919</v>
      </c>
      <c r="L25" s="40">
        <v>2.8214097584812045E-3</v>
      </c>
      <c r="M25" s="40">
        <v>6.9127674072945334E-3</v>
      </c>
      <c r="N25" s="40">
        <v>7.9760806134743971E-4</v>
      </c>
    </row>
    <row r="26" spans="2:14" ht="15" x14ac:dyDescent="0.25">
      <c r="B26" s="9" t="s">
        <v>1844</v>
      </c>
      <c r="C26" s="3" t="s">
        <v>1845</v>
      </c>
      <c r="D26" s="3" t="s">
        <v>143</v>
      </c>
      <c r="E26" s="3" t="s">
        <v>1837</v>
      </c>
      <c r="F26" s="3" t="s">
        <v>1820</v>
      </c>
      <c r="G26" s="3" t="s">
        <v>74</v>
      </c>
      <c r="H26" s="8">
        <v>10660.598550214016</v>
      </c>
      <c r="I26" s="8">
        <v>1688</v>
      </c>
      <c r="J26" s="8">
        <v>0</v>
      </c>
      <c r="K26" s="8">
        <v>179.95090352581309</v>
      </c>
      <c r="L26" s="40">
        <v>2.232265853006221E-3</v>
      </c>
      <c r="M26" s="40">
        <v>1.9402852083179054E-3</v>
      </c>
      <c r="N26" s="40">
        <v>2.238737443754441E-4</v>
      </c>
    </row>
    <row r="27" spans="2:14" x14ac:dyDescent="0.2">
      <c r="B27" s="43"/>
      <c r="C27" s="44"/>
      <c r="D27" s="44"/>
      <c r="E27" s="44"/>
      <c r="F27" s="44"/>
      <c r="G27" s="44"/>
      <c r="H27" s="12"/>
      <c r="I27" s="12"/>
      <c r="J27" s="12"/>
      <c r="K27" s="12"/>
      <c r="L27" s="12"/>
      <c r="M27" s="12"/>
      <c r="N27" s="12"/>
    </row>
    <row r="28" spans="2:14" ht="15" x14ac:dyDescent="0.25">
      <c r="B28" s="7" t="s">
        <v>1846</v>
      </c>
      <c r="C28" s="36"/>
      <c r="D28" s="36"/>
      <c r="E28" s="36"/>
      <c r="F28" s="36"/>
      <c r="G28" s="36"/>
      <c r="H28" s="8"/>
      <c r="I28" s="8"/>
      <c r="J28" s="8">
        <v>0</v>
      </c>
      <c r="K28" s="8">
        <v>5334.0552432039858</v>
      </c>
      <c r="L28" s="40"/>
      <c r="M28" s="40">
        <v>5.751340107750369E-2</v>
      </c>
      <c r="N28" s="40">
        <v>6.6360040244546519E-3</v>
      </c>
    </row>
    <row r="29" spans="2:14" ht="15" x14ac:dyDescent="0.25">
      <c r="B29" s="9" t="s">
        <v>1847</v>
      </c>
      <c r="C29" s="3" t="s">
        <v>1848</v>
      </c>
      <c r="D29" s="3" t="s">
        <v>143</v>
      </c>
      <c r="E29" s="3" t="s">
        <v>1819</v>
      </c>
      <c r="F29" s="3" t="s">
        <v>1849</v>
      </c>
      <c r="G29" s="3" t="s">
        <v>74</v>
      </c>
      <c r="H29" s="8">
        <v>24073.716408583419</v>
      </c>
      <c r="I29" s="8">
        <v>426.16</v>
      </c>
      <c r="J29" s="8">
        <v>0</v>
      </c>
      <c r="K29" s="8">
        <v>102.59254984330732</v>
      </c>
      <c r="L29" s="40">
        <v>1.9617210381718398E-4</v>
      </c>
      <c r="M29" s="40">
        <v>1.1061839815437915E-3</v>
      </c>
      <c r="N29" s="40">
        <v>1.2763358131820089E-4</v>
      </c>
    </row>
    <row r="30" spans="2:14" ht="15" x14ac:dyDescent="0.25">
      <c r="B30" s="9" t="s">
        <v>1850</v>
      </c>
      <c r="C30" s="3" t="s">
        <v>1851</v>
      </c>
      <c r="D30" s="3" t="s">
        <v>143</v>
      </c>
      <c r="E30" s="3" t="s">
        <v>1819</v>
      </c>
      <c r="F30" s="3" t="s">
        <v>1849</v>
      </c>
      <c r="G30" s="3" t="s">
        <v>74</v>
      </c>
      <c r="H30" s="8">
        <v>19917.800030289091</v>
      </c>
      <c r="I30" s="8">
        <v>371.09</v>
      </c>
      <c r="J30" s="8">
        <v>0</v>
      </c>
      <c r="K30" s="8">
        <v>73.912964130732576</v>
      </c>
      <c r="L30" s="40">
        <v>3.9293622341746029E-4</v>
      </c>
      <c r="M30" s="40">
        <v>7.9695199188161087E-4</v>
      </c>
      <c r="N30" s="40">
        <v>9.1953814699582108E-5</v>
      </c>
    </row>
    <row r="31" spans="2:14" ht="15" x14ac:dyDescent="0.25">
      <c r="B31" s="9" t="s">
        <v>1852</v>
      </c>
      <c r="C31" s="3" t="s">
        <v>1853</v>
      </c>
      <c r="D31" s="3" t="s">
        <v>143</v>
      </c>
      <c r="E31" s="3" t="s">
        <v>1819</v>
      </c>
      <c r="F31" s="3" t="s">
        <v>1849</v>
      </c>
      <c r="G31" s="3" t="s">
        <v>74</v>
      </c>
      <c r="H31" s="8">
        <v>127068.24609868952</v>
      </c>
      <c r="I31" s="8">
        <v>365.96</v>
      </c>
      <c r="J31" s="8">
        <v>0</v>
      </c>
      <c r="K31" s="8">
        <v>465.01895342278232</v>
      </c>
      <c r="L31" s="40">
        <v>2.9121591369157332E-3</v>
      </c>
      <c r="M31" s="40">
        <v>5.013975363476135E-3</v>
      </c>
      <c r="N31" s="40">
        <v>5.7852187607035312E-4</v>
      </c>
    </row>
    <row r="32" spans="2:14" ht="15" x14ac:dyDescent="0.25">
      <c r="B32" s="9" t="s">
        <v>1854</v>
      </c>
      <c r="C32" s="3" t="s">
        <v>1855</v>
      </c>
      <c r="D32" s="3" t="s">
        <v>143</v>
      </c>
      <c r="E32" s="3" t="s">
        <v>1825</v>
      </c>
      <c r="F32" s="3" t="s">
        <v>1849</v>
      </c>
      <c r="G32" s="3" t="s">
        <v>74</v>
      </c>
      <c r="H32" s="8">
        <v>26895.875045328532</v>
      </c>
      <c r="I32" s="8">
        <v>364.56</v>
      </c>
      <c r="J32" s="8">
        <v>0</v>
      </c>
      <c r="K32" s="8">
        <v>98.051602051182613</v>
      </c>
      <c r="L32" s="40">
        <v>1.4667420447022543E-4</v>
      </c>
      <c r="M32" s="40">
        <v>1.0572221054977536E-3</v>
      </c>
      <c r="N32" s="40">
        <v>1.2198426828160069E-4</v>
      </c>
    </row>
    <row r="33" spans="2:14" ht="15" x14ac:dyDescent="0.25">
      <c r="B33" s="9" t="s">
        <v>1856</v>
      </c>
      <c r="C33" s="3" t="s">
        <v>1857</v>
      </c>
      <c r="D33" s="3" t="s">
        <v>143</v>
      </c>
      <c r="E33" s="3" t="s">
        <v>1825</v>
      </c>
      <c r="F33" s="3" t="s">
        <v>1849</v>
      </c>
      <c r="G33" s="3" t="s">
        <v>74</v>
      </c>
      <c r="H33" s="8">
        <v>17456.463122636254</v>
      </c>
      <c r="I33" s="8">
        <v>3609.63</v>
      </c>
      <c r="J33" s="8">
        <v>0</v>
      </c>
      <c r="K33" s="8">
        <v>630.11372976135158</v>
      </c>
      <c r="L33" s="40">
        <v>1.5198880664383343E-3</v>
      </c>
      <c r="M33" s="40">
        <v>6.7940773036385465E-3</v>
      </c>
      <c r="N33" s="40">
        <v>7.8391337470453575E-4</v>
      </c>
    </row>
    <row r="34" spans="2:14" ht="15" x14ac:dyDescent="0.25">
      <c r="B34" s="9" t="s">
        <v>1858</v>
      </c>
      <c r="C34" s="3" t="s">
        <v>1859</v>
      </c>
      <c r="D34" s="3" t="s">
        <v>143</v>
      </c>
      <c r="E34" s="3" t="s">
        <v>1825</v>
      </c>
      <c r="F34" s="3" t="s">
        <v>1849</v>
      </c>
      <c r="G34" s="3" t="s">
        <v>74</v>
      </c>
      <c r="H34" s="8">
        <v>7922.9394201207388</v>
      </c>
      <c r="I34" s="8">
        <v>3640.51</v>
      </c>
      <c r="J34" s="8">
        <v>0</v>
      </c>
      <c r="K34" s="8">
        <v>288.43540186789619</v>
      </c>
      <c r="L34" s="40">
        <v>1.921577646014397E-3</v>
      </c>
      <c r="M34" s="40">
        <v>3.109997965190717E-3</v>
      </c>
      <c r="N34" s="40">
        <v>3.5883739487498143E-4</v>
      </c>
    </row>
    <row r="35" spans="2:14" ht="15" x14ac:dyDescent="0.25">
      <c r="B35" s="9" t="s">
        <v>1860</v>
      </c>
      <c r="C35" s="3" t="s">
        <v>1861</v>
      </c>
      <c r="D35" s="3" t="s">
        <v>143</v>
      </c>
      <c r="E35" s="3" t="s">
        <v>1828</v>
      </c>
      <c r="F35" s="3" t="s">
        <v>1849</v>
      </c>
      <c r="G35" s="3" t="s">
        <v>74</v>
      </c>
      <c r="H35" s="8">
        <v>4142.2257937750528</v>
      </c>
      <c r="I35" s="8">
        <v>3659.07</v>
      </c>
      <c r="J35" s="8">
        <v>0</v>
      </c>
      <c r="K35" s="8">
        <v>151.56694130776427</v>
      </c>
      <c r="L35" s="40">
        <v>2.462805192546474E-4</v>
      </c>
      <c r="M35" s="40">
        <v>1.6342407208155992E-3</v>
      </c>
      <c r="N35" s="40">
        <v>1.8856175773096352E-4</v>
      </c>
    </row>
    <row r="36" spans="2:14" ht="15" x14ac:dyDescent="0.25">
      <c r="B36" s="9" t="s">
        <v>1862</v>
      </c>
      <c r="C36" s="3" t="s">
        <v>1863</v>
      </c>
      <c r="D36" s="3" t="s">
        <v>143</v>
      </c>
      <c r="E36" s="3" t="s">
        <v>1828</v>
      </c>
      <c r="F36" s="3" t="s">
        <v>1849</v>
      </c>
      <c r="G36" s="3" t="s">
        <v>74</v>
      </c>
      <c r="H36" s="8">
        <v>3116.0633953544602</v>
      </c>
      <c r="I36" s="8">
        <v>3657.27</v>
      </c>
      <c r="J36" s="8">
        <v>0</v>
      </c>
      <c r="K36" s="8">
        <v>113.96285170388873</v>
      </c>
      <c r="L36" s="40">
        <v>7.4664576820390304E-4</v>
      </c>
      <c r="M36" s="40">
        <v>1.2287820240205888E-3</v>
      </c>
      <c r="N36" s="40">
        <v>1.4177917326763114E-4</v>
      </c>
    </row>
    <row r="37" spans="2:14" ht="15" x14ac:dyDescent="0.25">
      <c r="B37" s="9" t="s">
        <v>1864</v>
      </c>
      <c r="C37" s="3" t="s">
        <v>1865</v>
      </c>
      <c r="D37" s="3" t="s">
        <v>143</v>
      </c>
      <c r="E37" s="3" t="s">
        <v>1828</v>
      </c>
      <c r="F37" s="3" t="s">
        <v>1849</v>
      </c>
      <c r="G37" s="3" t="s">
        <v>74</v>
      </c>
      <c r="H37" s="8">
        <v>12231.991744359624</v>
      </c>
      <c r="I37" s="8">
        <v>3929.97</v>
      </c>
      <c r="J37" s="8">
        <v>0</v>
      </c>
      <c r="K37" s="8">
        <v>480.71360593826211</v>
      </c>
      <c r="L37" s="40">
        <v>1.9349032040543817E-3</v>
      </c>
      <c r="M37" s="40">
        <v>5.1831998659866577E-3</v>
      </c>
      <c r="N37" s="40">
        <v>5.9804731637917567E-4</v>
      </c>
    </row>
    <row r="38" spans="2:14" ht="15" x14ac:dyDescent="0.25">
      <c r="B38" s="9" t="s">
        <v>1866</v>
      </c>
      <c r="C38" s="3" t="s">
        <v>1867</v>
      </c>
      <c r="D38" s="3" t="s">
        <v>143</v>
      </c>
      <c r="E38" s="3" t="s">
        <v>1828</v>
      </c>
      <c r="F38" s="3" t="s">
        <v>1849</v>
      </c>
      <c r="G38" s="3" t="s">
        <v>74</v>
      </c>
      <c r="H38" s="8">
        <v>1836.3340289817806</v>
      </c>
      <c r="I38" s="8">
        <v>3608</v>
      </c>
      <c r="J38" s="8">
        <v>0</v>
      </c>
      <c r="K38" s="8">
        <v>66.254931765181254</v>
      </c>
      <c r="L38" s="40">
        <v>2.9393661583658503E-4</v>
      </c>
      <c r="M38" s="40">
        <v>7.143807647715031E-4</v>
      </c>
      <c r="N38" s="40">
        <v>8.242659173691225E-5</v>
      </c>
    </row>
    <row r="39" spans="2:14" ht="15" x14ac:dyDescent="0.25">
      <c r="B39" s="9" t="s">
        <v>1868</v>
      </c>
      <c r="C39" s="3" t="s">
        <v>1869</v>
      </c>
      <c r="D39" s="3" t="s">
        <v>143</v>
      </c>
      <c r="E39" s="3" t="s">
        <v>1828</v>
      </c>
      <c r="F39" s="3" t="s">
        <v>1849</v>
      </c>
      <c r="G39" s="3" t="s">
        <v>74</v>
      </c>
      <c r="H39" s="8">
        <v>26813.926744652348</v>
      </c>
      <c r="I39" s="8">
        <v>3594.58</v>
      </c>
      <c r="J39" s="8">
        <v>0</v>
      </c>
      <c r="K39" s="8">
        <v>963.84804794644958</v>
      </c>
      <c r="L39" s="40">
        <v>2.4395576199129319E-3</v>
      </c>
      <c r="M39" s="40">
        <v>1.0392501920549239E-2</v>
      </c>
      <c r="N39" s="40">
        <v>1.1991063522044589E-3</v>
      </c>
    </row>
    <row r="40" spans="2:14" ht="15" x14ac:dyDescent="0.25">
      <c r="B40" s="9" t="s">
        <v>1870</v>
      </c>
      <c r="C40" s="3" t="s">
        <v>1871</v>
      </c>
      <c r="D40" s="3" t="s">
        <v>143</v>
      </c>
      <c r="E40" s="3" t="s">
        <v>1837</v>
      </c>
      <c r="F40" s="3" t="s">
        <v>1849</v>
      </c>
      <c r="G40" s="3" t="s">
        <v>74</v>
      </c>
      <c r="H40" s="8">
        <v>5488.2069284638856</v>
      </c>
      <c r="I40" s="8">
        <v>3959.3</v>
      </c>
      <c r="J40" s="8">
        <v>0</v>
      </c>
      <c r="K40" s="8">
        <v>217.29457689525015</v>
      </c>
      <c r="L40" s="40">
        <v>2.4456487223945265E-3</v>
      </c>
      <c r="M40" s="40">
        <v>2.3429360183071998E-3</v>
      </c>
      <c r="N40" s="40">
        <v>2.7033234959578513E-4</v>
      </c>
    </row>
    <row r="41" spans="2:14" ht="15" x14ac:dyDescent="0.25">
      <c r="B41" s="9" t="s">
        <v>1872</v>
      </c>
      <c r="C41" s="3" t="s">
        <v>1873</v>
      </c>
      <c r="D41" s="3" t="s">
        <v>143</v>
      </c>
      <c r="E41" s="3" t="s">
        <v>1837</v>
      </c>
      <c r="F41" s="3" t="s">
        <v>1849</v>
      </c>
      <c r="G41" s="3" t="s">
        <v>74</v>
      </c>
      <c r="H41" s="8">
        <v>25661.452506992871</v>
      </c>
      <c r="I41" s="8">
        <v>3606.2</v>
      </c>
      <c r="J41" s="8">
        <v>0</v>
      </c>
      <c r="K41" s="8">
        <v>925.40330028503604</v>
      </c>
      <c r="L41" s="40">
        <v>1.5197753576388594E-3</v>
      </c>
      <c r="M41" s="40">
        <v>9.9779789936651573E-3</v>
      </c>
      <c r="N41" s="40">
        <v>1.1512779198826664E-3</v>
      </c>
    </row>
    <row r="42" spans="2:14" ht="15" x14ac:dyDescent="0.25">
      <c r="B42" s="9" t="s">
        <v>1874</v>
      </c>
      <c r="C42" s="3" t="s">
        <v>1875</v>
      </c>
      <c r="D42" s="3" t="s">
        <v>143</v>
      </c>
      <c r="E42" s="3" t="s">
        <v>1837</v>
      </c>
      <c r="F42" s="3" t="s">
        <v>1849</v>
      </c>
      <c r="G42" s="3" t="s">
        <v>74</v>
      </c>
      <c r="H42" s="8">
        <v>65639.189120673793</v>
      </c>
      <c r="I42" s="8">
        <v>368.07</v>
      </c>
      <c r="J42" s="8">
        <v>0</v>
      </c>
      <c r="K42" s="8">
        <v>241.59816337170705</v>
      </c>
      <c r="L42" s="40">
        <v>2.8726634078430398E-4</v>
      </c>
      <c r="M42" s="40">
        <v>2.60498465727155E-3</v>
      </c>
      <c r="N42" s="40">
        <v>3.0056801276630285E-4</v>
      </c>
    </row>
    <row r="43" spans="2:14" ht="15" x14ac:dyDescent="0.25">
      <c r="B43" s="9" t="s">
        <v>1876</v>
      </c>
      <c r="C43" s="3" t="s">
        <v>1877</v>
      </c>
      <c r="D43" s="3" t="s">
        <v>143</v>
      </c>
      <c r="E43" s="3" t="s">
        <v>1837</v>
      </c>
      <c r="F43" s="3" t="s">
        <v>1849</v>
      </c>
      <c r="G43" s="3" t="s">
        <v>74</v>
      </c>
      <c r="H43" s="8">
        <v>2821.0259155972817</v>
      </c>
      <c r="I43" s="8">
        <v>3613</v>
      </c>
      <c r="J43" s="8">
        <v>0</v>
      </c>
      <c r="K43" s="8">
        <v>101.92366633068738</v>
      </c>
      <c r="L43" s="40">
        <v>2.7929649962796601E-4</v>
      </c>
      <c r="M43" s="40">
        <v>1.0989718766852125E-3</v>
      </c>
      <c r="N43" s="40">
        <v>1.2680143514062005E-4</v>
      </c>
    </row>
    <row r="44" spans="2:14" ht="15" x14ac:dyDescent="0.25">
      <c r="B44" s="9" t="s">
        <v>1878</v>
      </c>
      <c r="C44" s="3" t="s">
        <v>1879</v>
      </c>
      <c r="D44" s="3" t="s">
        <v>143</v>
      </c>
      <c r="E44" s="3" t="s">
        <v>1837</v>
      </c>
      <c r="F44" s="3" t="s">
        <v>1849</v>
      </c>
      <c r="G44" s="3" t="s">
        <v>74</v>
      </c>
      <c r="H44" s="8">
        <v>9536.7184792909375</v>
      </c>
      <c r="I44" s="8">
        <v>3623.34</v>
      </c>
      <c r="J44" s="8">
        <v>0</v>
      </c>
      <c r="K44" s="8">
        <v>345.54773530886354</v>
      </c>
      <c r="L44" s="40">
        <v>1.2987612961373393E-3</v>
      </c>
      <c r="M44" s="40">
        <v>3.7258004625209582E-3</v>
      </c>
      <c r="N44" s="40">
        <v>4.2988984133082362E-4</v>
      </c>
    </row>
    <row r="45" spans="2:14" ht="15" x14ac:dyDescent="0.25">
      <c r="B45" s="9" t="s">
        <v>1880</v>
      </c>
      <c r="C45" s="3" t="s">
        <v>1881</v>
      </c>
      <c r="D45" s="3" t="s">
        <v>143</v>
      </c>
      <c r="E45" s="3" t="s">
        <v>1819</v>
      </c>
      <c r="F45" s="3" t="s">
        <v>1849</v>
      </c>
      <c r="G45" s="3" t="s">
        <v>74</v>
      </c>
      <c r="H45" s="8">
        <v>20368.901695913864</v>
      </c>
      <c r="I45" s="8">
        <v>332.94</v>
      </c>
      <c r="J45" s="8">
        <v>0</v>
      </c>
      <c r="K45" s="8">
        <v>67.81622127364416</v>
      </c>
      <c r="L45" s="40">
        <v>1.1551112656082469E-3</v>
      </c>
      <c r="M45" s="40">
        <v>7.3121506168148198E-4</v>
      </c>
      <c r="N45" s="40">
        <v>8.4368964470059145E-5</v>
      </c>
    </row>
    <row r="46" spans="2:14" x14ac:dyDescent="0.2">
      <c r="B46" s="43"/>
      <c r="C46" s="44"/>
      <c r="D46" s="44"/>
      <c r="E46" s="44"/>
      <c r="F46" s="44"/>
      <c r="G46" s="44"/>
      <c r="H46" s="12"/>
      <c r="I46" s="12"/>
      <c r="J46" s="12"/>
      <c r="K46" s="12"/>
      <c r="L46" s="12"/>
      <c r="M46" s="12"/>
      <c r="N46" s="12"/>
    </row>
    <row r="47" spans="2:14" ht="15" x14ac:dyDescent="0.25">
      <c r="B47" s="7" t="s">
        <v>1882</v>
      </c>
      <c r="C47" s="36"/>
      <c r="D47" s="36"/>
      <c r="E47" s="36"/>
      <c r="F47" s="36"/>
      <c r="G47" s="36"/>
      <c r="H47" s="8"/>
      <c r="I47" s="8"/>
      <c r="J47" s="8">
        <v>0</v>
      </c>
      <c r="K47" s="8">
        <v>0</v>
      </c>
      <c r="L47" s="40"/>
      <c r="M47" s="40">
        <v>0</v>
      </c>
      <c r="N47" s="40">
        <v>0</v>
      </c>
    </row>
    <row r="48" spans="2:14" ht="15" x14ac:dyDescent="0.25">
      <c r="B48" s="9"/>
      <c r="C48" s="3"/>
      <c r="D48" s="3" t="s">
        <v>89</v>
      </c>
      <c r="E48" s="3" t="s">
        <v>89</v>
      </c>
      <c r="F48" s="3" t="s">
        <v>89</v>
      </c>
      <c r="G48" s="3" t="s">
        <v>89</v>
      </c>
      <c r="H48" s="8">
        <v>0</v>
      </c>
      <c r="I48" s="8">
        <v>0</v>
      </c>
      <c r="J48" s="8">
        <v>0</v>
      </c>
      <c r="K48" s="8">
        <v>0</v>
      </c>
      <c r="L48" s="40">
        <v>0</v>
      </c>
      <c r="M48" s="40">
        <v>0</v>
      </c>
      <c r="N48" s="40">
        <v>0</v>
      </c>
    </row>
    <row r="49" spans="2:14" x14ac:dyDescent="0.2">
      <c r="B49" s="43"/>
      <c r="C49" s="44"/>
      <c r="D49" s="44"/>
      <c r="E49" s="44"/>
      <c r="F49" s="44"/>
      <c r="G49" s="44"/>
      <c r="H49" s="12"/>
      <c r="I49" s="12"/>
      <c r="J49" s="12"/>
      <c r="K49" s="12"/>
      <c r="L49" s="12"/>
      <c r="M49" s="12"/>
      <c r="N49" s="12"/>
    </row>
    <row r="50" spans="2:14" ht="15" x14ac:dyDescent="0.25">
      <c r="B50" s="7" t="s">
        <v>1883</v>
      </c>
      <c r="C50" s="36"/>
      <c r="D50" s="36"/>
      <c r="E50" s="36"/>
      <c r="F50" s="36"/>
      <c r="G50" s="36"/>
      <c r="H50" s="8"/>
      <c r="I50" s="8"/>
      <c r="J50" s="8">
        <v>0</v>
      </c>
      <c r="K50" s="8">
        <v>0</v>
      </c>
      <c r="L50" s="40"/>
      <c r="M50" s="40">
        <v>0</v>
      </c>
      <c r="N50" s="40">
        <v>0</v>
      </c>
    </row>
    <row r="51" spans="2:14" ht="15" x14ac:dyDescent="0.25">
      <c r="B51" s="9"/>
      <c r="C51" s="3"/>
      <c r="D51" s="3" t="s">
        <v>89</v>
      </c>
      <c r="E51" s="3" t="s">
        <v>89</v>
      </c>
      <c r="F51" s="3" t="s">
        <v>89</v>
      </c>
      <c r="G51" s="3" t="s">
        <v>89</v>
      </c>
      <c r="H51" s="8">
        <v>0</v>
      </c>
      <c r="I51" s="8">
        <v>0</v>
      </c>
      <c r="J51" s="8">
        <v>0</v>
      </c>
      <c r="K51" s="8">
        <v>0</v>
      </c>
      <c r="L51" s="40">
        <v>0</v>
      </c>
      <c r="M51" s="40">
        <v>0</v>
      </c>
      <c r="N51" s="40">
        <v>0</v>
      </c>
    </row>
    <row r="52" spans="2:14" x14ac:dyDescent="0.2">
      <c r="B52" s="43"/>
      <c r="C52" s="44"/>
      <c r="D52" s="44"/>
      <c r="E52" s="44"/>
      <c r="F52" s="44"/>
      <c r="G52" s="44"/>
      <c r="H52" s="12"/>
      <c r="I52" s="12"/>
      <c r="J52" s="12"/>
      <c r="K52" s="12"/>
      <c r="L52" s="12"/>
      <c r="M52" s="12"/>
      <c r="N52" s="12"/>
    </row>
    <row r="53" spans="2:14" ht="15" x14ac:dyDescent="0.25">
      <c r="B53" s="13" t="s">
        <v>269</v>
      </c>
      <c r="C53" s="36"/>
      <c r="D53" s="36"/>
      <c r="E53" s="36"/>
      <c r="F53" s="36"/>
      <c r="G53" s="36"/>
      <c r="H53" s="8"/>
      <c r="I53" s="8"/>
      <c r="J53" s="8">
        <v>22.379973969640794</v>
      </c>
      <c r="K53" s="8">
        <v>81927.666850662878</v>
      </c>
      <c r="L53" s="40"/>
      <c r="M53" s="40">
        <v>0.88312763924014581</v>
      </c>
      <c r="N53" s="40">
        <v>0.10189692242695499</v>
      </c>
    </row>
    <row r="54" spans="2:14" ht="15" x14ac:dyDescent="0.25">
      <c r="B54" s="7" t="s">
        <v>1884</v>
      </c>
      <c r="C54" s="36"/>
      <c r="D54" s="36"/>
      <c r="E54" s="36"/>
      <c r="F54" s="36"/>
      <c r="G54" s="36"/>
      <c r="H54" s="8"/>
      <c r="I54" s="8"/>
      <c r="J54" s="8">
        <v>22.379973969640794</v>
      </c>
      <c r="K54" s="8">
        <v>81927.666850662878</v>
      </c>
      <c r="L54" s="40"/>
      <c r="M54" s="40">
        <v>0.88312763924014581</v>
      </c>
      <c r="N54" s="40">
        <v>0.10189692242695499</v>
      </c>
    </row>
    <row r="55" spans="2:14" ht="15" x14ac:dyDescent="0.25">
      <c r="B55" s="9" t="s">
        <v>1885</v>
      </c>
      <c r="C55" s="3" t="s">
        <v>1886</v>
      </c>
      <c r="D55" s="3" t="s">
        <v>276</v>
      </c>
      <c r="E55" s="3"/>
      <c r="F55" s="3" t="s">
        <v>1887</v>
      </c>
      <c r="G55" s="3" t="s">
        <v>52</v>
      </c>
      <c r="H55" s="8">
        <v>2130.2512734880765</v>
      </c>
      <c r="I55" s="8">
        <v>6544</v>
      </c>
      <c r="J55" s="8">
        <v>0</v>
      </c>
      <c r="K55" s="8">
        <v>515.7934803507527</v>
      </c>
      <c r="L55" s="40">
        <v>9.1124310274105376E-6</v>
      </c>
      <c r="M55" s="40">
        <v>5.5614417091705221E-3</v>
      </c>
      <c r="N55" s="40">
        <v>6.4168956925521109E-4</v>
      </c>
    </row>
    <row r="56" spans="2:14" ht="15" x14ac:dyDescent="0.25">
      <c r="B56" s="9" t="s">
        <v>1888</v>
      </c>
      <c r="C56" s="3" t="s">
        <v>1889</v>
      </c>
      <c r="D56" s="3" t="s">
        <v>1023</v>
      </c>
      <c r="E56" s="3"/>
      <c r="F56" s="3" t="s">
        <v>1887</v>
      </c>
      <c r="G56" s="3" t="s">
        <v>52</v>
      </c>
      <c r="H56" s="8">
        <v>20626.429391053705</v>
      </c>
      <c r="I56" s="8">
        <v>480.56</v>
      </c>
      <c r="J56" s="8">
        <v>0</v>
      </c>
      <c r="K56" s="8">
        <v>366.75276558330637</v>
      </c>
      <c r="L56" s="40">
        <v>9.9920260152787258E-5</v>
      </c>
      <c r="M56" s="40">
        <v>3.9544395289401657E-3</v>
      </c>
      <c r="N56" s="40">
        <v>4.5627064539526777E-4</v>
      </c>
    </row>
    <row r="57" spans="2:14" ht="15" x14ac:dyDescent="0.25">
      <c r="B57" s="9" t="s">
        <v>1890</v>
      </c>
      <c r="C57" s="3" t="s">
        <v>1891</v>
      </c>
      <c r="D57" s="3" t="s">
        <v>1023</v>
      </c>
      <c r="E57" s="3"/>
      <c r="F57" s="3" t="s">
        <v>1887</v>
      </c>
      <c r="G57" s="3" t="s">
        <v>52</v>
      </c>
      <c r="H57" s="8">
        <v>16749.286175964513</v>
      </c>
      <c r="I57" s="8">
        <v>3469.29</v>
      </c>
      <c r="J57" s="8">
        <v>0</v>
      </c>
      <c r="K57" s="8">
        <v>2150.0008483492643</v>
      </c>
      <c r="L57" s="40">
        <v>7.7477135989799937E-4</v>
      </c>
      <c r="M57" s="40">
        <v>2.318196109154088E-2</v>
      </c>
      <c r="N57" s="40">
        <v>2.6747781250305688E-3</v>
      </c>
    </row>
    <row r="58" spans="2:14" ht="15" x14ac:dyDescent="0.25">
      <c r="B58" s="9" t="s">
        <v>1892</v>
      </c>
      <c r="C58" s="3" t="s">
        <v>1893</v>
      </c>
      <c r="D58" s="3" t="s">
        <v>1023</v>
      </c>
      <c r="E58" s="3"/>
      <c r="F58" s="3" t="s">
        <v>1887</v>
      </c>
      <c r="G58" s="3" t="s">
        <v>50</v>
      </c>
      <c r="H58" s="8">
        <v>39512.725234276928</v>
      </c>
      <c r="I58" s="8">
        <v>1534.68</v>
      </c>
      <c r="J58" s="8">
        <v>0</v>
      </c>
      <c r="K58" s="8">
        <v>2436.7938534999862</v>
      </c>
      <c r="L58" s="40">
        <v>1.5539104140320085E-3</v>
      </c>
      <c r="M58" s="40">
        <v>2.6274250237303159E-2</v>
      </c>
      <c r="N58" s="40">
        <v>3.0315722431249422E-3</v>
      </c>
    </row>
    <row r="59" spans="2:14" ht="15" x14ac:dyDescent="0.25">
      <c r="B59" s="9" t="s">
        <v>1894</v>
      </c>
      <c r="C59" s="3" t="s">
        <v>1895</v>
      </c>
      <c r="D59" s="3" t="s">
        <v>1023</v>
      </c>
      <c r="E59" s="3"/>
      <c r="F59" s="3" t="s">
        <v>1887</v>
      </c>
      <c r="G59" s="3" t="s">
        <v>50</v>
      </c>
      <c r="H59" s="8">
        <v>7912.371690014148</v>
      </c>
      <c r="I59" s="8">
        <v>8189.5</v>
      </c>
      <c r="J59" s="8">
        <v>0</v>
      </c>
      <c r="K59" s="8">
        <v>2603.92241617836</v>
      </c>
      <c r="L59" s="40">
        <v>3.7529611236792796E-4</v>
      </c>
      <c r="M59" s="40">
        <v>2.8076281078486264E-2</v>
      </c>
      <c r="N59" s="40">
        <v>3.2394939394643362E-3</v>
      </c>
    </row>
    <row r="60" spans="2:14" ht="15" x14ac:dyDescent="0.25">
      <c r="B60" s="9" t="s">
        <v>1896</v>
      </c>
      <c r="C60" s="3" t="s">
        <v>1897</v>
      </c>
      <c r="D60" s="3" t="s">
        <v>1023</v>
      </c>
      <c r="E60" s="3"/>
      <c r="F60" s="3" t="s">
        <v>1887</v>
      </c>
      <c r="G60" s="3" t="s">
        <v>93</v>
      </c>
      <c r="H60" s="8">
        <v>4645.3221318893802</v>
      </c>
      <c r="I60" s="8">
        <v>12053</v>
      </c>
      <c r="J60" s="8">
        <v>0</v>
      </c>
      <c r="K60" s="8">
        <v>1372.7084887092933</v>
      </c>
      <c r="L60" s="40">
        <v>1.7966267266491002E-4</v>
      </c>
      <c r="M60" s="40">
        <v>1.4800959171583208E-2</v>
      </c>
      <c r="N60" s="40">
        <v>1.7077624134253036E-3</v>
      </c>
    </row>
    <row r="61" spans="2:14" ht="15" x14ac:dyDescent="0.25">
      <c r="B61" s="9" t="s">
        <v>1898</v>
      </c>
      <c r="C61" s="3" t="s">
        <v>1899</v>
      </c>
      <c r="D61" s="3" t="s">
        <v>276</v>
      </c>
      <c r="E61" s="3"/>
      <c r="F61" s="3" t="s">
        <v>1887</v>
      </c>
      <c r="G61" s="3" t="s">
        <v>52</v>
      </c>
      <c r="H61" s="8">
        <v>6785.8810728617582</v>
      </c>
      <c r="I61" s="8">
        <v>6508</v>
      </c>
      <c r="J61" s="8">
        <v>0</v>
      </c>
      <c r="K61" s="8">
        <v>1634.0130188185797</v>
      </c>
      <c r="L61" s="40">
        <v>3.3643436156974506E-5</v>
      </c>
      <c r="M61" s="40">
        <v>1.761842385057984E-2</v>
      </c>
      <c r="N61" s="40">
        <v>2.0328467693893205E-3</v>
      </c>
    </row>
    <row r="62" spans="2:14" ht="15" x14ac:dyDescent="0.25">
      <c r="B62" s="9" t="s">
        <v>1900</v>
      </c>
      <c r="C62" s="3" t="s">
        <v>1901</v>
      </c>
      <c r="D62" s="3" t="s">
        <v>276</v>
      </c>
      <c r="E62" s="3"/>
      <c r="F62" s="3" t="s">
        <v>1887</v>
      </c>
      <c r="G62" s="3" t="s">
        <v>52</v>
      </c>
      <c r="H62" s="8">
        <v>12168.438503944291</v>
      </c>
      <c r="I62" s="8">
        <v>7417</v>
      </c>
      <c r="J62" s="8">
        <v>0</v>
      </c>
      <c r="K62" s="8">
        <v>3339.3724101970379</v>
      </c>
      <c r="L62" s="40">
        <v>5.1941541849869643E-5</v>
      </c>
      <c r="M62" s="40">
        <v>3.6006125924456928E-2</v>
      </c>
      <c r="N62" s="40">
        <v>4.1544543021848346E-3</v>
      </c>
    </row>
    <row r="63" spans="2:14" ht="15" x14ac:dyDescent="0.25">
      <c r="B63" s="9" t="s">
        <v>1902</v>
      </c>
      <c r="C63" s="3" t="s">
        <v>1903</v>
      </c>
      <c r="D63" s="3" t="s">
        <v>1023</v>
      </c>
      <c r="E63" s="3"/>
      <c r="F63" s="3" t="s">
        <v>1887</v>
      </c>
      <c r="G63" s="3" t="s">
        <v>50</v>
      </c>
      <c r="H63" s="8">
        <v>13692.01826614023</v>
      </c>
      <c r="I63" s="8">
        <v>7220.9999999999991</v>
      </c>
      <c r="J63" s="8">
        <v>0</v>
      </c>
      <c r="K63" s="8">
        <v>3973.0935177507035</v>
      </c>
      <c r="L63" s="40">
        <v>2.9845717261121191E-4</v>
      </c>
      <c r="M63" s="40">
        <v>4.2839099069317169E-2</v>
      </c>
      <c r="N63" s="40">
        <v>4.942855551959285E-3</v>
      </c>
    </row>
    <row r="64" spans="2:14" ht="15" x14ac:dyDescent="0.25">
      <c r="B64" s="9" t="s">
        <v>1904</v>
      </c>
      <c r="C64" s="3" t="s">
        <v>1905</v>
      </c>
      <c r="D64" s="3" t="s">
        <v>276</v>
      </c>
      <c r="E64" s="3"/>
      <c r="F64" s="3" t="s">
        <v>1887</v>
      </c>
      <c r="G64" s="3" t="s">
        <v>52</v>
      </c>
      <c r="H64" s="8">
        <v>7593.315023294188</v>
      </c>
      <c r="I64" s="8">
        <v>8117</v>
      </c>
      <c r="J64" s="8">
        <v>0</v>
      </c>
      <c r="K64" s="8">
        <v>2280.4927076305926</v>
      </c>
      <c r="L64" s="40">
        <v>1.8393580180847411E-5</v>
      </c>
      <c r="M64" s="40">
        <v>2.4588963887351482E-2</v>
      </c>
      <c r="N64" s="40">
        <v>2.8371207450198816E-3</v>
      </c>
    </row>
    <row r="65" spans="2:14" ht="15" x14ac:dyDescent="0.25">
      <c r="B65" s="9" t="s">
        <v>1906</v>
      </c>
      <c r="C65" s="3" t="s">
        <v>1907</v>
      </c>
      <c r="D65" s="3" t="s">
        <v>276</v>
      </c>
      <c r="E65" s="3"/>
      <c r="F65" s="3" t="s">
        <v>1887</v>
      </c>
      <c r="G65" s="3" t="s">
        <v>52</v>
      </c>
      <c r="H65" s="8">
        <v>37245.038394798437</v>
      </c>
      <c r="I65" s="8">
        <v>3371</v>
      </c>
      <c r="J65" s="8">
        <v>0</v>
      </c>
      <c r="K65" s="8">
        <v>4645.4619038676192</v>
      </c>
      <c r="L65" s="40">
        <v>3.8582085121862532E-5</v>
      </c>
      <c r="M65" s="40">
        <v>5.0088778890658534E-2</v>
      </c>
      <c r="N65" s="40">
        <v>5.7793371991774452E-3</v>
      </c>
    </row>
    <row r="66" spans="2:14" ht="15" x14ac:dyDescent="0.25">
      <c r="B66" s="9" t="s">
        <v>1908</v>
      </c>
      <c r="C66" s="3" t="s">
        <v>1909</v>
      </c>
      <c r="D66" s="3" t="s">
        <v>276</v>
      </c>
      <c r="E66" s="3"/>
      <c r="F66" s="3" t="s">
        <v>1887</v>
      </c>
      <c r="G66" s="3" t="s">
        <v>52</v>
      </c>
      <c r="H66" s="8">
        <v>3112.9155706442371</v>
      </c>
      <c r="I66" s="8">
        <v>6265</v>
      </c>
      <c r="J66" s="8">
        <v>0</v>
      </c>
      <c r="K66" s="8">
        <v>721.58939385107681</v>
      </c>
      <c r="L66" s="40">
        <v>2.9092668884525579E-4</v>
      </c>
      <c r="M66" s="40">
        <v>7.7803956520145602E-3</v>
      </c>
      <c r="N66" s="40">
        <v>8.9771663458124726E-4</v>
      </c>
    </row>
    <row r="67" spans="2:14" ht="15" x14ac:dyDescent="0.25">
      <c r="B67" s="9" t="s">
        <v>1910</v>
      </c>
      <c r="C67" s="3" t="s">
        <v>1911</v>
      </c>
      <c r="D67" s="3" t="s">
        <v>276</v>
      </c>
      <c r="E67" s="3"/>
      <c r="F67" s="3" t="s">
        <v>1887</v>
      </c>
      <c r="G67" s="3" t="s">
        <v>52</v>
      </c>
      <c r="H67" s="8">
        <v>748.44281815377155</v>
      </c>
      <c r="I67" s="8">
        <v>4541</v>
      </c>
      <c r="J67" s="8">
        <v>0</v>
      </c>
      <c r="K67" s="8">
        <v>125.75111697755115</v>
      </c>
      <c r="L67" s="40">
        <v>6.7579486966480503E-6</v>
      </c>
      <c r="M67" s="40">
        <v>1.3558866747562482E-3</v>
      </c>
      <c r="N67" s="40">
        <v>1.5644474612554825E-4</v>
      </c>
    </row>
    <row r="68" spans="2:14" ht="15" x14ac:dyDescent="0.25">
      <c r="B68" s="9" t="s">
        <v>1912</v>
      </c>
      <c r="C68" s="3" t="s">
        <v>1913</v>
      </c>
      <c r="D68" s="3" t="s">
        <v>276</v>
      </c>
      <c r="E68" s="3"/>
      <c r="F68" s="3" t="s">
        <v>1887</v>
      </c>
      <c r="G68" s="3" t="s">
        <v>52</v>
      </c>
      <c r="H68" s="8">
        <v>1154.4587548033574</v>
      </c>
      <c r="I68" s="8">
        <v>3765</v>
      </c>
      <c r="J68" s="8">
        <v>1.6173170369356109</v>
      </c>
      <c r="K68" s="8">
        <v>162.43919385668727</v>
      </c>
      <c r="L68" s="40">
        <v>2.9846886203248844E-5</v>
      </c>
      <c r="M68" s="40">
        <v>1.7340302418794339E-3</v>
      </c>
      <c r="N68" s="40">
        <v>2.0007565972548545E-4</v>
      </c>
    </row>
    <row r="69" spans="2:14" ht="15" x14ac:dyDescent="0.25">
      <c r="B69" s="9" t="s">
        <v>1914</v>
      </c>
      <c r="C69" s="3" t="s">
        <v>1915</v>
      </c>
      <c r="D69" s="3" t="s">
        <v>276</v>
      </c>
      <c r="E69" s="3"/>
      <c r="F69" s="3" t="s">
        <v>1887</v>
      </c>
      <c r="G69" s="3" t="s">
        <v>52</v>
      </c>
      <c r="H69" s="8">
        <v>951.38040924075278</v>
      </c>
      <c r="I69" s="8">
        <v>2426</v>
      </c>
      <c r="J69" s="8">
        <v>0</v>
      </c>
      <c r="K69" s="8">
        <v>85.397808280389512</v>
      </c>
      <c r="L69" s="40">
        <v>3.2097854562778432E-5</v>
      </c>
      <c r="M69" s="40">
        <v>9.2078506405187245E-4</v>
      </c>
      <c r="N69" s="40">
        <v>1.0624190669009157E-4</v>
      </c>
    </row>
    <row r="70" spans="2:14" ht="15" x14ac:dyDescent="0.25">
      <c r="B70" s="9" t="s">
        <v>1916</v>
      </c>
      <c r="C70" s="3" t="s">
        <v>1917</v>
      </c>
      <c r="D70" s="3" t="s">
        <v>276</v>
      </c>
      <c r="E70" s="3"/>
      <c r="F70" s="3" t="s">
        <v>1887</v>
      </c>
      <c r="G70" s="3" t="s">
        <v>52</v>
      </c>
      <c r="H70" s="8">
        <v>22274.182186858296</v>
      </c>
      <c r="I70" s="8">
        <v>3143</v>
      </c>
      <c r="J70" s="8">
        <v>4.9425196028905853</v>
      </c>
      <c r="K70" s="8">
        <v>2595.229440297353</v>
      </c>
      <c r="L70" s="40">
        <v>1.4491042994508032E-4</v>
      </c>
      <c r="M70" s="40">
        <v>2.7929259031488334E-2</v>
      </c>
      <c r="N70" s="40">
        <v>3.2225302600907744E-3</v>
      </c>
    </row>
    <row r="71" spans="2:14" ht="15" x14ac:dyDescent="0.25">
      <c r="B71" s="9" t="s">
        <v>1918</v>
      </c>
      <c r="C71" s="3" t="s">
        <v>1919</v>
      </c>
      <c r="D71" s="3" t="s">
        <v>1763</v>
      </c>
      <c r="E71" s="3"/>
      <c r="F71" s="3" t="s">
        <v>1887</v>
      </c>
      <c r="G71" s="3" t="s">
        <v>53</v>
      </c>
      <c r="H71" s="8">
        <v>1584.0823340781678</v>
      </c>
      <c r="I71" s="8">
        <v>6530</v>
      </c>
      <c r="J71" s="8">
        <v>0.15032942730363741</v>
      </c>
      <c r="K71" s="8">
        <v>49.232882923090742</v>
      </c>
      <c r="L71" s="40">
        <v>3.6401577091687401E-6</v>
      </c>
      <c r="M71" s="40">
        <v>5.2922297509157626E-4</v>
      </c>
      <c r="N71" s="40">
        <v>6.1062738887741593E-5</v>
      </c>
    </row>
    <row r="72" spans="2:14" ht="15" x14ac:dyDescent="0.25">
      <c r="B72" s="9" t="s">
        <v>1920</v>
      </c>
      <c r="C72" s="3" t="s">
        <v>1921</v>
      </c>
      <c r="D72" s="3" t="s">
        <v>276</v>
      </c>
      <c r="E72" s="3"/>
      <c r="F72" s="3" t="s">
        <v>1887</v>
      </c>
      <c r="G72" s="3" t="s">
        <v>52</v>
      </c>
      <c r="H72" s="8">
        <v>7039.8070246698408</v>
      </c>
      <c r="I72" s="8">
        <v>13273</v>
      </c>
      <c r="J72" s="8">
        <v>0</v>
      </c>
      <c r="K72" s="8">
        <v>3457.2562696008431</v>
      </c>
      <c r="L72" s="40">
        <v>2.2737271138312095E-5</v>
      </c>
      <c r="M72" s="40">
        <v>3.7277185442464965E-2</v>
      </c>
      <c r="N72" s="40">
        <v>4.3011115319573573E-3</v>
      </c>
    </row>
    <row r="73" spans="2:14" ht="15" x14ac:dyDescent="0.25">
      <c r="B73" s="9" t="s">
        <v>1922</v>
      </c>
      <c r="C73" s="3" t="s">
        <v>1923</v>
      </c>
      <c r="D73" s="3" t="s">
        <v>1023</v>
      </c>
      <c r="E73" s="3"/>
      <c r="F73" s="3" t="s">
        <v>1887</v>
      </c>
      <c r="G73" s="3" t="s">
        <v>54</v>
      </c>
      <c r="H73" s="8">
        <v>22687.842625286899</v>
      </c>
      <c r="I73" s="8">
        <v>5040</v>
      </c>
      <c r="J73" s="8">
        <v>0</v>
      </c>
      <c r="K73" s="8">
        <v>3190.0449851167609</v>
      </c>
      <c r="L73" s="40">
        <v>3.3001900044753749E-4</v>
      </c>
      <c r="M73" s="40">
        <v>3.4396032346694479E-2</v>
      </c>
      <c r="N73" s="40">
        <v>3.9686786870828531E-3</v>
      </c>
    </row>
    <row r="74" spans="2:14" ht="15" x14ac:dyDescent="0.25">
      <c r="B74" s="9" t="s">
        <v>1924</v>
      </c>
      <c r="C74" s="3" t="s">
        <v>1925</v>
      </c>
      <c r="D74" s="3" t="s">
        <v>276</v>
      </c>
      <c r="E74" s="3"/>
      <c r="F74" s="3" t="s">
        <v>1887</v>
      </c>
      <c r="G74" s="3" t="s">
        <v>52</v>
      </c>
      <c r="H74" s="8">
        <v>2442.9171862340536</v>
      </c>
      <c r="I74" s="8">
        <v>10732</v>
      </c>
      <c r="J74" s="8">
        <v>0</v>
      </c>
      <c r="K74" s="8">
        <v>970.04332797570351</v>
      </c>
      <c r="L74" s="40">
        <v>1.7603311712645222E-5</v>
      </c>
      <c r="M74" s="40">
        <v>1.0459301308419077E-2</v>
      </c>
      <c r="N74" s="40">
        <v>1.2068137907914763E-3</v>
      </c>
    </row>
    <row r="75" spans="2:14" ht="15" x14ac:dyDescent="0.25">
      <c r="B75" s="9" t="s">
        <v>1926</v>
      </c>
      <c r="C75" s="3" t="s">
        <v>1927</v>
      </c>
      <c r="D75" s="3" t="s">
        <v>276</v>
      </c>
      <c r="E75" s="3"/>
      <c r="F75" s="3" t="s">
        <v>1887</v>
      </c>
      <c r="G75" s="3" t="s">
        <v>52</v>
      </c>
      <c r="H75" s="8">
        <v>5325.6281837520282</v>
      </c>
      <c r="I75" s="8">
        <v>4105</v>
      </c>
      <c r="J75" s="8">
        <v>0</v>
      </c>
      <c r="K75" s="8">
        <v>808.8830366900313</v>
      </c>
      <c r="L75" s="40">
        <v>1.6432052402814032E-4</v>
      </c>
      <c r="M75" s="40">
        <v>8.7216221791506891E-3</v>
      </c>
      <c r="N75" s="40">
        <v>1.0063171155992605E-3</v>
      </c>
    </row>
    <row r="76" spans="2:14" ht="15" x14ac:dyDescent="0.25">
      <c r="B76" s="9" t="s">
        <v>1928</v>
      </c>
      <c r="C76" s="3" t="s">
        <v>1929</v>
      </c>
      <c r="D76" s="3" t="s">
        <v>276</v>
      </c>
      <c r="E76" s="3"/>
      <c r="F76" s="3" t="s">
        <v>1887</v>
      </c>
      <c r="G76" s="3" t="s">
        <v>52</v>
      </c>
      <c r="H76" s="8">
        <v>1391.5351060826888</v>
      </c>
      <c r="I76" s="8">
        <v>8186.4999999999991</v>
      </c>
      <c r="J76" s="8">
        <v>0</v>
      </c>
      <c r="K76" s="8">
        <v>421.49667939876156</v>
      </c>
      <c r="L76" s="40">
        <v>3.998664097938761E-4</v>
      </c>
      <c r="M76" s="40">
        <v>4.5447050076923819E-3</v>
      </c>
      <c r="N76" s="40">
        <v>5.2437658277876373E-4</v>
      </c>
    </row>
    <row r="77" spans="2:14" ht="15" x14ac:dyDescent="0.25">
      <c r="B77" s="9" t="s">
        <v>1930</v>
      </c>
      <c r="C77" s="3" t="s">
        <v>1931</v>
      </c>
      <c r="D77" s="3" t="s">
        <v>276</v>
      </c>
      <c r="E77" s="3"/>
      <c r="F77" s="3" t="s">
        <v>1887</v>
      </c>
      <c r="G77" s="3" t="s">
        <v>52</v>
      </c>
      <c r="H77" s="8">
        <v>336.71713679111485</v>
      </c>
      <c r="I77" s="8">
        <v>29408.999999999996</v>
      </c>
      <c r="J77" s="8">
        <v>0</v>
      </c>
      <c r="K77" s="8">
        <v>366.3930281953011</v>
      </c>
      <c r="L77" s="40">
        <v>3.2314504490510066E-5</v>
      </c>
      <c r="M77" s="40">
        <v>3.950560731339545E-3</v>
      </c>
      <c r="N77" s="40">
        <v>4.5582310245735174E-4</v>
      </c>
    </row>
    <row r="78" spans="2:14" ht="15" x14ac:dyDescent="0.25">
      <c r="B78" s="9" t="s">
        <v>1930</v>
      </c>
      <c r="C78" s="3" t="s">
        <v>1932</v>
      </c>
      <c r="D78" s="3" t="s">
        <v>276</v>
      </c>
      <c r="E78" s="3"/>
      <c r="F78" s="3" t="s">
        <v>1887</v>
      </c>
      <c r="G78" s="3" t="s">
        <v>52</v>
      </c>
      <c r="H78" s="8">
        <v>968.92074053164993</v>
      </c>
      <c r="I78" s="8">
        <v>16228</v>
      </c>
      <c r="J78" s="8">
        <v>0</v>
      </c>
      <c r="K78" s="8">
        <v>581.77489376015615</v>
      </c>
      <c r="L78" s="40">
        <v>4.9688243104187171E-4</v>
      </c>
      <c r="M78" s="40">
        <v>6.2728733160910726E-3</v>
      </c>
      <c r="N78" s="40">
        <v>7.2377588163112191E-4</v>
      </c>
    </row>
    <row r="79" spans="2:14" ht="15" x14ac:dyDescent="0.25">
      <c r="B79" s="9" t="s">
        <v>1930</v>
      </c>
      <c r="C79" s="3" t="s">
        <v>1933</v>
      </c>
      <c r="D79" s="3" t="s">
        <v>276</v>
      </c>
      <c r="E79" s="3"/>
      <c r="F79" s="3" t="s">
        <v>1887</v>
      </c>
      <c r="G79" s="3" t="s">
        <v>52</v>
      </c>
      <c r="H79" s="8">
        <v>2405.1224055644052</v>
      </c>
      <c r="I79" s="8">
        <v>13791.999999999998</v>
      </c>
      <c r="J79" s="8">
        <v>0</v>
      </c>
      <c r="K79" s="8">
        <v>1227.3435840509646</v>
      </c>
      <c r="L79" s="40">
        <v>6.5713726927989213E-4</v>
      </c>
      <c r="M79" s="40">
        <v>1.3233590690565056E-2</v>
      </c>
      <c r="N79" s="40">
        <v>1.5269165000733247E-3</v>
      </c>
    </row>
    <row r="80" spans="2:14" ht="15" x14ac:dyDescent="0.25">
      <c r="B80" s="9" t="s">
        <v>1934</v>
      </c>
      <c r="C80" s="3" t="s">
        <v>1935</v>
      </c>
      <c r="D80" s="3" t="s">
        <v>1774</v>
      </c>
      <c r="E80" s="3"/>
      <c r="F80" s="3" t="s">
        <v>1887</v>
      </c>
      <c r="G80" s="3" t="s">
        <v>52</v>
      </c>
      <c r="H80" s="8">
        <v>18897.390329475547</v>
      </c>
      <c r="I80" s="8">
        <v>463.3</v>
      </c>
      <c r="J80" s="8">
        <v>0</v>
      </c>
      <c r="K80" s="8">
        <v>323.94095476669168</v>
      </c>
      <c r="L80" s="40">
        <v>1.3943789419316327E-3</v>
      </c>
      <c r="M80" s="40">
        <v>3.4928296028923847E-3</v>
      </c>
      <c r="N80" s="40">
        <v>4.0300922684599199E-4</v>
      </c>
    </row>
    <row r="81" spans="2:14" ht="15" x14ac:dyDescent="0.25">
      <c r="B81" s="9" t="s">
        <v>1936</v>
      </c>
      <c r="C81" s="3" t="s">
        <v>1937</v>
      </c>
      <c r="D81" s="3" t="s">
        <v>276</v>
      </c>
      <c r="E81" s="3"/>
      <c r="F81" s="3" t="s">
        <v>1887</v>
      </c>
      <c r="G81" s="3" t="s">
        <v>52</v>
      </c>
      <c r="H81" s="8">
        <v>766.8904585079207</v>
      </c>
      <c r="I81" s="8">
        <v>4011.9999999999995</v>
      </c>
      <c r="J81" s="8">
        <v>0</v>
      </c>
      <c r="K81" s="8">
        <v>113.84028721572605</v>
      </c>
      <c r="L81" s="40">
        <v>4.3528136332790943E-5</v>
      </c>
      <c r="M81" s="40">
        <v>1.2274604965439957E-3</v>
      </c>
      <c r="N81" s="40">
        <v>1.4162669295019554E-4</v>
      </c>
    </row>
    <row r="82" spans="2:14" ht="15" x14ac:dyDescent="0.25">
      <c r="B82" s="9" t="s">
        <v>1938</v>
      </c>
      <c r="C82" s="3" t="s">
        <v>1939</v>
      </c>
      <c r="D82" s="3" t="s">
        <v>1940</v>
      </c>
      <c r="E82" s="3"/>
      <c r="F82" s="3" t="s">
        <v>1887</v>
      </c>
      <c r="G82" s="3" t="s">
        <v>52</v>
      </c>
      <c r="H82" s="8">
        <v>13197.250228199078</v>
      </c>
      <c r="I82" s="8">
        <v>3035</v>
      </c>
      <c r="J82" s="8">
        <v>0</v>
      </c>
      <c r="K82" s="8">
        <v>1481.9852143831899</v>
      </c>
      <c r="L82" s="40">
        <v>2.353171234083422E-5</v>
      </c>
      <c r="M82" s="40">
        <v>1.5979213963774684E-2</v>
      </c>
      <c r="N82" s="40">
        <v>1.8437116599718439E-3</v>
      </c>
    </row>
    <row r="83" spans="2:14" ht="15" x14ac:dyDescent="0.25">
      <c r="B83" s="9" t="s">
        <v>1941</v>
      </c>
      <c r="C83" s="3" t="s">
        <v>1942</v>
      </c>
      <c r="D83" s="3" t="s">
        <v>1774</v>
      </c>
      <c r="E83" s="3"/>
      <c r="F83" s="3" t="s">
        <v>1887</v>
      </c>
      <c r="G83" s="3" t="s">
        <v>59</v>
      </c>
      <c r="H83" s="8">
        <v>151591.42933383925</v>
      </c>
      <c r="I83" s="8">
        <v>734.2</v>
      </c>
      <c r="J83" s="8">
        <v>0</v>
      </c>
      <c r="K83" s="8">
        <v>5198.4156493324244</v>
      </c>
      <c r="L83" s="40">
        <v>1.019986605754498E-4</v>
      </c>
      <c r="M83" s="40">
        <v>5.6050893846393918E-2</v>
      </c>
      <c r="N83" s="40">
        <v>6.4672571986781691E-3</v>
      </c>
    </row>
    <row r="84" spans="2:14" ht="15" x14ac:dyDescent="0.25">
      <c r="B84" s="9" t="s">
        <v>1943</v>
      </c>
      <c r="C84" s="3" t="s">
        <v>1944</v>
      </c>
      <c r="D84" s="3" t="s">
        <v>1023</v>
      </c>
      <c r="E84" s="3"/>
      <c r="F84" s="3" t="s">
        <v>1887</v>
      </c>
      <c r="G84" s="3" t="s">
        <v>50</v>
      </c>
      <c r="H84" s="8">
        <v>21622.394014865753</v>
      </c>
      <c r="I84" s="8">
        <v>4466</v>
      </c>
      <c r="J84" s="8">
        <v>0</v>
      </c>
      <c r="K84" s="8">
        <v>3880.4891049902226</v>
      </c>
      <c r="L84" s="40">
        <v>1.6516108690900155E-4</v>
      </c>
      <c r="M84" s="40">
        <v>4.1840610210502671E-2</v>
      </c>
      <c r="N84" s="40">
        <v>4.827648035774716E-3</v>
      </c>
    </row>
    <row r="85" spans="2:14" ht="15" x14ac:dyDescent="0.25">
      <c r="B85" s="9" t="s">
        <v>1945</v>
      </c>
      <c r="C85" s="3" t="s">
        <v>1946</v>
      </c>
      <c r="D85" s="3" t="s">
        <v>276</v>
      </c>
      <c r="E85" s="3"/>
      <c r="F85" s="3" t="s">
        <v>1887</v>
      </c>
      <c r="G85" s="3" t="s">
        <v>52</v>
      </c>
      <c r="H85" s="8">
        <v>2346.7122899898282</v>
      </c>
      <c r="I85" s="8">
        <v>5646</v>
      </c>
      <c r="J85" s="8">
        <v>0</v>
      </c>
      <c r="K85" s="8">
        <v>490.23289080644173</v>
      </c>
      <c r="L85" s="40">
        <v>2.1648637361529782E-5</v>
      </c>
      <c r="M85" s="40">
        <v>5.2858396819675984E-3</v>
      </c>
      <c r="N85" s="40">
        <v>6.0989009074407445E-4</v>
      </c>
    </row>
    <row r="86" spans="2:14" ht="15" x14ac:dyDescent="0.25">
      <c r="B86" s="9" t="s">
        <v>1947</v>
      </c>
      <c r="C86" s="3" t="s">
        <v>1948</v>
      </c>
      <c r="D86" s="3" t="s">
        <v>1023</v>
      </c>
      <c r="E86" s="3"/>
      <c r="F86" s="3" t="s">
        <v>1887</v>
      </c>
      <c r="G86" s="3" t="s">
        <v>50</v>
      </c>
      <c r="H86" s="8">
        <v>6034.2803210373213</v>
      </c>
      <c r="I86" s="8">
        <v>3329.5</v>
      </c>
      <c r="J86" s="8">
        <v>0</v>
      </c>
      <c r="K86" s="8">
        <v>807.36231335447019</v>
      </c>
      <c r="L86" s="40">
        <v>8.8466212007584242E-4</v>
      </c>
      <c r="M86" s="40">
        <v>8.7052252790178163E-3</v>
      </c>
      <c r="N86" s="40">
        <v>1.0044252105261507E-3</v>
      </c>
    </row>
    <row r="87" spans="2:14" ht="15" x14ac:dyDescent="0.25">
      <c r="B87" s="9" t="s">
        <v>1949</v>
      </c>
      <c r="C87" s="3" t="s">
        <v>1950</v>
      </c>
      <c r="D87" s="3" t="s">
        <v>276</v>
      </c>
      <c r="E87" s="3"/>
      <c r="F87" s="3" t="s">
        <v>1887</v>
      </c>
      <c r="G87" s="3" t="s">
        <v>52</v>
      </c>
      <c r="H87" s="8">
        <v>3.435839919836E-2</v>
      </c>
      <c r="I87" s="8">
        <v>9594</v>
      </c>
      <c r="J87" s="8">
        <v>0</v>
      </c>
      <c r="K87" s="8">
        <v>1.2196651099671919E-2</v>
      </c>
      <c r="L87" s="40">
        <v>1.8512068533599139E-10</v>
      </c>
      <c r="M87" s="40">
        <v>1.3150799054650545E-7</v>
      </c>
      <c r="N87" s="40">
        <v>1.5173638459296493E-8</v>
      </c>
    </row>
    <row r="88" spans="2:14" ht="15" x14ac:dyDescent="0.25">
      <c r="B88" s="9" t="s">
        <v>1951</v>
      </c>
      <c r="C88" s="3" t="s">
        <v>1952</v>
      </c>
      <c r="D88" s="3" t="s">
        <v>1774</v>
      </c>
      <c r="E88" s="3"/>
      <c r="F88" s="3" t="s">
        <v>1887</v>
      </c>
      <c r="G88" s="3" t="s">
        <v>52</v>
      </c>
      <c r="H88" s="8">
        <v>25906.604197119472</v>
      </c>
      <c r="I88" s="8">
        <v>753.1</v>
      </c>
      <c r="J88" s="8">
        <v>0</v>
      </c>
      <c r="K88" s="8">
        <v>721.87975397147488</v>
      </c>
      <c r="L88" s="40">
        <v>1.0944910940903874E-4</v>
      </c>
      <c r="M88" s="40">
        <v>7.7835264028785749E-3</v>
      </c>
      <c r="N88" s="40">
        <v>8.9807786648448957E-4</v>
      </c>
    </row>
    <row r="89" spans="2:14" ht="15" x14ac:dyDescent="0.25">
      <c r="B89" s="9" t="s">
        <v>1953</v>
      </c>
      <c r="C89" s="3" t="s">
        <v>1954</v>
      </c>
      <c r="D89" s="3" t="s">
        <v>1023</v>
      </c>
      <c r="E89" s="3"/>
      <c r="F89" s="3" t="s">
        <v>1887</v>
      </c>
      <c r="G89" s="3" t="s">
        <v>55</v>
      </c>
      <c r="H89" s="8">
        <v>3700.4526153710312</v>
      </c>
      <c r="I89" s="8">
        <v>3463000</v>
      </c>
      <c r="J89" s="8">
        <v>0</v>
      </c>
      <c r="K89" s="8">
        <v>3278.2482161132311</v>
      </c>
      <c r="L89" s="40">
        <v>1.1278374184615469E-4</v>
      </c>
      <c r="M89" s="40">
        <v>3.5347066329159307E-2</v>
      </c>
      <c r="N89" s="40">
        <v>4.078410770680641E-3</v>
      </c>
    </row>
    <row r="90" spans="2:14" ht="15" x14ac:dyDescent="0.25">
      <c r="B90" s="9" t="s">
        <v>1955</v>
      </c>
      <c r="C90" s="3" t="s">
        <v>1956</v>
      </c>
      <c r="D90" s="3" t="s">
        <v>276</v>
      </c>
      <c r="E90" s="3"/>
      <c r="F90" s="3" t="s">
        <v>1887</v>
      </c>
      <c r="G90" s="3" t="s">
        <v>52</v>
      </c>
      <c r="H90" s="8">
        <v>1027.330856106227</v>
      </c>
      <c r="I90" s="8">
        <v>34591</v>
      </c>
      <c r="J90" s="8">
        <v>0</v>
      </c>
      <c r="K90" s="8">
        <v>1314.8468607946736</v>
      </c>
      <c r="L90" s="40">
        <v>5.5985332757832526E-5</v>
      </c>
      <c r="M90" s="40">
        <v>1.4177077554029525E-2</v>
      </c>
      <c r="N90" s="40">
        <v>1.6357777829338735E-3</v>
      </c>
    </row>
    <row r="91" spans="2:14" ht="15" x14ac:dyDescent="0.25">
      <c r="B91" s="9" t="s">
        <v>1957</v>
      </c>
      <c r="C91" s="3" t="s">
        <v>1958</v>
      </c>
      <c r="D91" s="3" t="s">
        <v>1023</v>
      </c>
      <c r="E91" s="3"/>
      <c r="F91" s="3" t="s">
        <v>1887</v>
      </c>
      <c r="G91" s="3" t="s">
        <v>50</v>
      </c>
      <c r="H91" s="8">
        <v>563.48582071349358</v>
      </c>
      <c r="I91" s="8">
        <v>7473</v>
      </c>
      <c r="J91" s="8">
        <v>0</v>
      </c>
      <c r="K91" s="8">
        <v>169.21620349812778</v>
      </c>
      <c r="L91" s="40">
        <v>1.6597520492297308E-4</v>
      </c>
      <c r="M91" s="40">
        <v>1.824540417536903E-3</v>
      </c>
      <c r="N91" s="40">
        <v>2.1051889345300701E-4</v>
      </c>
    </row>
    <row r="92" spans="2:14" ht="15" x14ac:dyDescent="0.25">
      <c r="B92" s="9" t="s">
        <v>1959</v>
      </c>
      <c r="C92" s="3" t="s">
        <v>1960</v>
      </c>
      <c r="D92" s="3" t="s">
        <v>1023</v>
      </c>
      <c r="E92" s="3"/>
      <c r="F92" s="3" t="s">
        <v>1887</v>
      </c>
      <c r="G92" s="3" t="s">
        <v>50</v>
      </c>
      <c r="H92" s="8">
        <v>1326.2532123232054</v>
      </c>
      <c r="I92" s="8">
        <v>8269.7999999999993</v>
      </c>
      <c r="J92" s="8">
        <v>0</v>
      </c>
      <c r="K92" s="8">
        <v>440.74300457751275</v>
      </c>
      <c r="L92" s="40">
        <v>2.3487683935316807E-4</v>
      </c>
      <c r="M92" s="40">
        <v>4.7522247218318037E-3</v>
      </c>
      <c r="N92" s="40">
        <v>5.4832059638921138E-4</v>
      </c>
    </row>
    <row r="93" spans="2:14" ht="15" x14ac:dyDescent="0.25">
      <c r="B93" s="9" t="s">
        <v>1961</v>
      </c>
      <c r="C93" s="3" t="s">
        <v>1962</v>
      </c>
      <c r="D93" s="3" t="s">
        <v>1023</v>
      </c>
      <c r="E93" s="3"/>
      <c r="F93" s="3" t="s">
        <v>1887</v>
      </c>
      <c r="G93" s="3" t="s">
        <v>50</v>
      </c>
      <c r="H93" s="8">
        <v>250.74775411620104</v>
      </c>
      <c r="I93" s="8">
        <v>29605</v>
      </c>
      <c r="J93" s="8">
        <v>0</v>
      </c>
      <c r="K93" s="8">
        <v>298.3088172977354</v>
      </c>
      <c r="L93" s="40">
        <v>1.207782641087621E-3</v>
      </c>
      <c r="M93" s="40">
        <v>3.2164561242704619E-3</v>
      </c>
      <c r="N93" s="40">
        <v>3.7112073682405545E-4</v>
      </c>
    </row>
    <row r="94" spans="2:14" ht="15" x14ac:dyDescent="0.25">
      <c r="B94" s="9" t="s">
        <v>1963</v>
      </c>
      <c r="C94" s="3" t="s">
        <v>1964</v>
      </c>
      <c r="D94" s="3" t="s">
        <v>1023</v>
      </c>
      <c r="E94" s="3"/>
      <c r="F94" s="3" t="s">
        <v>1887</v>
      </c>
      <c r="G94" s="3" t="s">
        <v>55</v>
      </c>
      <c r="H94" s="8">
        <v>1291.8943206982542</v>
      </c>
      <c r="I94" s="8">
        <v>3474000</v>
      </c>
      <c r="J94" s="8">
        <v>0</v>
      </c>
      <c r="K94" s="8">
        <v>1148.1306153964922</v>
      </c>
      <c r="L94" s="40">
        <v>4.8917862034977406E-6</v>
      </c>
      <c r="M94" s="40">
        <v>1.2379492442788402E-2</v>
      </c>
      <c r="N94" s="40">
        <v>1.4283690432486491E-3</v>
      </c>
    </row>
    <row r="95" spans="2:14" ht="15" x14ac:dyDescent="0.25">
      <c r="B95" s="9" t="s">
        <v>1965</v>
      </c>
      <c r="C95" s="3" t="s">
        <v>1966</v>
      </c>
      <c r="D95" s="3" t="s">
        <v>1023</v>
      </c>
      <c r="E95" s="3"/>
      <c r="F95" s="3" t="s">
        <v>1887</v>
      </c>
      <c r="G95" s="3" t="s">
        <v>55</v>
      </c>
      <c r="H95" s="8">
        <v>62636.259219231011</v>
      </c>
      <c r="I95" s="8">
        <v>241950</v>
      </c>
      <c r="J95" s="8">
        <v>0</v>
      </c>
      <c r="K95" s="8">
        <v>3876.9119153102642</v>
      </c>
      <c r="L95" s="40">
        <v>7.7984040976476038E-6</v>
      </c>
      <c r="M95" s="40">
        <v>4.1802039866662331E-2</v>
      </c>
      <c r="N95" s="40">
        <v>4.8231977172028028E-3</v>
      </c>
    </row>
    <row r="96" spans="2:14" ht="15" x14ac:dyDescent="0.25">
      <c r="B96" s="9" t="s">
        <v>1967</v>
      </c>
      <c r="C96" s="3" t="s">
        <v>1968</v>
      </c>
      <c r="D96" s="3" t="s">
        <v>1774</v>
      </c>
      <c r="E96" s="3"/>
      <c r="F96" s="3" t="s">
        <v>1887</v>
      </c>
      <c r="G96" s="3" t="s">
        <v>52</v>
      </c>
      <c r="H96" s="8">
        <v>267.65576480548037</v>
      </c>
      <c r="I96" s="8">
        <v>119599.49999999999</v>
      </c>
      <c r="J96" s="8">
        <v>0</v>
      </c>
      <c r="K96" s="8">
        <v>1184.4253389745998</v>
      </c>
      <c r="L96" s="40">
        <v>1.4439624346170216E-4</v>
      </c>
      <c r="M96" s="40">
        <v>1.2770833158054594E-2</v>
      </c>
      <c r="N96" s="40">
        <v>1.4735226685392113E-3</v>
      </c>
    </row>
    <row r="97" spans="2:14" ht="15" x14ac:dyDescent="0.25">
      <c r="B97" s="9" t="s">
        <v>1969</v>
      </c>
      <c r="C97" s="3" t="s">
        <v>1970</v>
      </c>
      <c r="D97" s="3" t="s">
        <v>276</v>
      </c>
      <c r="E97" s="3"/>
      <c r="F97" s="3" t="s">
        <v>1887</v>
      </c>
      <c r="G97" s="3" t="s">
        <v>52</v>
      </c>
      <c r="H97" s="8">
        <v>10008.745096311057</v>
      </c>
      <c r="I97" s="8">
        <v>3769</v>
      </c>
      <c r="J97" s="8">
        <v>0</v>
      </c>
      <c r="K97" s="8">
        <v>1395.7495299162129</v>
      </c>
      <c r="L97" s="40">
        <v>8.1141022264378249E-5</v>
      </c>
      <c r="M97" s="40">
        <v>1.5049394664609875E-2</v>
      </c>
      <c r="N97" s="40">
        <v>1.7364273662998637E-3</v>
      </c>
    </row>
    <row r="98" spans="2:14" ht="15" x14ac:dyDescent="0.25">
      <c r="B98" s="9" t="s">
        <v>1971</v>
      </c>
      <c r="C98" s="3" t="s">
        <v>1972</v>
      </c>
      <c r="D98" s="3" t="s">
        <v>1023</v>
      </c>
      <c r="E98" s="3"/>
      <c r="F98" s="3" t="s">
        <v>1887</v>
      </c>
      <c r="G98" s="3" t="s">
        <v>50</v>
      </c>
      <c r="H98" s="8">
        <v>1133.8434197074055</v>
      </c>
      <c r="I98" s="8">
        <v>19926</v>
      </c>
      <c r="J98" s="8">
        <v>0</v>
      </c>
      <c r="K98" s="8">
        <v>907.89825762849227</v>
      </c>
      <c r="L98" s="40">
        <v>3.7071879016099574E-4</v>
      </c>
      <c r="M98" s="40">
        <v>9.7892343156891805E-3</v>
      </c>
      <c r="N98" s="40">
        <v>1.1295002051383213E-3</v>
      </c>
    </row>
    <row r="99" spans="2:14" ht="15" x14ac:dyDescent="0.25">
      <c r="B99" s="9" t="s">
        <v>1973</v>
      </c>
      <c r="C99" s="3" t="s">
        <v>1974</v>
      </c>
      <c r="D99" s="3" t="s">
        <v>276</v>
      </c>
      <c r="E99" s="3"/>
      <c r="F99" s="3" t="s">
        <v>1887</v>
      </c>
      <c r="G99" s="3" t="s">
        <v>52</v>
      </c>
      <c r="H99" s="8">
        <v>2178.353721610189</v>
      </c>
      <c r="I99" s="8">
        <v>8320</v>
      </c>
      <c r="J99" s="8">
        <v>0</v>
      </c>
      <c r="K99" s="8">
        <v>670.58440966178603</v>
      </c>
      <c r="L99" s="40">
        <v>2.813501739244674E-5</v>
      </c>
      <c r="M99" s="40">
        <v>7.2304444462470731E-3</v>
      </c>
      <c r="N99" s="40">
        <v>8.3426223358331665E-4</v>
      </c>
    </row>
    <row r="100" spans="2:14" ht="15" x14ac:dyDescent="0.25">
      <c r="B100" s="9" t="s">
        <v>1975</v>
      </c>
      <c r="C100" s="3" t="s">
        <v>1976</v>
      </c>
      <c r="D100" s="3" t="s">
        <v>276</v>
      </c>
      <c r="E100" s="3"/>
      <c r="F100" s="3" t="s">
        <v>1887</v>
      </c>
      <c r="G100" s="3" t="s">
        <v>52</v>
      </c>
      <c r="H100" s="8">
        <v>2645.6346461112944</v>
      </c>
      <c r="I100" s="8">
        <v>5082</v>
      </c>
      <c r="J100" s="8">
        <v>0</v>
      </c>
      <c r="K100" s="8">
        <v>497.46926504940677</v>
      </c>
      <c r="L100" s="40">
        <v>7.4524436774389748E-5</v>
      </c>
      <c r="M100" s="40">
        <v>5.363864463340611E-3</v>
      </c>
      <c r="N100" s="40">
        <v>6.1889273627534409E-4</v>
      </c>
    </row>
    <row r="101" spans="2:14" ht="15" x14ac:dyDescent="0.25">
      <c r="B101" s="9" t="s">
        <v>1977</v>
      </c>
      <c r="C101" s="3" t="s">
        <v>1978</v>
      </c>
      <c r="D101" s="3" t="s">
        <v>1023</v>
      </c>
      <c r="E101" s="3"/>
      <c r="F101" s="3" t="s">
        <v>1887</v>
      </c>
      <c r="G101" s="3" t="s">
        <v>93</v>
      </c>
      <c r="H101" s="8">
        <v>4672.8092450747272</v>
      </c>
      <c r="I101" s="8">
        <v>6489</v>
      </c>
      <c r="J101" s="8">
        <v>9.3196929886194972</v>
      </c>
      <c r="K101" s="8">
        <v>752.72071478602118</v>
      </c>
      <c r="L101" s="40">
        <v>6.4210710490693023E-5</v>
      </c>
      <c r="M101" s="40">
        <v>8.0155752384705788E-3</v>
      </c>
      <c r="N101" s="40">
        <v>9.2485209610765947E-4</v>
      </c>
    </row>
    <row r="102" spans="2:14" ht="15" x14ac:dyDescent="0.25">
      <c r="B102" s="9" t="s">
        <v>1979</v>
      </c>
      <c r="C102" s="3" t="s">
        <v>1980</v>
      </c>
      <c r="D102" s="3" t="s">
        <v>1023</v>
      </c>
      <c r="E102" s="3"/>
      <c r="F102" s="3" t="s">
        <v>1887</v>
      </c>
      <c r="G102" s="3" t="s">
        <v>50</v>
      </c>
      <c r="H102" s="8">
        <v>1487.7400023587516</v>
      </c>
      <c r="I102" s="8">
        <v>13897.999999999998</v>
      </c>
      <c r="J102" s="8">
        <v>0</v>
      </c>
      <c r="K102" s="8">
        <v>830.88959503149613</v>
      </c>
      <c r="L102" s="40">
        <v>2.92787279310167E-3</v>
      </c>
      <c r="M102" s="40">
        <v>8.9589035642358393E-3</v>
      </c>
      <c r="N102" s="40">
        <v>1.0336950865912967E-3</v>
      </c>
    </row>
    <row r="103" spans="2:14" ht="15" x14ac:dyDescent="0.25">
      <c r="B103" s="9" t="s">
        <v>1981</v>
      </c>
      <c r="C103" s="3" t="s">
        <v>1982</v>
      </c>
      <c r="D103" s="3" t="s">
        <v>276</v>
      </c>
      <c r="E103" s="3"/>
      <c r="F103" s="3" t="s">
        <v>1887</v>
      </c>
      <c r="G103" s="3" t="s">
        <v>52</v>
      </c>
      <c r="H103" s="8">
        <v>1394.9709952228977</v>
      </c>
      <c r="I103" s="8">
        <v>17386</v>
      </c>
      <c r="J103" s="8">
        <v>0</v>
      </c>
      <c r="K103" s="8">
        <v>897.35973175316269</v>
      </c>
      <c r="L103" s="40">
        <v>4.8561961485313186E-6</v>
      </c>
      <c r="M103" s="40">
        <v>9.6756047341047535E-3</v>
      </c>
      <c r="N103" s="40">
        <v>1.1163894110179178E-3</v>
      </c>
    </row>
    <row r="104" spans="2:14" ht="15" x14ac:dyDescent="0.25">
      <c r="B104" s="9" t="s">
        <v>1983</v>
      </c>
      <c r="C104" s="3" t="s">
        <v>1984</v>
      </c>
      <c r="D104" s="3" t="s">
        <v>1763</v>
      </c>
      <c r="E104" s="3"/>
      <c r="F104" s="3" t="s">
        <v>1887</v>
      </c>
      <c r="G104" s="3" t="s">
        <v>53</v>
      </c>
      <c r="H104" s="8">
        <v>77579.903185190866</v>
      </c>
      <c r="I104" s="8">
        <v>1925</v>
      </c>
      <c r="J104" s="8">
        <v>0</v>
      </c>
      <c r="K104" s="8">
        <v>708.62453318085056</v>
      </c>
      <c r="L104" s="40">
        <v>1.1592944461416931E-5</v>
      </c>
      <c r="M104" s="40">
        <v>7.6406045929341918E-3</v>
      </c>
      <c r="N104" s="40">
        <v>8.8158728014800796E-4</v>
      </c>
    </row>
    <row r="105" spans="2:14" ht="15" x14ac:dyDescent="0.25">
      <c r="B105" s="9" t="s">
        <v>1985</v>
      </c>
      <c r="C105" s="3" t="s">
        <v>1986</v>
      </c>
      <c r="D105" s="3" t="s">
        <v>1023</v>
      </c>
      <c r="E105" s="3"/>
      <c r="F105" s="3" t="s">
        <v>1887</v>
      </c>
      <c r="G105" s="3" t="s">
        <v>93</v>
      </c>
      <c r="H105" s="8">
        <v>3435.8891507790036</v>
      </c>
      <c r="I105" s="8">
        <v>9007</v>
      </c>
      <c r="J105" s="8">
        <v>0</v>
      </c>
      <c r="K105" s="8">
        <v>758.72891265417536</v>
      </c>
      <c r="L105" s="40">
        <v>2.5112936216339309E-5</v>
      </c>
      <c r="M105" s="40">
        <v>8.1808452055638151E-3</v>
      </c>
      <c r="N105" s="40">
        <v>9.4392125470730952E-4</v>
      </c>
    </row>
    <row r="106" spans="2:14" ht="15" x14ac:dyDescent="0.25">
      <c r="B106" s="9" t="s">
        <v>1987</v>
      </c>
      <c r="C106" s="3" t="s">
        <v>1988</v>
      </c>
      <c r="D106" s="3" t="s">
        <v>276</v>
      </c>
      <c r="E106" s="3"/>
      <c r="F106" s="3" t="s">
        <v>1887</v>
      </c>
      <c r="G106" s="3" t="s">
        <v>52</v>
      </c>
      <c r="H106" s="8">
        <v>2608.0803777062938</v>
      </c>
      <c r="I106" s="8">
        <v>24482</v>
      </c>
      <c r="J106" s="8">
        <v>6.3501149138914652</v>
      </c>
      <c r="K106" s="8">
        <v>2368.8379957731854</v>
      </c>
      <c r="L106" s="40">
        <v>3.7774867823992702E-5</v>
      </c>
      <c r="M106" s="40">
        <v>2.5473060708495213E-2</v>
      </c>
      <c r="N106" s="40">
        <v>2.9391294934715912E-3</v>
      </c>
    </row>
    <row r="107" spans="2:14" ht="15" x14ac:dyDescent="0.25">
      <c r="B107" s="9" t="s">
        <v>1989</v>
      </c>
      <c r="C107" s="3" t="s">
        <v>1990</v>
      </c>
      <c r="D107" s="3" t="s">
        <v>276</v>
      </c>
      <c r="E107" s="3"/>
      <c r="F107" s="3" t="s">
        <v>1887</v>
      </c>
      <c r="G107" s="3" t="s">
        <v>52</v>
      </c>
      <c r="H107" s="8">
        <v>4276.5859441138691</v>
      </c>
      <c r="I107" s="8">
        <v>6972</v>
      </c>
      <c r="J107" s="8">
        <v>0</v>
      </c>
      <c r="K107" s="8">
        <v>1103.20521647549</v>
      </c>
      <c r="L107" s="40">
        <v>4.6324683785970167E-5</v>
      </c>
      <c r="M107" s="40">
        <v>1.189509316889591E-2</v>
      </c>
      <c r="N107" s="40">
        <v>1.3724781470267106E-3</v>
      </c>
    </row>
    <row r="108" spans="2:14" ht="15" x14ac:dyDescent="0.25">
      <c r="B108" s="9" t="s">
        <v>1991</v>
      </c>
      <c r="C108" s="3" t="s">
        <v>1992</v>
      </c>
      <c r="D108" s="3" t="s">
        <v>276</v>
      </c>
      <c r="E108" s="3"/>
      <c r="F108" s="3" t="s">
        <v>1887</v>
      </c>
      <c r="G108" s="3" t="s">
        <v>52</v>
      </c>
      <c r="H108" s="8">
        <v>16566.29759130966</v>
      </c>
      <c r="I108" s="8">
        <v>2795</v>
      </c>
      <c r="J108" s="8">
        <v>0</v>
      </c>
      <c r="K108" s="8">
        <v>1713.2036654286851</v>
      </c>
      <c r="L108" s="40">
        <v>2.0917042413269772E-4</v>
      </c>
      <c r="M108" s="40">
        <v>1.8472281415305419E-2</v>
      </c>
      <c r="N108" s="40">
        <v>2.1313664557524054E-3</v>
      </c>
    </row>
    <row r="109" spans="2:14" ht="15" x14ac:dyDescent="0.25">
      <c r="B109" s="9" t="s">
        <v>1993</v>
      </c>
      <c r="C109" s="3" t="s">
        <v>1994</v>
      </c>
      <c r="D109" s="3" t="s">
        <v>1774</v>
      </c>
      <c r="E109" s="3"/>
      <c r="F109" s="3" t="s">
        <v>1887</v>
      </c>
      <c r="G109" s="3" t="s">
        <v>52</v>
      </c>
      <c r="H109" s="8">
        <v>7747.930034667268</v>
      </c>
      <c r="I109" s="8">
        <v>5044</v>
      </c>
      <c r="J109" s="8">
        <v>0</v>
      </c>
      <c r="K109" s="8">
        <v>1445.9806865866774</v>
      </c>
      <c r="L109" s="40">
        <v>8.2266153953209679E-5</v>
      </c>
      <c r="M109" s="40">
        <v>1.5591002227421699E-2</v>
      </c>
      <c r="N109" s="40">
        <v>1.7989190621335186E-3</v>
      </c>
    </row>
    <row r="110" spans="2:14" ht="15" x14ac:dyDescent="0.25">
      <c r="B110" s="9" t="s">
        <v>1995</v>
      </c>
      <c r="C110" s="3" t="s">
        <v>1996</v>
      </c>
      <c r="D110" s="3" t="s">
        <v>1023</v>
      </c>
      <c r="E110" s="3"/>
      <c r="F110" s="3" t="s">
        <v>1887</v>
      </c>
      <c r="G110" s="3" t="s">
        <v>50</v>
      </c>
      <c r="H110" s="8">
        <v>9675.4638492650574</v>
      </c>
      <c r="I110" s="8">
        <v>7886</v>
      </c>
      <c r="J110" s="8">
        <v>0</v>
      </c>
      <c r="K110" s="8">
        <v>3066.1439473927367</v>
      </c>
      <c r="L110" s="40">
        <v>2.0895362443763517E-4</v>
      </c>
      <c r="M110" s="40">
        <v>3.3060093787449188E-2</v>
      </c>
      <c r="N110" s="40">
        <v>3.814535591917446E-3</v>
      </c>
    </row>
    <row r="111" spans="2:14" x14ac:dyDescent="0.2">
      <c r="B111" s="43"/>
      <c r="C111" s="44"/>
      <c r="D111" s="44"/>
      <c r="E111" s="44"/>
      <c r="F111" s="44"/>
      <c r="G111" s="44"/>
      <c r="H111" s="12"/>
      <c r="I111" s="12"/>
      <c r="J111" s="12"/>
      <c r="K111" s="12"/>
      <c r="L111" s="12"/>
      <c r="M111" s="12"/>
      <c r="N111" s="12"/>
    </row>
    <row r="112" spans="2:14" ht="15" x14ac:dyDescent="0.25">
      <c r="B112" s="7" t="s">
        <v>1997</v>
      </c>
      <c r="C112" s="36"/>
      <c r="D112" s="36"/>
      <c r="E112" s="36"/>
      <c r="F112" s="36"/>
      <c r="G112" s="36"/>
      <c r="H112" s="8"/>
      <c r="I112" s="8"/>
      <c r="J112" s="8">
        <v>0</v>
      </c>
      <c r="K112" s="8">
        <v>0</v>
      </c>
      <c r="L112" s="40"/>
      <c r="M112" s="40">
        <v>0</v>
      </c>
      <c r="N112" s="40">
        <v>0</v>
      </c>
    </row>
    <row r="113" spans="2:14" ht="15" x14ac:dyDescent="0.25">
      <c r="B113" s="9"/>
      <c r="C113" s="3"/>
      <c r="D113" s="3" t="s">
        <v>89</v>
      </c>
      <c r="E113" s="3" t="s">
        <v>89</v>
      </c>
      <c r="F113" s="3" t="s">
        <v>89</v>
      </c>
      <c r="G113" s="3" t="s">
        <v>89</v>
      </c>
      <c r="H113" s="8">
        <v>0</v>
      </c>
      <c r="I113" s="8">
        <v>0</v>
      </c>
      <c r="J113" s="8">
        <v>0</v>
      </c>
      <c r="K113" s="8">
        <v>0</v>
      </c>
      <c r="L113" s="40">
        <v>0</v>
      </c>
      <c r="M113" s="40">
        <v>0</v>
      </c>
      <c r="N113" s="40">
        <v>0</v>
      </c>
    </row>
    <row r="114" spans="2:14" x14ac:dyDescent="0.2">
      <c r="B114" s="43"/>
      <c r="C114" s="44"/>
      <c r="D114" s="44"/>
      <c r="E114" s="44"/>
      <c r="F114" s="44"/>
      <c r="G114" s="44"/>
      <c r="H114" s="12"/>
      <c r="I114" s="12"/>
      <c r="J114" s="12"/>
      <c r="K114" s="12"/>
      <c r="L114" s="12"/>
      <c r="M114" s="12"/>
      <c r="N114" s="12"/>
    </row>
    <row r="115" spans="2:14" ht="15" x14ac:dyDescent="0.25">
      <c r="B115" s="7" t="s">
        <v>1882</v>
      </c>
      <c r="C115" s="36"/>
      <c r="D115" s="36"/>
      <c r="E115" s="36"/>
      <c r="F115" s="36"/>
      <c r="G115" s="36"/>
      <c r="H115" s="8"/>
      <c r="I115" s="8"/>
      <c r="J115" s="8">
        <v>0</v>
      </c>
      <c r="K115" s="8">
        <v>0</v>
      </c>
      <c r="L115" s="40"/>
      <c r="M115" s="40">
        <v>0</v>
      </c>
      <c r="N115" s="40">
        <v>0</v>
      </c>
    </row>
    <row r="116" spans="2:14" ht="15" x14ac:dyDescent="0.25">
      <c r="B116" s="9"/>
      <c r="C116" s="3"/>
      <c r="D116" s="3" t="s">
        <v>89</v>
      </c>
      <c r="E116" s="3" t="s">
        <v>89</v>
      </c>
      <c r="F116" s="3" t="s">
        <v>89</v>
      </c>
      <c r="G116" s="3" t="s">
        <v>89</v>
      </c>
      <c r="H116" s="8">
        <v>0</v>
      </c>
      <c r="I116" s="8">
        <v>0</v>
      </c>
      <c r="J116" s="8">
        <v>0</v>
      </c>
      <c r="K116" s="8">
        <v>0</v>
      </c>
      <c r="L116" s="40">
        <v>0</v>
      </c>
      <c r="M116" s="40">
        <v>0</v>
      </c>
      <c r="N116" s="40">
        <v>0</v>
      </c>
    </row>
    <row r="117" spans="2:14" x14ac:dyDescent="0.2">
      <c r="B117" s="43"/>
      <c r="C117" s="44"/>
      <c r="D117" s="44"/>
      <c r="E117" s="44"/>
      <c r="F117" s="44"/>
      <c r="G117" s="44"/>
      <c r="H117" s="12"/>
      <c r="I117" s="12"/>
      <c r="J117" s="12"/>
      <c r="K117" s="12"/>
      <c r="L117" s="12"/>
      <c r="M117" s="12"/>
      <c r="N117" s="12"/>
    </row>
    <row r="118" spans="2:14" ht="15" x14ac:dyDescent="0.25">
      <c r="B118" s="7" t="s">
        <v>1883</v>
      </c>
      <c r="C118" s="36"/>
      <c r="D118" s="36"/>
      <c r="E118" s="36"/>
      <c r="F118" s="36"/>
      <c r="G118" s="36"/>
      <c r="H118" s="8"/>
      <c r="I118" s="8"/>
      <c r="J118" s="8">
        <v>0</v>
      </c>
      <c r="K118" s="8">
        <v>0</v>
      </c>
      <c r="L118" s="40"/>
      <c r="M118" s="40">
        <v>0</v>
      </c>
      <c r="N118" s="40">
        <v>0</v>
      </c>
    </row>
    <row r="119" spans="2:14" ht="15" x14ac:dyDescent="0.25">
      <c r="B119" s="9"/>
      <c r="C119" s="3"/>
      <c r="D119" s="3" t="s">
        <v>89</v>
      </c>
      <c r="E119" s="3" t="s">
        <v>89</v>
      </c>
      <c r="F119" s="3" t="s">
        <v>89</v>
      </c>
      <c r="G119" s="3" t="s">
        <v>89</v>
      </c>
      <c r="H119" s="8">
        <v>0</v>
      </c>
      <c r="I119" s="8">
        <v>0</v>
      </c>
      <c r="J119" s="8">
        <v>0</v>
      </c>
      <c r="K119" s="8">
        <v>0</v>
      </c>
      <c r="L119" s="40">
        <v>0</v>
      </c>
      <c r="M119" s="40">
        <v>0</v>
      </c>
      <c r="N119" s="40">
        <v>0</v>
      </c>
    </row>
    <row r="120" spans="2:14" x14ac:dyDescent="0.2">
      <c r="B120" s="43"/>
      <c r="C120" s="44"/>
      <c r="D120" s="44"/>
      <c r="E120" s="44"/>
      <c r="F120" s="44"/>
      <c r="G120" s="44"/>
      <c r="H120" s="12"/>
      <c r="I120" s="12"/>
      <c r="J120" s="12"/>
      <c r="K120" s="12"/>
      <c r="L120" s="12"/>
      <c r="M120" s="12"/>
      <c r="N120" s="12"/>
    </row>
    <row r="121" spans="2:14" x14ac:dyDescent="0.2">
      <c r="B121" s="32"/>
      <c r="C121" s="47"/>
      <c r="D121" s="47"/>
      <c r="E121" s="47"/>
      <c r="F121" s="47"/>
      <c r="G121" s="47"/>
      <c r="H121" s="48"/>
      <c r="I121" s="48"/>
      <c r="J121" s="48"/>
      <c r="K121" s="48"/>
      <c r="L121" s="48"/>
      <c r="M121" s="48"/>
      <c r="N121" s="48"/>
    </row>
    <row r="123" spans="2:14" x14ac:dyDescent="0.2">
      <c r="B123" s="34" t="s">
        <v>64</v>
      </c>
    </row>
    <row r="125" spans="2:14" x14ac:dyDescent="0.2">
      <c r="B125" s="35" t="s">
        <v>65</v>
      </c>
    </row>
  </sheetData>
  <hyperlinks>
    <hyperlink ref="B125" r:id="rId1" xr:uid="{00000000-0004-0000-06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גיליון8"/>
  <dimension ref="B1:O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70.625" customWidth="1"/>
    <col min="3" max="3" width="30.625" customWidth="1"/>
    <col min="4" max="4" width="11.625" bestFit="1" customWidth="1"/>
    <col min="5" max="5" width="12.625" bestFit="1" customWidth="1"/>
    <col min="6" max="6" width="11.5" bestFit="1" customWidth="1"/>
    <col min="7" max="7" width="6.625" bestFit="1" customWidth="1"/>
    <col min="8" max="8" width="10.125" bestFit="1" customWidth="1"/>
    <col min="9" max="9" width="11.375" bestFit="1" customWidth="1"/>
    <col min="10" max="10" width="14.625" bestFit="1" customWidth="1"/>
    <col min="11" max="11" width="12.375" bestFit="1" customWidth="1"/>
    <col min="12" max="12" width="13.375" bestFit="1" customWidth="1"/>
    <col min="13" max="15" width="13.1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2" t="s">
        <v>39</v>
      </c>
      <c r="D2" s="21"/>
      <c r="E2" s="21"/>
      <c r="F2" s="21"/>
      <c r="G2" s="21"/>
      <c r="H2" s="21"/>
      <c r="I2" s="21"/>
      <c r="J2" s="21"/>
      <c r="K2" s="21"/>
      <c r="L2" s="21"/>
      <c r="M2" s="21"/>
      <c r="N2" s="21"/>
      <c r="O2" s="21"/>
    </row>
    <row r="3" spans="2:15" ht="18" x14ac:dyDescent="0.25">
      <c r="B3" s="20" t="s">
        <v>40</v>
      </c>
      <c r="C3" s="22"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5"/>
      <c r="C5" s="25"/>
      <c r="D5" s="25"/>
      <c r="E5" s="25"/>
      <c r="F5" s="25"/>
      <c r="G5" s="25"/>
      <c r="H5" s="25"/>
      <c r="I5" s="25"/>
      <c r="J5" s="25"/>
      <c r="K5" s="25"/>
      <c r="L5" s="25"/>
      <c r="M5" s="25"/>
      <c r="N5" s="25"/>
      <c r="O5" s="25"/>
    </row>
    <row r="6" spans="2:15" ht="15" x14ac:dyDescent="0.2">
      <c r="B6" s="49" t="s">
        <v>281</v>
      </c>
      <c r="C6" s="24"/>
      <c r="D6" s="24"/>
      <c r="E6" s="24"/>
      <c r="F6" s="24"/>
      <c r="G6" s="24"/>
      <c r="H6" s="24"/>
      <c r="I6" s="24"/>
      <c r="J6" s="24"/>
      <c r="K6" s="24"/>
      <c r="L6" s="24"/>
      <c r="M6" s="24"/>
      <c r="N6" s="24"/>
      <c r="O6" s="24"/>
    </row>
    <row r="7" spans="2:15" ht="15" x14ac:dyDescent="0.2">
      <c r="B7" s="49" t="s">
        <v>2052</v>
      </c>
      <c r="C7" s="24"/>
      <c r="D7" s="24"/>
      <c r="E7" s="24"/>
      <c r="F7" s="24"/>
      <c r="G7" s="24"/>
      <c r="H7" s="24"/>
      <c r="I7" s="24"/>
      <c r="J7" s="24"/>
      <c r="K7" s="24"/>
      <c r="L7" s="24"/>
      <c r="M7" s="24"/>
      <c r="N7" s="24"/>
      <c r="O7" s="24"/>
    </row>
    <row r="8" spans="2:15" ht="30" x14ac:dyDescent="0.2">
      <c r="B8" s="49" t="s">
        <v>119</v>
      </c>
      <c r="C8" s="26" t="s">
        <v>66</v>
      </c>
      <c r="D8" s="26" t="s">
        <v>134</v>
      </c>
      <c r="E8" s="26" t="s">
        <v>67</v>
      </c>
      <c r="F8" s="26" t="s">
        <v>295</v>
      </c>
      <c r="G8" s="26" t="s">
        <v>120</v>
      </c>
      <c r="H8" s="26" t="s">
        <v>68</v>
      </c>
      <c r="I8" s="26" t="s">
        <v>69</v>
      </c>
      <c r="J8" s="26" t="s">
        <v>136</v>
      </c>
      <c r="K8" s="26" t="s">
        <v>137</v>
      </c>
      <c r="L8" s="26" t="s">
        <v>70</v>
      </c>
      <c r="M8" s="26" t="s">
        <v>138</v>
      </c>
      <c r="N8" s="26" t="s">
        <v>123</v>
      </c>
      <c r="O8" s="26" t="s">
        <v>124</v>
      </c>
    </row>
    <row r="9" spans="2:15" ht="15" x14ac:dyDescent="0.2">
      <c r="B9" s="49"/>
      <c r="C9" s="52"/>
      <c r="D9" s="52"/>
      <c r="E9" s="52"/>
      <c r="F9" s="52"/>
      <c r="G9" s="52"/>
      <c r="H9" s="52"/>
      <c r="I9" s="52"/>
      <c r="J9" s="52" t="s">
        <v>287</v>
      </c>
      <c r="K9" s="52"/>
      <c r="L9" s="52" t="s">
        <v>44</v>
      </c>
      <c r="M9" s="52" t="s">
        <v>45</v>
      </c>
      <c r="N9" s="52" t="s">
        <v>45</v>
      </c>
      <c r="O9" s="52" t="s">
        <v>45</v>
      </c>
    </row>
    <row r="10" spans="2:15" x14ac:dyDescent="0.2">
      <c r="B10" s="51"/>
      <c r="C10" s="52" t="s">
        <v>46</v>
      </c>
      <c r="D10" s="52" t="s">
        <v>47</v>
      </c>
      <c r="E10" s="52" t="s">
        <v>125</v>
      </c>
      <c r="F10" s="52" t="s">
        <v>126</v>
      </c>
      <c r="G10" s="52" t="s">
        <v>127</v>
      </c>
      <c r="H10" s="52" t="s">
        <v>128</v>
      </c>
      <c r="I10" s="52" t="s">
        <v>129</v>
      </c>
      <c r="J10" s="52" t="s">
        <v>130</v>
      </c>
      <c r="K10" s="52" t="s">
        <v>131</v>
      </c>
      <c r="L10" s="52" t="s">
        <v>132</v>
      </c>
      <c r="M10" s="52" t="s">
        <v>288</v>
      </c>
      <c r="N10" s="52" t="s">
        <v>289</v>
      </c>
      <c r="O10" s="52" t="s">
        <v>290</v>
      </c>
    </row>
    <row r="11" spans="2:15" ht="15" x14ac:dyDescent="0.25">
      <c r="B11" s="14" t="s">
        <v>2051</v>
      </c>
      <c r="C11" s="45"/>
      <c r="D11" s="45"/>
      <c r="E11" s="45"/>
      <c r="F11" s="45"/>
      <c r="G11" s="45"/>
      <c r="H11" s="45"/>
      <c r="I11" s="45"/>
      <c r="J11" s="15"/>
      <c r="K11" s="15"/>
      <c r="L11" s="15">
        <v>22557.244800304223</v>
      </c>
      <c r="M11" s="46"/>
      <c r="N11" s="46">
        <v>1</v>
      </c>
      <c r="O11" s="46">
        <v>2.8063070300245692E-2</v>
      </c>
    </row>
    <row r="12" spans="2:15" ht="15" x14ac:dyDescent="0.25">
      <c r="B12" s="6" t="s">
        <v>71</v>
      </c>
      <c r="C12" s="37"/>
      <c r="D12" s="37"/>
      <c r="E12" s="37"/>
      <c r="F12" s="37"/>
      <c r="G12" s="37"/>
      <c r="H12" s="37"/>
      <c r="I12" s="37"/>
      <c r="J12" s="39"/>
      <c r="K12" s="39"/>
      <c r="L12" s="39">
        <v>100.24910185253266</v>
      </c>
      <c r="M12" s="38"/>
      <c r="N12" s="38">
        <v>4.4442086229955101E-3</v>
      </c>
      <c r="O12" s="38">
        <v>1.247181390160811E-4</v>
      </c>
    </row>
    <row r="13" spans="2:15" ht="15" x14ac:dyDescent="0.25">
      <c r="B13" s="7" t="s">
        <v>2000</v>
      </c>
      <c r="C13" s="36"/>
      <c r="D13" s="36"/>
      <c r="E13" s="36"/>
      <c r="F13" s="36"/>
      <c r="G13" s="36"/>
      <c r="H13" s="36"/>
      <c r="I13" s="36"/>
      <c r="J13" s="8"/>
      <c r="K13" s="8"/>
      <c r="L13" s="8">
        <v>0</v>
      </c>
      <c r="M13" s="40"/>
      <c r="N13" s="40">
        <v>0</v>
      </c>
      <c r="O13" s="40">
        <v>0</v>
      </c>
    </row>
    <row r="14" spans="2:15" ht="15" x14ac:dyDescent="0.25">
      <c r="B14" s="9"/>
      <c r="C14" s="3"/>
      <c r="D14" s="3" t="s">
        <v>89</v>
      </c>
      <c r="E14" s="3" t="s">
        <v>89</v>
      </c>
      <c r="F14" s="3" t="s">
        <v>89</v>
      </c>
      <c r="G14" s="3"/>
      <c r="H14" s="3"/>
      <c r="I14" s="3" t="s">
        <v>89</v>
      </c>
      <c r="J14" s="8">
        <v>0</v>
      </c>
      <c r="K14" s="8">
        <v>0</v>
      </c>
      <c r="L14" s="8">
        <v>0</v>
      </c>
      <c r="M14" s="40">
        <v>0</v>
      </c>
      <c r="N14" s="40">
        <v>0</v>
      </c>
      <c r="O14" s="40">
        <v>0</v>
      </c>
    </row>
    <row r="15" spans="2:15" x14ac:dyDescent="0.2">
      <c r="B15" s="43"/>
      <c r="C15" s="44"/>
      <c r="D15" s="44"/>
      <c r="E15" s="44"/>
      <c r="F15" s="44"/>
      <c r="G15" s="44"/>
      <c r="H15" s="44"/>
      <c r="I15" s="44"/>
      <c r="J15" s="12"/>
      <c r="K15" s="12"/>
      <c r="L15" s="12"/>
      <c r="M15" s="12"/>
      <c r="N15" s="12"/>
      <c r="O15" s="12"/>
    </row>
    <row r="16" spans="2:15" ht="15" x14ac:dyDescent="0.25">
      <c r="B16" s="7" t="s">
        <v>2001</v>
      </c>
      <c r="C16" s="36"/>
      <c r="D16" s="36"/>
      <c r="E16" s="36"/>
      <c r="F16" s="36"/>
      <c r="G16" s="36"/>
      <c r="H16" s="36"/>
      <c r="I16" s="36"/>
      <c r="J16" s="8"/>
      <c r="K16" s="8"/>
      <c r="L16" s="8">
        <v>0</v>
      </c>
      <c r="M16" s="40"/>
      <c r="N16" s="40">
        <v>0</v>
      </c>
      <c r="O16" s="40">
        <v>0</v>
      </c>
    </row>
    <row r="17" spans="2:15" ht="15" x14ac:dyDescent="0.25">
      <c r="B17" s="9"/>
      <c r="C17" s="3"/>
      <c r="D17" s="3" t="s">
        <v>89</v>
      </c>
      <c r="E17" s="3" t="s">
        <v>89</v>
      </c>
      <c r="F17" s="3" t="s">
        <v>89</v>
      </c>
      <c r="G17" s="3"/>
      <c r="H17" s="3"/>
      <c r="I17" s="3" t="s">
        <v>89</v>
      </c>
      <c r="J17" s="8">
        <v>0</v>
      </c>
      <c r="K17" s="8">
        <v>0</v>
      </c>
      <c r="L17" s="8">
        <v>0</v>
      </c>
      <c r="M17" s="40">
        <v>0</v>
      </c>
      <c r="N17" s="40">
        <v>0</v>
      </c>
      <c r="O17" s="40">
        <v>0</v>
      </c>
    </row>
    <row r="18" spans="2:15" x14ac:dyDescent="0.2">
      <c r="B18" s="43"/>
      <c r="C18" s="44"/>
      <c r="D18" s="44"/>
      <c r="E18" s="44"/>
      <c r="F18" s="44"/>
      <c r="G18" s="44"/>
      <c r="H18" s="44"/>
      <c r="I18" s="44"/>
      <c r="J18" s="12"/>
      <c r="K18" s="12"/>
      <c r="L18" s="12"/>
      <c r="M18" s="12"/>
      <c r="N18" s="12"/>
      <c r="O18" s="12"/>
    </row>
    <row r="19" spans="2:15" ht="15" x14ac:dyDescent="0.25">
      <c r="B19" s="7" t="s">
        <v>1813</v>
      </c>
      <c r="C19" s="36"/>
      <c r="D19" s="36"/>
      <c r="E19" s="36"/>
      <c r="F19" s="36"/>
      <c r="G19" s="36"/>
      <c r="H19" s="36"/>
      <c r="I19" s="36"/>
      <c r="J19" s="8"/>
      <c r="K19" s="8"/>
      <c r="L19" s="8">
        <v>100.24910185253266</v>
      </c>
      <c r="M19" s="40"/>
      <c r="N19" s="40">
        <v>4.4442086229955101E-3</v>
      </c>
      <c r="O19" s="40">
        <v>1.247181390160811E-4</v>
      </c>
    </row>
    <row r="20" spans="2:15" ht="15" x14ac:dyDescent="0.25">
      <c r="B20" s="9" t="s">
        <v>2002</v>
      </c>
      <c r="C20" s="3" t="s">
        <v>2003</v>
      </c>
      <c r="D20" s="3" t="s">
        <v>143</v>
      </c>
      <c r="E20" s="3" t="s">
        <v>2004</v>
      </c>
      <c r="F20" s="3" t="s">
        <v>1820</v>
      </c>
      <c r="G20" s="3" t="s">
        <v>766</v>
      </c>
      <c r="H20" s="3" t="s">
        <v>767</v>
      </c>
      <c r="I20" s="3" t="s">
        <v>74</v>
      </c>
      <c r="J20" s="8">
        <v>161692.09981254063</v>
      </c>
      <c r="K20" s="8">
        <v>62</v>
      </c>
      <c r="L20" s="8">
        <v>100.24910185253266</v>
      </c>
      <c r="M20" s="40">
        <v>4.6128944514170798E-4</v>
      </c>
      <c r="N20" s="40">
        <v>4.4442086229955101E-3</v>
      </c>
      <c r="O20" s="40">
        <v>1.247181390160811E-4</v>
      </c>
    </row>
    <row r="21" spans="2:15" x14ac:dyDescent="0.2">
      <c r="B21" s="43"/>
      <c r="C21" s="44"/>
      <c r="D21" s="44"/>
      <c r="E21" s="44"/>
      <c r="F21" s="44"/>
      <c r="G21" s="44"/>
      <c r="H21" s="44"/>
      <c r="I21" s="44"/>
      <c r="J21" s="12"/>
      <c r="K21" s="12"/>
      <c r="L21" s="12"/>
      <c r="M21" s="12"/>
      <c r="N21" s="12"/>
      <c r="O21" s="12"/>
    </row>
    <row r="22" spans="2:15" ht="15" x14ac:dyDescent="0.25">
      <c r="B22" s="7" t="s">
        <v>1882</v>
      </c>
      <c r="C22" s="36"/>
      <c r="D22" s="36"/>
      <c r="E22" s="36"/>
      <c r="F22" s="36"/>
      <c r="G22" s="36"/>
      <c r="H22" s="36"/>
      <c r="I22" s="36"/>
      <c r="J22" s="8"/>
      <c r="K22" s="8"/>
      <c r="L22" s="8">
        <v>0</v>
      </c>
      <c r="M22" s="40"/>
      <c r="N22" s="40">
        <v>0</v>
      </c>
      <c r="O22" s="40">
        <v>0</v>
      </c>
    </row>
    <row r="23" spans="2:15" ht="15" x14ac:dyDescent="0.25">
      <c r="B23" s="9"/>
      <c r="C23" s="3"/>
      <c r="D23" s="3" t="s">
        <v>89</v>
      </c>
      <c r="E23" s="3" t="s">
        <v>89</v>
      </c>
      <c r="F23" s="3" t="s">
        <v>89</v>
      </c>
      <c r="G23" s="3"/>
      <c r="H23" s="3"/>
      <c r="I23" s="3" t="s">
        <v>89</v>
      </c>
      <c r="J23" s="8">
        <v>0</v>
      </c>
      <c r="K23" s="8">
        <v>0</v>
      </c>
      <c r="L23" s="8">
        <v>0</v>
      </c>
      <c r="M23" s="40">
        <v>0</v>
      </c>
      <c r="N23" s="40">
        <v>0</v>
      </c>
      <c r="O23" s="40">
        <v>0</v>
      </c>
    </row>
    <row r="24" spans="2:15" x14ac:dyDescent="0.2">
      <c r="B24" s="43"/>
      <c r="C24" s="44"/>
      <c r="D24" s="44"/>
      <c r="E24" s="44"/>
      <c r="F24" s="44"/>
      <c r="G24" s="44"/>
      <c r="H24" s="44"/>
      <c r="I24" s="44"/>
      <c r="J24" s="12"/>
      <c r="K24" s="12"/>
      <c r="L24" s="12"/>
      <c r="M24" s="12"/>
      <c r="N24" s="12"/>
      <c r="O24" s="12"/>
    </row>
    <row r="25" spans="2:15" ht="15" x14ac:dyDescent="0.25">
      <c r="B25" s="13" t="s">
        <v>113</v>
      </c>
      <c r="C25" s="36"/>
      <c r="D25" s="36"/>
      <c r="E25" s="36"/>
      <c r="F25" s="36"/>
      <c r="G25" s="36"/>
      <c r="H25" s="36"/>
      <c r="I25" s="36"/>
      <c r="J25" s="8"/>
      <c r="K25" s="8"/>
      <c r="L25" s="8">
        <v>22456.99569845169</v>
      </c>
      <c r="M25" s="40"/>
      <c r="N25" s="40">
        <v>0.99555579137700445</v>
      </c>
      <c r="O25" s="40">
        <v>2.7938352161229609E-2</v>
      </c>
    </row>
    <row r="26" spans="2:15" ht="15" x14ac:dyDescent="0.25">
      <c r="B26" s="7" t="s">
        <v>2000</v>
      </c>
      <c r="C26" s="36"/>
      <c r="D26" s="36"/>
      <c r="E26" s="36"/>
      <c r="F26" s="36"/>
      <c r="G26" s="36"/>
      <c r="H26" s="36"/>
      <c r="I26" s="36"/>
      <c r="J26" s="8"/>
      <c r="K26" s="8"/>
      <c r="L26" s="8">
        <v>8362.8915779683866</v>
      </c>
      <c r="M26" s="40"/>
      <c r="N26" s="40">
        <v>0.37074082637324568</v>
      </c>
      <c r="O26" s="40">
        <v>1.0404125873683575E-2</v>
      </c>
    </row>
    <row r="27" spans="2:15" ht="15" x14ac:dyDescent="0.25">
      <c r="B27" s="9" t="s">
        <v>2005</v>
      </c>
      <c r="C27" s="3" t="s">
        <v>2006</v>
      </c>
      <c r="D27" s="3" t="s">
        <v>1023</v>
      </c>
      <c r="E27" s="3"/>
      <c r="F27" s="3" t="s">
        <v>2007</v>
      </c>
      <c r="G27" s="3" t="s">
        <v>2008</v>
      </c>
      <c r="H27" s="3" t="s">
        <v>2009</v>
      </c>
      <c r="I27" s="3" t="s">
        <v>52</v>
      </c>
      <c r="J27" s="8">
        <v>23039.794528255221</v>
      </c>
      <c r="K27" s="8">
        <v>1515</v>
      </c>
      <c r="L27" s="8">
        <v>1291.495682280746</v>
      </c>
      <c r="M27" s="40">
        <v>5.4259527538145613E-4</v>
      </c>
      <c r="N27" s="40">
        <v>5.725414135077915E-2</v>
      </c>
      <c r="O27" s="40">
        <v>1.6067269937071191E-3</v>
      </c>
    </row>
    <row r="28" spans="2:15" ht="15" x14ac:dyDescent="0.25">
      <c r="B28" s="9" t="s">
        <v>2010</v>
      </c>
      <c r="C28" s="3" t="s">
        <v>2011</v>
      </c>
      <c r="D28" s="3" t="s">
        <v>1940</v>
      </c>
      <c r="E28" s="3"/>
      <c r="F28" s="3" t="s">
        <v>2007</v>
      </c>
      <c r="G28" s="3" t="s">
        <v>2012</v>
      </c>
      <c r="H28" s="3" t="s">
        <v>2009</v>
      </c>
      <c r="I28" s="3" t="s">
        <v>52</v>
      </c>
      <c r="J28" s="8">
        <v>18222.86933331719</v>
      </c>
      <c r="K28" s="8">
        <v>1925</v>
      </c>
      <c r="L28" s="8">
        <v>1297.9238682654905</v>
      </c>
      <c r="M28" s="40">
        <v>8.9522634229976969E-5</v>
      </c>
      <c r="N28" s="40">
        <v>5.7539113475772792E-2</v>
      </c>
      <c r="O28" s="40">
        <v>1.6147241864844261E-3</v>
      </c>
    </row>
    <row r="29" spans="2:15" ht="15" x14ac:dyDescent="0.25">
      <c r="B29" s="9" t="s">
        <v>2013</v>
      </c>
      <c r="C29" s="3" t="s">
        <v>2014</v>
      </c>
      <c r="D29" s="3" t="s">
        <v>1940</v>
      </c>
      <c r="E29" s="3"/>
      <c r="F29" s="3" t="s">
        <v>2007</v>
      </c>
      <c r="G29" s="3" t="s">
        <v>1210</v>
      </c>
      <c r="H29" s="3" t="s">
        <v>2009</v>
      </c>
      <c r="I29" s="3" t="s">
        <v>52</v>
      </c>
      <c r="J29" s="8">
        <v>7065.4146967520874</v>
      </c>
      <c r="K29" s="8">
        <v>2715</v>
      </c>
      <c r="L29" s="8">
        <v>709.75623336289732</v>
      </c>
      <c r="M29" s="40">
        <v>1.6567951926804405E-4</v>
      </c>
      <c r="N29" s="40">
        <v>3.1464668652854494E-2</v>
      </c>
      <c r="O29" s="40">
        <v>8.8299520837899258E-4</v>
      </c>
    </row>
    <row r="30" spans="2:15" ht="15" x14ac:dyDescent="0.25">
      <c r="B30" s="9" t="s">
        <v>2015</v>
      </c>
      <c r="C30" s="3" t="s">
        <v>2016</v>
      </c>
      <c r="D30" s="3" t="s">
        <v>1940</v>
      </c>
      <c r="E30" s="3"/>
      <c r="F30" s="3" t="s">
        <v>2007</v>
      </c>
      <c r="G30" s="3" t="s">
        <v>2017</v>
      </c>
      <c r="H30" s="3" t="s">
        <v>2009</v>
      </c>
      <c r="I30" s="3" t="s">
        <v>52</v>
      </c>
      <c r="J30" s="8">
        <v>5114.8588436610662</v>
      </c>
      <c r="K30" s="8">
        <v>3772</v>
      </c>
      <c r="L30" s="8">
        <v>713.85015965529624</v>
      </c>
      <c r="M30" s="40">
        <v>1.771271722887563E-4</v>
      </c>
      <c r="N30" s="40">
        <v>3.1646159181890371E-2</v>
      </c>
      <c r="O30" s="40">
        <v>8.8808838985415513E-4</v>
      </c>
    </row>
    <row r="31" spans="2:15" ht="15" x14ac:dyDescent="0.25">
      <c r="B31" s="9" t="s">
        <v>2018</v>
      </c>
      <c r="C31" s="3" t="s">
        <v>2019</v>
      </c>
      <c r="D31" s="3" t="s">
        <v>1023</v>
      </c>
      <c r="E31" s="3"/>
      <c r="F31" s="3" t="s">
        <v>2007</v>
      </c>
      <c r="G31" s="3" t="s">
        <v>2017</v>
      </c>
      <c r="H31" s="3" t="s">
        <v>2009</v>
      </c>
      <c r="I31" s="3" t="s">
        <v>50</v>
      </c>
      <c r="J31" s="8">
        <v>1066.6911240740028</v>
      </c>
      <c r="K31" s="8">
        <v>23560</v>
      </c>
      <c r="L31" s="8">
        <v>1009.8989952460128</v>
      </c>
      <c r="M31" s="40">
        <v>3.4143204323216015E-5</v>
      </c>
      <c r="N31" s="40">
        <v>4.4770494100076996E-2</v>
      </c>
      <c r="O31" s="40">
        <v>1.2563975233071958E-3</v>
      </c>
    </row>
    <row r="32" spans="2:15" ht="15" x14ac:dyDescent="0.25">
      <c r="B32" s="9" t="s">
        <v>2020</v>
      </c>
      <c r="C32" s="3" t="s">
        <v>2021</v>
      </c>
      <c r="D32" s="3" t="s">
        <v>276</v>
      </c>
      <c r="E32" s="3"/>
      <c r="F32" s="3" t="s">
        <v>2007</v>
      </c>
      <c r="G32" s="3" t="s">
        <v>1043</v>
      </c>
      <c r="H32" s="3" t="s">
        <v>2009</v>
      </c>
      <c r="I32" s="3" t="s">
        <v>52</v>
      </c>
      <c r="J32" s="8">
        <v>34500.685949182116</v>
      </c>
      <c r="K32" s="8">
        <v>1095</v>
      </c>
      <c r="L32" s="8">
        <v>1397.7952912302733</v>
      </c>
      <c r="M32" s="40">
        <v>2.843445160856026E-3</v>
      </c>
      <c r="N32" s="40">
        <v>6.1966578968519315E-2</v>
      </c>
      <c r="O32" s="40">
        <v>1.7389724618592835E-3</v>
      </c>
    </row>
    <row r="33" spans="2:15" ht="15" x14ac:dyDescent="0.25">
      <c r="B33" s="9" t="s">
        <v>2022</v>
      </c>
      <c r="C33" s="3" t="s">
        <v>2023</v>
      </c>
      <c r="D33" s="3" t="s">
        <v>1940</v>
      </c>
      <c r="E33" s="3"/>
      <c r="F33" s="3" t="s">
        <v>2007</v>
      </c>
      <c r="G33" s="3" t="s">
        <v>2024</v>
      </c>
      <c r="H33" s="3" t="s">
        <v>2009</v>
      </c>
      <c r="I33" s="3" t="s">
        <v>52</v>
      </c>
      <c r="J33" s="8">
        <v>1515.5910697663278</v>
      </c>
      <c r="K33" s="8">
        <v>34634.089999999997</v>
      </c>
      <c r="L33" s="8">
        <v>1942.1713479276721</v>
      </c>
      <c r="M33" s="40">
        <v>3.4550788539683207E-4</v>
      </c>
      <c r="N33" s="40">
        <v>8.6099670643352624E-2</v>
      </c>
      <c r="O33" s="40">
        <v>2.4162211100924049E-3</v>
      </c>
    </row>
    <row r="34" spans="2:15" x14ac:dyDescent="0.2">
      <c r="B34" s="43"/>
      <c r="C34" s="44"/>
      <c r="D34" s="44"/>
      <c r="E34" s="44"/>
      <c r="F34" s="44"/>
      <c r="G34" s="44"/>
      <c r="H34" s="44"/>
      <c r="I34" s="44"/>
      <c r="J34" s="12"/>
      <c r="K34" s="12"/>
      <c r="L34" s="12"/>
      <c r="M34" s="12"/>
      <c r="N34" s="12"/>
      <c r="O34" s="12"/>
    </row>
    <row r="35" spans="2:15" ht="15" x14ac:dyDescent="0.25">
      <c r="B35" s="7" t="s">
        <v>2001</v>
      </c>
      <c r="C35" s="36"/>
      <c r="D35" s="36"/>
      <c r="E35" s="36"/>
      <c r="F35" s="36"/>
      <c r="G35" s="36"/>
      <c r="H35" s="36"/>
      <c r="I35" s="36"/>
      <c r="J35" s="8"/>
      <c r="K35" s="8"/>
      <c r="L35" s="8">
        <v>0</v>
      </c>
      <c r="M35" s="40"/>
      <c r="N35" s="40">
        <v>0</v>
      </c>
      <c r="O35" s="40">
        <v>0</v>
      </c>
    </row>
    <row r="36" spans="2:15" ht="15" x14ac:dyDescent="0.25">
      <c r="B36" s="9"/>
      <c r="C36" s="3"/>
      <c r="D36" s="3" t="s">
        <v>89</v>
      </c>
      <c r="E36" s="3" t="s">
        <v>89</v>
      </c>
      <c r="F36" s="3" t="s">
        <v>89</v>
      </c>
      <c r="G36" s="3"/>
      <c r="H36" s="3"/>
      <c r="I36" s="3" t="s">
        <v>89</v>
      </c>
      <c r="J36" s="8">
        <v>0</v>
      </c>
      <c r="K36" s="8">
        <v>0</v>
      </c>
      <c r="L36" s="8">
        <v>0</v>
      </c>
      <c r="M36" s="40">
        <v>0</v>
      </c>
      <c r="N36" s="40">
        <v>0</v>
      </c>
      <c r="O36" s="40">
        <v>0</v>
      </c>
    </row>
    <row r="37" spans="2:15" x14ac:dyDescent="0.2">
      <c r="B37" s="43"/>
      <c r="C37" s="44"/>
      <c r="D37" s="44"/>
      <c r="E37" s="44"/>
      <c r="F37" s="44"/>
      <c r="G37" s="44"/>
      <c r="H37" s="44"/>
      <c r="I37" s="44"/>
      <c r="J37" s="12"/>
      <c r="K37" s="12"/>
      <c r="L37" s="12"/>
      <c r="M37" s="12"/>
      <c r="N37" s="12"/>
      <c r="O37" s="12"/>
    </row>
    <row r="38" spans="2:15" ht="15" x14ac:dyDescent="0.25">
      <c r="B38" s="7" t="s">
        <v>1813</v>
      </c>
      <c r="C38" s="36"/>
      <c r="D38" s="36"/>
      <c r="E38" s="36"/>
      <c r="F38" s="36"/>
      <c r="G38" s="36"/>
      <c r="H38" s="36"/>
      <c r="I38" s="36"/>
      <c r="J38" s="8"/>
      <c r="K38" s="8"/>
      <c r="L38" s="8">
        <v>14094.104120483305</v>
      </c>
      <c r="M38" s="40"/>
      <c r="N38" s="40">
        <v>0.62481496500375888</v>
      </c>
      <c r="O38" s="40">
        <v>1.7534226287546039E-2</v>
      </c>
    </row>
    <row r="39" spans="2:15" ht="15" x14ac:dyDescent="0.25">
      <c r="B39" s="9" t="s">
        <v>2025</v>
      </c>
      <c r="C39" s="3" t="s">
        <v>2026</v>
      </c>
      <c r="D39" s="3" t="s">
        <v>1023</v>
      </c>
      <c r="E39" s="3"/>
      <c r="F39" s="3" t="s">
        <v>1887</v>
      </c>
      <c r="G39" s="3" t="s">
        <v>766</v>
      </c>
      <c r="H39" s="3" t="s">
        <v>767</v>
      </c>
      <c r="I39" s="3" t="s">
        <v>52</v>
      </c>
      <c r="J39" s="8">
        <v>229.43002064189875</v>
      </c>
      <c r="K39" s="8">
        <v>112440.00000000001</v>
      </c>
      <c r="L39" s="8">
        <v>954.49312612320512</v>
      </c>
      <c r="M39" s="40">
        <v>5.5831898533058853E-4</v>
      </c>
      <c r="N39" s="40">
        <v>4.231426021099581E-2</v>
      </c>
      <c r="O39" s="40">
        <v>1.1874680590040646E-3</v>
      </c>
    </row>
    <row r="40" spans="2:15" ht="15" x14ac:dyDescent="0.25">
      <c r="B40" s="9" t="s">
        <v>2027</v>
      </c>
      <c r="C40" s="3" t="s">
        <v>2028</v>
      </c>
      <c r="D40" s="3" t="s">
        <v>1940</v>
      </c>
      <c r="E40" s="3"/>
      <c r="F40" s="3" t="s">
        <v>1887</v>
      </c>
      <c r="G40" s="3" t="s">
        <v>766</v>
      </c>
      <c r="H40" s="3" t="s">
        <v>767</v>
      </c>
      <c r="I40" s="3" t="s">
        <v>50</v>
      </c>
      <c r="J40" s="8">
        <v>3217.1295246772202</v>
      </c>
      <c r="K40" s="8">
        <v>4369</v>
      </c>
      <c r="L40" s="8">
        <v>564.82584887153996</v>
      </c>
      <c r="M40" s="40">
        <v>5.2858760484487152E-5</v>
      </c>
      <c r="N40" s="40">
        <v>2.5039664811543044E-2</v>
      </c>
      <c r="O40" s="40">
        <v>7.0268987390092075E-4</v>
      </c>
    </row>
    <row r="41" spans="2:15" ht="15" x14ac:dyDescent="0.25">
      <c r="B41" s="9" t="s">
        <v>2029</v>
      </c>
      <c r="C41" s="3" t="s">
        <v>2030</v>
      </c>
      <c r="D41" s="3" t="s">
        <v>1023</v>
      </c>
      <c r="E41" s="3"/>
      <c r="F41" s="3" t="s">
        <v>1887</v>
      </c>
      <c r="G41" s="3" t="s">
        <v>766</v>
      </c>
      <c r="H41" s="3" t="s">
        <v>767</v>
      </c>
      <c r="I41" s="3" t="s">
        <v>52</v>
      </c>
      <c r="J41" s="8">
        <v>28748.084524891263</v>
      </c>
      <c r="K41" s="8">
        <v>1391</v>
      </c>
      <c r="L41" s="8">
        <v>1479.5776662398252</v>
      </c>
      <c r="M41" s="40">
        <v>1.0618799417604543E-3</v>
      </c>
      <c r="N41" s="40">
        <v>6.5592127023415145E-2</v>
      </c>
      <c r="O41" s="40">
        <v>1.8407164718007441E-3</v>
      </c>
    </row>
    <row r="42" spans="2:15" ht="15" x14ac:dyDescent="0.25">
      <c r="B42" s="9" t="s">
        <v>2031</v>
      </c>
      <c r="C42" s="3" t="s">
        <v>2032</v>
      </c>
      <c r="D42" s="3" t="s">
        <v>1023</v>
      </c>
      <c r="E42" s="3"/>
      <c r="F42" s="3" t="s">
        <v>1887</v>
      </c>
      <c r="G42" s="3" t="s">
        <v>766</v>
      </c>
      <c r="H42" s="3" t="s">
        <v>767</v>
      </c>
      <c r="I42" s="3" t="s">
        <v>52</v>
      </c>
      <c r="J42" s="8">
        <v>295.52082547596751</v>
      </c>
      <c r="K42" s="8">
        <v>126788.00000000001</v>
      </c>
      <c r="L42" s="8">
        <v>1386.3342953647968</v>
      </c>
      <c r="M42" s="40">
        <v>2.1544129581976203E-3</v>
      </c>
      <c r="N42" s="40">
        <v>6.1458494050926814E-2</v>
      </c>
      <c r="O42" s="40">
        <v>1.7247140390983908E-3</v>
      </c>
    </row>
    <row r="43" spans="2:15" ht="15" x14ac:dyDescent="0.25">
      <c r="B43" s="9" t="s">
        <v>2033</v>
      </c>
      <c r="C43" s="3" t="s">
        <v>2034</v>
      </c>
      <c r="D43" s="3" t="s">
        <v>1940</v>
      </c>
      <c r="E43" s="3"/>
      <c r="F43" s="3" t="s">
        <v>1887</v>
      </c>
      <c r="G43" s="3" t="s">
        <v>766</v>
      </c>
      <c r="H43" s="3" t="s">
        <v>767</v>
      </c>
      <c r="I43" s="3" t="s">
        <v>52</v>
      </c>
      <c r="J43" s="8">
        <v>120955.45771979511</v>
      </c>
      <c r="K43" s="8">
        <v>297.3</v>
      </c>
      <c r="L43" s="8">
        <v>1330.5221304552044</v>
      </c>
      <c r="M43" s="40">
        <v>3.5406972332520468E-4</v>
      </c>
      <c r="N43" s="40">
        <v>5.8984248397094138E-2</v>
      </c>
      <c r="O43" s="40">
        <v>1.6552791093748071E-3</v>
      </c>
    </row>
    <row r="44" spans="2:15" ht="15" x14ac:dyDescent="0.25">
      <c r="B44" s="9" t="s">
        <v>2035</v>
      </c>
      <c r="C44" s="3" t="s">
        <v>2036</v>
      </c>
      <c r="D44" s="3" t="s">
        <v>1940</v>
      </c>
      <c r="E44" s="3"/>
      <c r="F44" s="3" t="s">
        <v>1887</v>
      </c>
      <c r="G44" s="3" t="s">
        <v>766</v>
      </c>
      <c r="H44" s="3" t="s">
        <v>767</v>
      </c>
      <c r="I44" s="3" t="s">
        <v>52</v>
      </c>
      <c r="J44" s="8">
        <v>20131.905300583559</v>
      </c>
      <c r="K44" s="8">
        <v>1060.3999999999999</v>
      </c>
      <c r="L44" s="8">
        <v>789.87127811755261</v>
      </c>
      <c r="M44" s="40">
        <v>8.4955573666279662E-4</v>
      </c>
      <c r="N44" s="40">
        <v>3.501630119769325E-2</v>
      </c>
      <c r="O44" s="40">
        <v>9.8266492216544303E-4</v>
      </c>
    </row>
    <row r="45" spans="2:15" ht="15" x14ac:dyDescent="0.25">
      <c r="B45" s="9" t="s">
        <v>2037</v>
      </c>
      <c r="C45" s="3" t="s">
        <v>2038</v>
      </c>
      <c r="D45" s="3" t="s">
        <v>1023</v>
      </c>
      <c r="E45" s="3"/>
      <c r="F45" s="3" t="s">
        <v>1887</v>
      </c>
      <c r="G45" s="3" t="s">
        <v>766</v>
      </c>
      <c r="H45" s="3" t="s">
        <v>767</v>
      </c>
      <c r="I45" s="3" t="s">
        <v>61</v>
      </c>
      <c r="J45" s="8">
        <v>91.848188767576033</v>
      </c>
      <c r="K45" s="8">
        <v>283920</v>
      </c>
      <c r="L45" s="8">
        <v>1072.6734381317481</v>
      </c>
      <c r="M45" s="40">
        <v>2.7507693551235709E-3</v>
      </c>
      <c r="N45" s="40">
        <v>4.7553389060940691E-2</v>
      </c>
      <c r="O45" s="40">
        <v>1.3344941002321131E-3</v>
      </c>
    </row>
    <row r="46" spans="2:15" ht="15" x14ac:dyDescent="0.25">
      <c r="B46" s="9" t="s">
        <v>2039</v>
      </c>
      <c r="C46" s="3" t="s">
        <v>2040</v>
      </c>
      <c r="D46" s="3" t="s">
        <v>1023</v>
      </c>
      <c r="E46" s="3"/>
      <c r="F46" s="3" t="s">
        <v>1887</v>
      </c>
      <c r="G46" s="3" t="s">
        <v>766</v>
      </c>
      <c r="H46" s="3" t="s">
        <v>767</v>
      </c>
      <c r="I46" s="3" t="s">
        <v>52</v>
      </c>
      <c r="J46" s="8">
        <v>1876.9918841883498</v>
      </c>
      <c r="K46" s="8">
        <v>9858</v>
      </c>
      <c r="L46" s="8">
        <v>684.62528179326011</v>
      </c>
      <c r="M46" s="40">
        <v>9.263971947309882E-4</v>
      </c>
      <c r="N46" s="40">
        <v>3.0350571971627792E-2</v>
      </c>
      <c r="O46" s="40">
        <v>8.5173023489245724E-4</v>
      </c>
    </row>
    <row r="47" spans="2:15" ht="15" x14ac:dyDescent="0.25">
      <c r="B47" s="9" t="s">
        <v>2041</v>
      </c>
      <c r="C47" s="3" t="s">
        <v>2042</v>
      </c>
      <c r="D47" s="3" t="s">
        <v>1023</v>
      </c>
      <c r="E47" s="3"/>
      <c r="F47" s="3" t="s">
        <v>1887</v>
      </c>
      <c r="G47" s="3" t="s">
        <v>766</v>
      </c>
      <c r="H47" s="3" t="s">
        <v>767</v>
      </c>
      <c r="I47" s="3" t="s">
        <v>52</v>
      </c>
      <c r="J47" s="8">
        <v>15305.40873485882</v>
      </c>
      <c r="K47" s="8">
        <v>1864.98</v>
      </c>
      <c r="L47" s="8">
        <v>1056.1384036957836</v>
      </c>
      <c r="M47" s="40">
        <v>5.0968725369188942E-4</v>
      </c>
      <c r="N47" s="40">
        <v>4.6820363614688429E-2</v>
      </c>
      <c r="O47" s="40">
        <v>1.3139231556020669E-3</v>
      </c>
    </row>
    <row r="48" spans="2:15" ht="15" x14ac:dyDescent="0.25">
      <c r="B48" s="9" t="s">
        <v>2043</v>
      </c>
      <c r="C48" s="3" t="s">
        <v>2044</v>
      </c>
      <c r="D48" s="3" t="s">
        <v>1940</v>
      </c>
      <c r="E48" s="3"/>
      <c r="F48" s="3" t="s">
        <v>1887</v>
      </c>
      <c r="G48" s="3" t="s">
        <v>766</v>
      </c>
      <c r="H48" s="3" t="s">
        <v>767</v>
      </c>
      <c r="I48" s="3" t="s">
        <v>55</v>
      </c>
      <c r="J48" s="8">
        <v>2422.8206705782804</v>
      </c>
      <c r="K48" s="8">
        <v>1471000</v>
      </c>
      <c r="L48" s="8">
        <v>911.73460237411075</v>
      </c>
      <c r="M48" s="40">
        <v>3.7534538368130316E-4</v>
      </c>
      <c r="N48" s="40">
        <v>4.0418704076918756E-2</v>
      </c>
      <c r="O48" s="40">
        <v>1.1342729339553982E-3</v>
      </c>
    </row>
    <row r="49" spans="2:15" ht="15" x14ac:dyDescent="0.25">
      <c r="B49" s="9" t="s">
        <v>2045</v>
      </c>
      <c r="C49" s="3" t="s">
        <v>2046</v>
      </c>
      <c r="D49" s="3" t="s">
        <v>1023</v>
      </c>
      <c r="E49" s="3"/>
      <c r="F49" s="3" t="s">
        <v>1887</v>
      </c>
      <c r="G49" s="3" t="s">
        <v>766</v>
      </c>
      <c r="H49" s="3" t="s">
        <v>767</v>
      </c>
      <c r="I49" s="3" t="s">
        <v>61</v>
      </c>
      <c r="J49" s="8">
        <v>471.57578597412243</v>
      </c>
      <c r="K49" s="8">
        <v>42477</v>
      </c>
      <c r="L49" s="8">
        <v>823.96028173527679</v>
      </c>
      <c r="M49" s="40">
        <v>3.8767194657655794E-4</v>
      </c>
      <c r="N49" s="40">
        <v>3.6527523154076168E-2</v>
      </c>
      <c r="O49" s="40">
        <v>1.0250744501666919E-3</v>
      </c>
    </row>
    <row r="50" spans="2:15" ht="15" x14ac:dyDescent="0.25">
      <c r="B50" s="9" t="s">
        <v>2047</v>
      </c>
      <c r="C50" s="3" t="s">
        <v>2048</v>
      </c>
      <c r="D50" s="3" t="s">
        <v>1940</v>
      </c>
      <c r="E50" s="3"/>
      <c r="F50" s="3" t="s">
        <v>1887</v>
      </c>
      <c r="G50" s="3" t="s">
        <v>766</v>
      </c>
      <c r="H50" s="3" t="s">
        <v>767</v>
      </c>
      <c r="I50" s="3" t="s">
        <v>52</v>
      </c>
      <c r="J50" s="8">
        <v>18849.700188065541</v>
      </c>
      <c r="K50" s="8">
        <v>2018.8300000000002</v>
      </c>
      <c r="L50" s="8">
        <v>1408.0105885158298</v>
      </c>
      <c r="M50" s="40">
        <v>7.1097005346751601E-4</v>
      </c>
      <c r="N50" s="40">
        <v>6.2419440006114595E-2</v>
      </c>
      <c r="O50" s="40">
        <v>1.7516811329935623E-3</v>
      </c>
    </row>
    <row r="51" spans="2:15" ht="15" x14ac:dyDescent="0.25">
      <c r="B51" s="9" t="s">
        <v>2049</v>
      </c>
      <c r="C51" s="3" t="s">
        <v>2050</v>
      </c>
      <c r="D51" s="3" t="s">
        <v>1940</v>
      </c>
      <c r="E51" s="3"/>
      <c r="F51" s="3" t="s">
        <v>1887</v>
      </c>
      <c r="G51" s="3" t="s">
        <v>766</v>
      </c>
      <c r="H51" s="3" t="s">
        <v>767</v>
      </c>
      <c r="I51" s="3" t="s">
        <v>52</v>
      </c>
      <c r="J51" s="8">
        <v>801.97088676762826</v>
      </c>
      <c r="K51" s="8">
        <v>54977.3</v>
      </c>
      <c r="L51" s="8">
        <v>1631.3371790651711</v>
      </c>
      <c r="M51" s="40">
        <v>3.1471560244232424E-4</v>
      </c>
      <c r="N51" s="40">
        <v>7.2319877427724236E-2</v>
      </c>
      <c r="O51" s="40">
        <v>2.0295178043593766E-3</v>
      </c>
    </row>
    <row r="52" spans="2:15" x14ac:dyDescent="0.2">
      <c r="B52" s="43"/>
      <c r="C52" s="44"/>
      <c r="D52" s="44"/>
      <c r="E52" s="44"/>
      <c r="F52" s="44"/>
      <c r="G52" s="44"/>
      <c r="H52" s="44"/>
      <c r="I52" s="44"/>
      <c r="J52" s="12"/>
      <c r="K52" s="12"/>
      <c r="L52" s="12"/>
      <c r="M52" s="12"/>
      <c r="N52" s="12"/>
      <c r="O52" s="12"/>
    </row>
    <row r="53" spans="2:15" ht="15" x14ac:dyDescent="0.25">
      <c r="B53" s="7" t="s">
        <v>1882</v>
      </c>
      <c r="C53" s="36"/>
      <c r="D53" s="36"/>
      <c r="E53" s="36"/>
      <c r="F53" s="36"/>
      <c r="G53" s="36"/>
      <c r="H53" s="36"/>
      <c r="I53" s="36"/>
      <c r="J53" s="8"/>
      <c r="K53" s="8"/>
      <c r="L53" s="8">
        <v>0</v>
      </c>
      <c r="M53" s="40"/>
      <c r="N53" s="40">
        <v>0</v>
      </c>
      <c r="O53" s="40">
        <v>0</v>
      </c>
    </row>
    <row r="54" spans="2:15" ht="15" x14ac:dyDescent="0.25">
      <c r="B54" s="9"/>
      <c r="C54" s="3"/>
      <c r="D54" s="3" t="s">
        <v>89</v>
      </c>
      <c r="E54" s="3" t="s">
        <v>89</v>
      </c>
      <c r="F54" s="3" t="s">
        <v>89</v>
      </c>
      <c r="G54" s="3"/>
      <c r="H54" s="3"/>
      <c r="I54" s="3" t="s">
        <v>89</v>
      </c>
      <c r="J54" s="8">
        <v>0</v>
      </c>
      <c r="K54" s="8">
        <v>0</v>
      </c>
      <c r="L54" s="8">
        <v>0</v>
      </c>
      <c r="M54" s="40">
        <v>0</v>
      </c>
      <c r="N54" s="40">
        <v>0</v>
      </c>
      <c r="O54" s="40">
        <v>0</v>
      </c>
    </row>
    <row r="55" spans="2:15" x14ac:dyDescent="0.2">
      <c r="B55" s="43"/>
      <c r="C55" s="44"/>
      <c r="D55" s="44"/>
      <c r="E55" s="44"/>
      <c r="F55" s="44"/>
      <c r="G55" s="44"/>
      <c r="H55" s="44"/>
      <c r="I55" s="44"/>
      <c r="J55" s="12"/>
      <c r="K55" s="12"/>
      <c r="L55" s="12"/>
      <c r="M55" s="12"/>
      <c r="N55" s="12"/>
      <c r="O55" s="12"/>
    </row>
    <row r="56" spans="2:15" x14ac:dyDescent="0.2">
      <c r="B56" s="32"/>
      <c r="C56" s="47"/>
      <c r="D56" s="47"/>
      <c r="E56" s="47"/>
      <c r="F56" s="47"/>
      <c r="G56" s="47"/>
      <c r="H56" s="47"/>
      <c r="I56" s="47"/>
      <c r="J56" s="48"/>
      <c r="K56" s="48"/>
      <c r="L56" s="48"/>
      <c r="M56" s="48"/>
      <c r="N56" s="48"/>
      <c r="O56" s="48"/>
    </row>
    <row r="58" spans="2:15" x14ac:dyDescent="0.2">
      <c r="B58" s="34" t="s">
        <v>64</v>
      </c>
    </row>
    <row r="60" spans="2:15" x14ac:dyDescent="0.2">
      <c r="B60" s="35" t="s">
        <v>65</v>
      </c>
    </row>
    <row r="62" spans="2:15" ht="285" x14ac:dyDescent="0.2">
      <c r="B62" s="53" t="s">
        <v>133</v>
      </c>
    </row>
  </sheetData>
  <hyperlinks>
    <hyperlink ref="B60" r:id="rId1"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גיליון9"/>
  <dimension ref="B1:L2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30.625" customWidth="1"/>
    <col min="4" max="4" width="18.625" bestFit="1" customWidth="1"/>
    <col min="5" max="5" width="27.125" bestFit="1" customWidth="1"/>
    <col min="6" max="12" width="16.125" customWidth="1"/>
  </cols>
  <sheetData>
    <row r="1" spans="2:12" ht="18" x14ac:dyDescent="0.25">
      <c r="B1" s="20" t="s">
        <v>36</v>
      </c>
      <c r="C1" s="20" t="s">
        <v>37</v>
      </c>
      <c r="D1" s="21"/>
      <c r="E1" s="21"/>
      <c r="F1" s="21"/>
      <c r="G1" s="21"/>
      <c r="H1" s="21"/>
      <c r="I1" s="21"/>
      <c r="J1" s="21"/>
      <c r="K1" s="21"/>
      <c r="L1" s="21"/>
    </row>
    <row r="2" spans="2:12" ht="18" x14ac:dyDescent="0.25">
      <c r="B2" s="20" t="s">
        <v>38</v>
      </c>
      <c r="C2" s="22" t="s">
        <v>39</v>
      </c>
      <c r="D2" s="21"/>
      <c r="E2" s="21"/>
      <c r="F2" s="21"/>
      <c r="G2" s="21"/>
      <c r="H2" s="21"/>
      <c r="I2" s="21"/>
      <c r="J2" s="21"/>
      <c r="K2" s="21"/>
      <c r="L2" s="21"/>
    </row>
    <row r="3" spans="2:12" ht="18" x14ac:dyDescent="0.25">
      <c r="B3" s="20" t="s">
        <v>40</v>
      </c>
      <c r="C3" s="22"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5"/>
      <c r="C5" s="25"/>
      <c r="D5" s="25"/>
      <c r="E5" s="25"/>
      <c r="F5" s="25"/>
      <c r="G5" s="25"/>
      <c r="H5" s="25"/>
      <c r="I5" s="25"/>
      <c r="J5" s="25"/>
      <c r="K5" s="25"/>
      <c r="L5" s="25"/>
    </row>
    <row r="6" spans="2:12" ht="15" x14ac:dyDescent="0.2">
      <c r="B6" s="49" t="s">
        <v>281</v>
      </c>
      <c r="C6" s="24"/>
      <c r="D6" s="24"/>
      <c r="E6" s="24"/>
      <c r="F6" s="24"/>
      <c r="G6" s="24"/>
      <c r="H6" s="24"/>
      <c r="I6" s="24"/>
      <c r="J6" s="24"/>
      <c r="K6" s="24"/>
      <c r="L6" s="24"/>
    </row>
    <row r="7" spans="2:12" ht="15" x14ac:dyDescent="0.2">
      <c r="B7" s="49" t="s">
        <v>2070</v>
      </c>
      <c r="C7" s="24"/>
      <c r="D7" s="24"/>
      <c r="E7" s="24"/>
      <c r="F7" s="24"/>
      <c r="G7" s="24"/>
      <c r="H7" s="24"/>
      <c r="I7" s="24"/>
      <c r="J7" s="24"/>
      <c r="K7" s="24"/>
      <c r="L7" s="24"/>
    </row>
    <row r="8" spans="2:12" ht="30" x14ac:dyDescent="0.2">
      <c r="B8" s="49" t="s">
        <v>2071</v>
      </c>
      <c r="C8" s="26" t="s">
        <v>66</v>
      </c>
      <c r="D8" s="26" t="s">
        <v>134</v>
      </c>
      <c r="E8" s="26" t="s">
        <v>295</v>
      </c>
      <c r="F8" s="26" t="s">
        <v>69</v>
      </c>
      <c r="G8" s="26" t="s">
        <v>136</v>
      </c>
      <c r="H8" s="26" t="s">
        <v>137</v>
      </c>
      <c r="I8" s="26" t="s">
        <v>70</v>
      </c>
      <c r="J8" s="26" t="s">
        <v>138</v>
      </c>
      <c r="K8" s="26" t="s">
        <v>123</v>
      </c>
      <c r="L8" s="26" t="s">
        <v>124</v>
      </c>
    </row>
    <row r="9" spans="2:12" ht="15" x14ac:dyDescent="0.2">
      <c r="B9" s="49"/>
      <c r="C9" s="52"/>
      <c r="D9" s="52"/>
      <c r="E9" s="52"/>
      <c r="F9" s="52"/>
      <c r="G9" s="52" t="s">
        <v>287</v>
      </c>
      <c r="H9" s="52"/>
      <c r="I9" s="52" t="s">
        <v>44</v>
      </c>
      <c r="J9" s="52" t="s">
        <v>45</v>
      </c>
      <c r="K9" s="52" t="s">
        <v>45</v>
      </c>
      <c r="L9" s="52" t="s">
        <v>45</v>
      </c>
    </row>
    <row r="10" spans="2:12" x14ac:dyDescent="0.2">
      <c r="B10" s="51"/>
      <c r="C10" s="52" t="s">
        <v>46</v>
      </c>
      <c r="D10" s="52" t="s">
        <v>47</v>
      </c>
      <c r="E10" s="52" t="s">
        <v>125</v>
      </c>
      <c r="F10" s="52" t="s">
        <v>125</v>
      </c>
      <c r="G10" s="52" t="s">
        <v>126</v>
      </c>
      <c r="H10" s="52" t="s">
        <v>127</v>
      </c>
      <c r="I10" s="52" t="s">
        <v>128</v>
      </c>
      <c r="J10" s="52" t="s">
        <v>129</v>
      </c>
      <c r="K10" s="52" t="s">
        <v>130</v>
      </c>
      <c r="L10" s="52" t="s">
        <v>131</v>
      </c>
    </row>
    <row r="11" spans="2:12" ht="15" x14ac:dyDescent="0.25">
      <c r="B11" s="14" t="s">
        <v>2069</v>
      </c>
      <c r="C11" s="45"/>
      <c r="D11" s="45"/>
      <c r="E11" s="45"/>
      <c r="F11" s="45"/>
      <c r="G11" s="15"/>
      <c r="H11" s="15"/>
      <c r="I11" s="15">
        <v>23.265915228640857</v>
      </c>
      <c r="J11" s="46"/>
      <c r="K11" s="46">
        <v>1</v>
      </c>
      <c r="L11" s="46">
        <v>2.8944714677747327E-5</v>
      </c>
    </row>
    <row r="12" spans="2:12" ht="15" x14ac:dyDescent="0.25">
      <c r="B12" s="6" t="s">
        <v>2053</v>
      </c>
      <c r="C12" s="37"/>
      <c r="D12" s="37"/>
      <c r="E12" s="37"/>
      <c r="F12" s="37"/>
      <c r="G12" s="39"/>
      <c r="H12" s="39"/>
      <c r="I12" s="39">
        <v>23.265915228640857</v>
      </c>
      <c r="J12" s="38"/>
      <c r="K12" s="38">
        <v>1</v>
      </c>
      <c r="L12" s="38">
        <v>2.8944714677747327E-5</v>
      </c>
    </row>
    <row r="13" spans="2:12" ht="15" x14ac:dyDescent="0.25">
      <c r="B13" s="7" t="s">
        <v>2054</v>
      </c>
      <c r="C13" s="36"/>
      <c r="D13" s="36"/>
      <c r="E13" s="36"/>
      <c r="F13" s="36"/>
      <c r="G13" s="8"/>
      <c r="H13" s="8"/>
      <c r="I13" s="8">
        <v>23.265915228640857</v>
      </c>
      <c r="J13" s="40"/>
      <c r="K13" s="40">
        <v>1</v>
      </c>
      <c r="L13" s="40">
        <v>2.8944714677747327E-5</v>
      </c>
    </row>
    <row r="14" spans="2:12" ht="15" x14ac:dyDescent="0.25">
      <c r="B14" s="9" t="s">
        <v>2055</v>
      </c>
      <c r="C14" s="3" t="s">
        <v>2056</v>
      </c>
      <c r="D14" s="3" t="s">
        <v>143</v>
      </c>
      <c r="E14" s="3" t="s">
        <v>652</v>
      </c>
      <c r="F14" s="3" t="s">
        <v>74</v>
      </c>
      <c r="G14" s="8">
        <v>565.76161552448093</v>
      </c>
      <c r="H14" s="8">
        <v>35.5</v>
      </c>
      <c r="I14" s="8">
        <v>0.20084536604503958</v>
      </c>
      <c r="J14" s="40">
        <v>1.6381205201240195E-4</v>
      </c>
      <c r="K14" s="40">
        <v>8.6326011279278837E-3</v>
      </c>
      <c r="L14" s="40">
        <v>2.4986817657467231E-7</v>
      </c>
    </row>
    <row r="15" spans="2:12" ht="15" x14ac:dyDescent="0.25">
      <c r="B15" s="9" t="s">
        <v>2057</v>
      </c>
      <c r="C15" s="3" t="s">
        <v>2058</v>
      </c>
      <c r="D15" s="3" t="s">
        <v>143</v>
      </c>
      <c r="E15" s="3" t="s">
        <v>636</v>
      </c>
      <c r="F15" s="3" t="s">
        <v>74</v>
      </c>
      <c r="G15" s="8">
        <v>1046.3782686735642</v>
      </c>
      <c r="H15" s="8">
        <v>1500</v>
      </c>
      <c r="I15" s="8">
        <v>15.695674030326323</v>
      </c>
      <c r="J15" s="40">
        <v>5.2318913433678212E-4</v>
      </c>
      <c r="K15" s="40">
        <v>0.67462095843126779</v>
      </c>
      <c r="L15" s="40">
        <v>1.9526711157421484E-5</v>
      </c>
    </row>
    <row r="16" spans="2:12" ht="15" x14ac:dyDescent="0.25">
      <c r="B16" s="9" t="s">
        <v>2059</v>
      </c>
      <c r="C16" s="3" t="s">
        <v>2060</v>
      </c>
      <c r="D16" s="3" t="s">
        <v>143</v>
      </c>
      <c r="E16" s="3" t="s">
        <v>908</v>
      </c>
      <c r="F16" s="3" t="s">
        <v>74</v>
      </c>
      <c r="G16" s="8">
        <v>1620.3914903702976</v>
      </c>
      <c r="H16" s="8">
        <v>440</v>
      </c>
      <c r="I16" s="8">
        <v>7.1297225576293091</v>
      </c>
      <c r="J16" s="40">
        <v>3.6017584123423723E-4</v>
      </c>
      <c r="K16" s="40">
        <v>0.30644496412728534</v>
      </c>
      <c r="L16" s="40">
        <v>8.8699620510967891E-6</v>
      </c>
    </row>
    <row r="17" spans="2:12" ht="15" x14ac:dyDescent="0.25">
      <c r="B17" s="9" t="s">
        <v>2061</v>
      </c>
      <c r="C17" s="3" t="s">
        <v>2062</v>
      </c>
      <c r="D17" s="3" t="s">
        <v>143</v>
      </c>
      <c r="E17" s="3" t="s">
        <v>1544</v>
      </c>
      <c r="F17" s="3" t="s">
        <v>74</v>
      </c>
      <c r="G17" s="8">
        <v>1241.9513498564509</v>
      </c>
      <c r="H17" s="8">
        <v>17</v>
      </c>
      <c r="I17" s="8">
        <v>0.211131729481009</v>
      </c>
      <c r="J17" s="40">
        <v>7.0971183248341775E-5</v>
      </c>
      <c r="K17" s="40">
        <v>9.0747227180257746E-3</v>
      </c>
      <c r="L17" s="40">
        <v>2.6266525985292773E-7</v>
      </c>
    </row>
    <row r="18" spans="2:12" ht="15" x14ac:dyDescent="0.25">
      <c r="B18" s="9" t="s">
        <v>2063</v>
      </c>
      <c r="C18" s="3" t="s">
        <v>2064</v>
      </c>
      <c r="D18" s="3" t="s">
        <v>143</v>
      </c>
      <c r="E18" s="3" t="s">
        <v>2065</v>
      </c>
      <c r="F18" s="3" t="s">
        <v>74</v>
      </c>
      <c r="G18" s="8">
        <v>22.033736701235402</v>
      </c>
      <c r="H18" s="8">
        <v>127.4</v>
      </c>
      <c r="I18" s="8">
        <v>2.8070973910076565E-2</v>
      </c>
      <c r="J18" s="40">
        <v>5.2655224604042514E-5</v>
      </c>
      <c r="K18" s="40">
        <v>1.2065278169465939E-3</v>
      </c>
      <c r="L18" s="40">
        <v>3.4922603412284509E-8</v>
      </c>
    </row>
    <row r="19" spans="2:12" ht="15" x14ac:dyDescent="0.25">
      <c r="B19" s="9" t="s">
        <v>2066</v>
      </c>
      <c r="C19" s="3" t="s">
        <v>2067</v>
      </c>
      <c r="D19" s="3" t="s">
        <v>143</v>
      </c>
      <c r="E19" s="3" t="s">
        <v>1316</v>
      </c>
      <c r="F19" s="3" t="s">
        <v>74</v>
      </c>
      <c r="G19" s="8">
        <v>47.057125578578045</v>
      </c>
      <c r="H19" s="8">
        <v>1</v>
      </c>
      <c r="I19" s="8">
        <v>4.7057124909995998E-4</v>
      </c>
      <c r="J19" s="40">
        <v>6.4436747318273498E-5</v>
      </c>
      <c r="K19" s="40">
        <v>2.0225778546664536E-5</v>
      </c>
      <c r="L19" s="40">
        <v>5.85429389168508E-10</v>
      </c>
    </row>
    <row r="20" spans="2:12" x14ac:dyDescent="0.2">
      <c r="B20" s="43"/>
      <c r="C20" s="44"/>
      <c r="D20" s="44"/>
      <c r="E20" s="44"/>
      <c r="F20" s="44"/>
      <c r="G20" s="12"/>
      <c r="H20" s="12"/>
      <c r="I20" s="12"/>
      <c r="J20" s="12"/>
      <c r="K20" s="12"/>
      <c r="L20" s="12"/>
    </row>
    <row r="21" spans="2:12" ht="15" x14ac:dyDescent="0.25">
      <c r="B21" s="13" t="s">
        <v>299</v>
      </c>
      <c r="C21" s="36"/>
      <c r="D21" s="36"/>
      <c r="E21" s="36"/>
      <c r="F21" s="36"/>
      <c r="G21" s="8"/>
      <c r="H21" s="8"/>
      <c r="I21" s="8">
        <v>0</v>
      </c>
      <c r="J21" s="40"/>
      <c r="K21" s="40">
        <v>0</v>
      </c>
      <c r="L21" s="40">
        <v>0</v>
      </c>
    </row>
    <row r="22" spans="2:12" ht="15" x14ac:dyDescent="0.25">
      <c r="B22" s="7" t="s">
        <v>2068</v>
      </c>
      <c r="C22" s="36"/>
      <c r="D22" s="36"/>
      <c r="E22" s="36"/>
      <c r="F22" s="36"/>
      <c r="G22" s="8"/>
      <c r="H22" s="8"/>
      <c r="I22" s="8">
        <v>0</v>
      </c>
      <c r="J22" s="40"/>
      <c r="K22" s="40">
        <v>0</v>
      </c>
      <c r="L22" s="40">
        <v>0</v>
      </c>
    </row>
    <row r="23" spans="2:12" ht="15" x14ac:dyDescent="0.25">
      <c r="B23" s="9"/>
      <c r="C23" s="3"/>
      <c r="D23" s="3" t="s">
        <v>89</v>
      </c>
      <c r="E23" s="3" t="s">
        <v>89</v>
      </c>
      <c r="F23" s="3" t="s">
        <v>89</v>
      </c>
      <c r="G23" s="8">
        <v>0</v>
      </c>
      <c r="H23" s="8">
        <v>0</v>
      </c>
      <c r="I23" s="8">
        <v>0</v>
      </c>
      <c r="J23" s="40">
        <v>0</v>
      </c>
      <c r="K23" s="40">
        <v>0</v>
      </c>
      <c r="L23" s="40">
        <v>0</v>
      </c>
    </row>
    <row r="24" spans="2:12" x14ac:dyDescent="0.2">
      <c r="B24" s="43"/>
      <c r="C24" s="44"/>
      <c r="D24" s="44"/>
      <c r="E24" s="44"/>
      <c r="F24" s="44"/>
      <c r="G24" s="12"/>
      <c r="H24" s="12"/>
      <c r="I24" s="12"/>
      <c r="J24" s="12"/>
      <c r="K24" s="12"/>
      <c r="L24" s="12"/>
    </row>
    <row r="25" spans="2:12" x14ac:dyDescent="0.2">
      <c r="B25" s="32"/>
      <c r="C25" s="47"/>
      <c r="D25" s="47"/>
      <c r="E25" s="47"/>
      <c r="F25" s="47"/>
      <c r="G25" s="48"/>
      <c r="H25" s="48"/>
      <c r="I25" s="48"/>
      <c r="J25" s="48"/>
      <c r="K25" s="48"/>
      <c r="L25" s="48"/>
    </row>
    <row r="27" spans="2:12" x14ac:dyDescent="0.2">
      <c r="B27" s="34" t="s">
        <v>64</v>
      </c>
    </row>
    <row r="29" spans="2:12" x14ac:dyDescent="0.2">
      <c r="B29" s="35" t="s">
        <v>65</v>
      </c>
    </row>
  </sheetData>
  <hyperlinks>
    <hyperlink ref="B29" r:id="rId1" xr:uid="{00000000-0004-0000-08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CUSTOMERS-1652-2712</_dlc_DocId>
    <_dlc_DocIdUrl xmlns="21e3d994-461f-4904-b5d3-a3b49fb448a4">
      <Url>https://www-edit.harel-ext.com/about/harel-group/harel/mesthtefet/_layouts/15/DocIdRedir.aspx?ID=CUSTOMERS-1652-2712</Url>
      <Description>CUSTOMERS-1652-2712</Description>
    </_dlc_DocIdUrl>
  </documentManagement>
</p:properties>
</file>

<file path=customXml/itemProps1.xml><?xml version="1.0" encoding="utf-8"?>
<ds:datastoreItem xmlns:ds="http://schemas.openxmlformats.org/officeDocument/2006/customXml" ds:itemID="{C3DB5696-DCB4-450F-86F7-26816637B72B}"/>
</file>

<file path=customXml/itemProps2.xml><?xml version="1.0" encoding="utf-8"?>
<ds:datastoreItem xmlns:ds="http://schemas.openxmlformats.org/officeDocument/2006/customXml" ds:itemID="{C5A32558-A820-44F6-905D-ADA6030CBE30}"/>
</file>

<file path=customXml/itemProps3.xml><?xml version="1.0" encoding="utf-8"?>
<ds:datastoreItem xmlns:ds="http://schemas.openxmlformats.org/officeDocument/2006/customXml" ds:itemID="{4C3D21BE-9224-486A-A2D9-AE793EBDB1AD}"/>
</file>

<file path=customXml/itemProps4.xml><?xml version="1.0" encoding="utf-8"?>
<ds:datastoreItem xmlns:ds="http://schemas.openxmlformats.org/officeDocument/2006/customXml" ds:itemID="{25775B54-6D48-4299-BCB7-A2699C1D38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30</vt:i4>
      </vt:variant>
    </vt:vector>
  </HeadingPairs>
  <TitlesOfParts>
    <vt:vector size="60" baseType="lpstr">
      <vt:lpstr>סכום נכסי הקרן</vt:lpstr>
      <vt:lpstr>מזומנים</vt:lpstr>
      <vt:lpstr>תעודות התחייבות ממשלתיות</vt:lpstr>
      <vt:lpstr>תעודות חוב מסחריות </vt:lpstr>
      <vt:lpstr>אג"ח קונצרני</vt:lpstr>
      <vt:lpstr>מניות</vt:lpstr>
      <vt:lpstr>קרנות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'קרנות סל'!WPrint_Area_W</vt:lpstr>
      <vt:lpstr>'תעודות התחייבות ממשלתיות'!WPrint_Area_W</vt:lpstr>
      <vt:lpstr>'תעודות חוב מסחריות '!WPrint_Area_W</vt:lpstr>
    </vt:vector>
  </TitlesOfParts>
  <Company>Harel 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י חדשה</dc:title>
  <dc:creator>קרן אברהם</dc:creator>
  <cp:lastModifiedBy>אלכסנדרה ליסיאנסקי</cp:lastModifiedBy>
  <dcterms:created xsi:type="dcterms:W3CDTF">2023-09-06T06:06:32Z</dcterms:created>
  <dcterms:modified xsi:type="dcterms:W3CDTF">2024-08-12T19:01:37Z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bcd082b3-e493-4ad5-84cb-c59454d768d9</vt:lpwstr>
  </property>
  <property fmtid="{D5CDD505-2E9C-101B-9397-08002B2CF9AE}" pid="4" name="Order">
    <vt:r8>271200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